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9EF7247-FBC7-444F-95D0-0C57E0A6F5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0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'1203'!$A$2:$F$197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7" i="2" l="1"/>
  <c r="C197" i="2"/>
  <c r="D196" i="2"/>
  <c r="C196" i="2"/>
  <c r="A196" i="2"/>
  <c r="A197" i="2" s="1"/>
  <c r="D195" i="2"/>
  <c r="C195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A179" i="2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D178" i="2"/>
  <c r="C178" i="2"/>
  <c r="D176" i="2" l="1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A155" i="2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D154" i="2"/>
  <c r="C154" i="2"/>
  <c r="D152" i="2" l="1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A106" i="2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D105" i="2"/>
  <c r="C105" i="2"/>
  <c r="A98" i="2" l="1"/>
  <c r="A99" i="2" s="1"/>
  <c r="A100" i="2" s="1"/>
  <c r="A101" i="2" s="1"/>
  <c r="A102" i="2" s="1"/>
  <c r="A103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D73" i="2" l="1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D38" i="2"/>
  <c r="C38" i="2"/>
  <c r="A31" i="2" l="1"/>
  <c r="A32" i="2" s="1"/>
  <c r="A33" i="2" s="1"/>
  <c r="A34" i="2" s="1"/>
  <c r="A35" i="2" s="1"/>
  <c r="A36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C3" i="2"/>
  <c r="C24" i="2"/>
  <c r="C19" i="2"/>
  <c r="C8" i="2"/>
  <c r="C33" i="2"/>
  <c r="C25" i="2"/>
  <c r="C31" i="2"/>
  <c r="C7" i="2"/>
  <c r="C21" i="2"/>
  <c r="C13" i="2"/>
  <c r="C27" i="2"/>
  <c r="C30" i="2"/>
  <c r="C11" i="2"/>
  <c r="C17" i="2"/>
  <c r="C16" i="2"/>
  <c r="C18" i="2"/>
  <c r="C32" i="2"/>
  <c r="C9" i="2"/>
  <c r="C6" i="2"/>
  <c r="C36" i="2"/>
  <c r="C23" i="2"/>
  <c r="C34" i="2"/>
  <c r="C15" i="2"/>
  <c r="C12" i="2"/>
  <c r="C35" i="2"/>
  <c r="C26" i="2"/>
  <c r="C14" i="2"/>
  <c r="C22" i="2"/>
  <c r="C10" i="2"/>
  <c r="C20" i="2"/>
  <c r="C28" i="2"/>
  <c r="C95" i="2"/>
  <c r="C88" i="2"/>
  <c r="C97" i="2"/>
  <c r="C87" i="2"/>
  <c r="C80" i="2"/>
  <c r="C99" i="2"/>
  <c r="C81" i="2"/>
  <c r="C75" i="2"/>
  <c r="C98" i="2"/>
  <c r="C89" i="2"/>
  <c r="C86" i="2"/>
  <c r="C92" i="2"/>
  <c r="C82" i="2"/>
  <c r="C79" i="2"/>
  <c r="C76" i="2"/>
  <c r="C100" i="2"/>
  <c r="C83" i="2"/>
  <c r="C101" i="2"/>
  <c r="C91" i="2"/>
  <c r="C84" i="2"/>
  <c r="C93" i="2"/>
  <c r="C78" i="2"/>
  <c r="C94" i="2"/>
  <c r="C77" i="2"/>
  <c r="C85" i="2"/>
  <c r="C102" i="2"/>
  <c r="C103" i="2"/>
  <c r="C5" i="2"/>
  <c r="C4" i="2"/>
  <c r="C90" i="2"/>
  <c r="D26" i="2"/>
  <c r="D24" i="2"/>
  <c r="D31" i="2"/>
  <c r="D7" i="2"/>
  <c r="D6" i="2"/>
  <c r="D14" i="2"/>
  <c r="D20" i="2"/>
  <c r="D12" i="2"/>
  <c r="D32" i="2"/>
  <c r="D10" i="2"/>
  <c r="D35" i="2"/>
  <c r="D21" i="2"/>
  <c r="D25" i="2"/>
  <c r="D30" i="2"/>
  <c r="D3" i="2"/>
  <c r="D8" i="2"/>
  <c r="D36" i="2"/>
  <c r="D27" i="2"/>
  <c r="D15" i="2"/>
  <c r="D16" i="2"/>
  <c r="D23" i="2"/>
  <c r="D22" i="2"/>
  <c r="D11" i="2"/>
  <c r="D13" i="2"/>
  <c r="D19" i="2"/>
  <c r="D34" i="2"/>
  <c r="D18" i="2"/>
  <c r="D33" i="2"/>
  <c r="D17" i="2"/>
  <c r="D9" i="2"/>
  <c r="D28" i="2"/>
  <c r="D101" i="2"/>
  <c r="D81" i="2"/>
  <c r="D91" i="2"/>
  <c r="D98" i="2"/>
  <c r="D82" i="2"/>
  <c r="D80" i="2"/>
  <c r="D95" i="2"/>
  <c r="D78" i="2"/>
  <c r="D86" i="2"/>
  <c r="D85" i="2"/>
  <c r="D76" i="2"/>
  <c r="D94" i="2"/>
  <c r="D90" i="2"/>
  <c r="D75" i="2"/>
  <c r="D103" i="2"/>
  <c r="D89" i="2"/>
  <c r="D102" i="2"/>
  <c r="D79" i="2"/>
  <c r="D97" i="2"/>
  <c r="D87" i="2"/>
  <c r="D83" i="2"/>
  <c r="D93" i="2"/>
  <c r="D99" i="2"/>
  <c r="D88" i="2"/>
  <c r="D84" i="2"/>
  <c r="D77" i="2"/>
  <c r="D92" i="2"/>
  <c r="D5" i="2"/>
  <c r="D4" i="2"/>
  <c r="D100" i="2"/>
</calcChain>
</file>

<file path=xl/sharedStrings.xml><?xml version="1.0" encoding="utf-8"?>
<sst xmlns="http://schemas.openxmlformats.org/spreadsheetml/2006/main" count="231" uniqueCount="21">
  <si>
    <t>STT</t>
  </si>
  <si>
    <t>MSV</t>
  </si>
  <si>
    <t xml:space="preserve">HỌ VÀ </t>
  </si>
  <si>
    <t>TÊN</t>
  </si>
  <si>
    <t>KHÓA</t>
  </si>
  <si>
    <t>K24QTD</t>
  </si>
  <si>
    <t>K24QNT</t>
  </si>
  <si>
    <t>K24HP-QTM</t>
  </si>
  <si>
    <t>K24QTH</t>
  </si>
  <si>
    <t>K24QTM</t>
  </si>
  <si>
    <t>K24HP-QTH</t>
  </si>
  <si>
    <t>DIỆN SV ĐỦ ĐIỀU KIỆN GIAO KHÓA LUẬN</t>
  </si>
  <si>
    <t>DIỆN SV VỚT ĐIỀU KIỆN GIAO KHÓA LUẬN</t>
  </si>
  <si>
    <t>DIỆN SINH VIÊN ĐỦ ĐIỀU KIỆN GIAO KHÓA LUẬN</t>
  </si>
  <si>
    <t>DIỆN SINH VIÊN ĐỦ ĐK GIAO KHÓA LUẬN</t>
  </si>
  <si>
    <t>DIỆN SINH VIÊN VỚT ĐK GIAO KHÓA LUẬN</t>
  </si>
  <si>
    <t>DIỆN SV ĐỦ ĐK GIAO KHÓA LUẬN</t>
  </si>
  <si>
    <t>DIỆN SINH VIÊN VỚT ĐIỀU KIỆN GIAO KHÓA LUẬN</t>
  </si>
  <si>
    <t>ĐÃ NỘP ĐƠN CHUYỂN KL SANG THI CHỜ XỬ LÝ</t>
  </si>
  <si>
    <t>KHÔNG THỰC TẬP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</si>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</sst>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0"/>
    <xf numFmtId="0" fontId="7" fillId="0" borderId="0"/>
    <xf numFmtId="9" fontId="3" fillId="0" borderId="0" quotePrefix="1" applyFont="0" applyFill="0" applyBorder="0" applyAlignment="0">
      <protection locked="0"/>
    </xf>
  </cellStyleXfs>
  <cellXfs count="12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2" fillId="0" borderId="1" xfId="3" quotePrefix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3" borderId="1" xfId="2" applyFill="1" applyBorder="1" applyAlignment="1">
      <alignment horizontal="center" wrapText="1"/>
    </xf>
    <xf numFmtId="0" fontId="3" fillId="3" borderId="1" xfId="2" applyFill="1" applyBorder="1"/>
    <xf numFmtId="0" fontId="0" fillId="3" borderId="0" xfId="0" applyFill="1"/>
  </cellXfs>
  <cellStyles count="6">
    <cellStyle name="Normal" xfId="0" builtinId="0"/>
    <cellStyle name="Normal 2 3" xfId="3" xr:uid="{00000000-0005-0000-0000-000001000000}"/>
    <cellStyle name="Normal 3" xfId="1" xr:uid="{00000000-0005-0000-0000-000002000000}"/>
    <cellStyle name="Normal 4" xfId="2" xr:uid="{00000000-0005-0000-0000-000003000000}"/>
    <cellStyle name="Normal 4 2" xfId="4" xr:uid="{00000000-0005-0000-0000-000004000000}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QUAN%20TRI%20DOANH%20NGHIEP%20(HP-QTH)\KHOA%20K24HP-Q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KINH%20DOANH%20THUONG%20MAI%20(QTD)\KHOA%20K24QT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NGOAI%20THUONG%20(QNT)\KHOA%20K24Q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QT%20MARKETING%20&amp;%20CL%20(HP-QTM)\KHOA%20K24HP-QT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QTKD%20(QTH)\KHOA%20K24QT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KHOA%20QTKD\KHOA%20QTKDMARKETING%20(QTM)\KHOA%20K24Q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HP-QTH (4)"/>
      <sheetName val="K24HP-QTH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>
            <v>24202116263</v>
          </cell>
        </row>
      </sheetData>
      <sheetData sheetId="6">
        <row r="6">
          <cell r="A6">
            <v>24202108726</v>
          </cell>
          <cell r="B6" t="str">
            <v>Nguyễn</v>
          </cell>
          <cell r="C6" t="str">
            <v>Trần Vân</v>
          </cell>
          <cell r="D6" t="str">
            <v>Anh</v>
          </cell>
          <cell r="E6">
            <v>36800</v>
          </cell>
          <cell r="F6" t="str">
            <v>Nữ</v>
          </cell>
          <cell r="G6" t="str">
            <v>Đã Đăng Ký (chưa học xong)</v>
          </cell>
          <cell r="H6">
            <v>6.2</v>
          </cell>
          <cell r="I6">
            <v>0</v>
          </cell>
          <cell r="K6">
            <v>7.8</v>
          </cell>
          <cell r="M6">
            <v>6.2</v>
          </cell>
          <cell r="N6">
            <v>7.4</v>
          </cell>
          <cell r="O6">
            <v>7</v>
          </cell>
          <cell r="P6">
            <v>5.5</v>
          </cell>
          <cell r="Q6">
            <v>8.8000000000000007</v>
          </cell>
          <cell r="W6">
            <v>6.7</v>
          </cell>
          <cell r="X6">
            <v>4.9000000000000004</v>
          </cell>
          <cell r="Y6">
            <v>9.1999999999999993</v>
          </cell>
          <cell r="Z6">
            <v>7.3</v>
          </cell>
          <cell r="AA6">
            <v>6.6</v>
          </cell>
          <cell r="AB6">
            <v>7.8</v>
          </cell>
          <cell r="AC6">
            <v>8</v>
          </cell>
          <cell r="AD6">
            <v>8.4</v>
          </cell>
          <cell r="AE6" t="str">
            <v>P (P/F)</v>
          </cell>
          <cell r="AF6" t="str">
            <v>P (P/F)</v>
          </cell>
          <cell r="AG6" t="str">
            <v>P (P/F)</v>
          </cell>
          <cell r="AH6" t="str">
            <v>P (P/F)</v>
          </cell>
          <cell r="AI6">
            <v>6.8</v>
          </cell>
          <cell r="AJ6">
            <v>6.8</v>
          </cell>
          <cell r="AK6">
            <v>7.2</v>
          </cell>
          <cell r="AL6">
            <v>7.4</v>
          </cell>
          <cell r="AM6">
            <v>6</v>
          </cell>
          <cell r="AN6">
            <v>7.3</v>
          </cell>
          <cell r="AO6">
            <v>8.3000000000000007</v>
          </cell>
          <cell r="AP6">
            <v>8.8000000000000007</v>
          </cell>
          <cell r="AQ6">
            <v>7</v>
          </cell>
          <cell r="AR6">
            <v>7.9</v>
          </cell>
          <cell r="AS6">
            <v>6.6</v>
          </cell>
          <cell r="AT6">
            <v>8.1</v>
          </cell>
          <cell r="AU6">
            <v>49</v>
          </cell>
          <cell r="AV6">
            <v>1</v>
          </cell>
          <cell r="AW6">
            <v>6</v>
          </cell>
          <cell r="AX6">
            <v>5</v>
          </cell>
          <cell r="BD6">
            <v>6.2</v>
          </cell>
          <cell r="BJ6">
            <v>6.5</v>
          </cell>
          <cell r="BK6">
            <v>9</v>
          </cell>
          <cell r="BL6">
            <v>5</v>
          </cell>
          <cell r="BM6">
            <v>0</v>
          </cell>
          <cell r="BN6">
            <v>6.5</v>
          </cell>
          <cell r="BO6">
            <v>8.6999999999999993</v>
          </cell>
          <cell r="BP6">
            <v>6</v>
          </cell>
          <cell r="BQ6">
            <v>7.8</v>
          </cell>
          <cell r="BR6">
            <v>8.5</v>
          </cell>
          <cell r="BS6">
            <v>6</v>
          </cell>
          <cell r="BT6">
            <v>5</v>
          </cell>
          <cell r="BU6">
            <v>5.5</v>
          </cell>
          <cell r="BV6">
            <v>8.6</v>
          </cell>
          <cell r="BW6">
            <v>5.7</v>
          </cell>
          <cell r="BX6">
            <v>7.6</v>
          </cell>
          <cell r="BY6">
            <v>8.1</v>
          </cell>
          <cell r="BZ6">
            <v>5.4</v>
          </cell>
          <cell r="CA6">
            <v>6.6</v>
          </cell>
          <cell r="CC6">
            <v>6.6</v>
          </cell>
          <cell r="CD6">
            <v>6.8</v>
          </cell>
          <cell r="CE6">
            <v>6.1</v>
          </cell>
          <cell r="CF6">
            <v>6</v>
          </cell>
          <cell r="CG6">
            <v>6.8</v>
          </cell>
          <cell r="CH6">
            <v>8.3000000000000007</v>
          </cell>
          <cell r="CI6">
            <v>54</v>
          </cell>
          <cell r="CJ6">
            <v>0</v>
          </cell>
          <cell r="CK6">
            <v>7.3</v>
          </cell>
          <cell r="CM6">
            <v>6.8</v>
          </cell>
          <cell r="CN6">
            <v>7.4</v>
          </cell>
          <cell r="CP6">
            <v>6.1</v>
          </cell>
          <cell r="CS6">
            <v>8.5</v>
          </cell>
          <cell r="CT6" t="str">
            <v>X</v>
          </cell>
          <cell r="CV6">
            <v>7.6</v>
          </cell>
          <cell r="CX6">
            <v>7.8</v>
          </cell>
          <cell r="CZ6">
            <v>8.5</v>
          </cell>
          <cell r="DA6">
            <v>8.3000000000000007</v>
          </cell>
          <cell r="DB6">
            <v>8.1</v>
          </cell>
          <cell r="DC6">
            <v>23</v>
          </cell>
          <cell r="DD6">
            <v>2</v>
          </cell>
          <cell r="DH6">
            <v>0</v>
          </cell>
          <cell r="DI6">
            <v>5</v>
          </cell>
          <cell r="DJ6">
            <v>131</v>
          </cell>
          <cell r="DK6">
            <v>8</v>
          </cell>
          <cell r="DL6">
            <v>133</v>
          </cell>
          <cell r="DM6">
            <v>133</v>
          </cell>
          <cell r="DN6">
            <v>6.96</v>
          </cell>
          <cell r="DO6">
            <v>2.88</v>
          </cell>
          <cell r="DQ6" t="str">
            <v>Nguyễn Trần Vân</v>
          </cell>
        </row>
        <row r="7">
          <cell r="A7">
            <v>24202108735</v>
          </cell>
          <cell r="B7" t="str">
            <v>Phạm</v>
          </cell>
          <cell r="C7" t="str">
            <v>Hằng Bảo</v>
          </cell>
          <cell r="D7" t="str">
            <v>Anh</v>
          </cell>
          <cell r="E7">
            <v>36766</v>
          </cell>
          <cell r="F7" t="str">
            <v>Nữ</v>
          </cell>
          <cell r="G7" t="str">
            <v>Đã Đăng Ký (chưa học xong)</v>
          </cell>
          <cell r="H7">
            <v>5.5</v>
          </cell>
          <cell r="I7">
            <v>9.6999999999999993</v>
          </cell>
          <cell r="K7">
            <v>8.6</v>
          </cell>
          <cell r="M7">
            <v>8.6</v>
          </cell>
          <cell r="N7">
            <v>7.5</v>
          </cell>
          <cell r="O7">
            <v>8.6</v>
          </cell>
          <cell r="P7">
            <v>6.5</v>
          </cell>
          <cell r="Q7">
            <v>8.1</v>
          </cell>
          <cell r="W7">
            <v>8.9</v>
          </cell>
          <cell r="X7">
            <v>7.4</v>
          </cell>
          <cell r="Y7">
            <v>9.9</v>
          </cell>
          <cell r="Z7">
            <v>9.4</v>
          </cell>
          <cell r="AA7">
            <v>8.5</v>
          </cell>
          <cell r="AB7">
            <v>8.1</v>
          </cell>
          <cell r="AC7">
            <v>9.1999999999999993</v>
          </cell>
          <cell r="AD7">
            <v>9.1999999999999993</v>
          </cell>
          <cell r="AE7">
            <v>6.6</v>
          </cell>
          <cell r="AF7">
            <v>8.4</v>
          </cell>
          <cell r="AG7">
            <v>7.7</v>
          </cell>
          <cell r="AH7">
            <v>8.1</v>
          </cell>
          <cell r="AI7">
            <v>5.4</v>
          </cell>
          <cell r="AJ7">
            <v>7</v>
          </cell>
          <cell r="AK7">
            <v>6.9</v>
          </cell>
          <cell r="AL7">
            <v>9.1999999999999993</v>
          </cell>
          <cell r="AM7">
            <v>4.3</v>
          </cell>
          <cell r="AN7">
            <v>6.4</v>
          </cell>
          <cell r="AO7">
            <v>6.5</v>
          </cell>
          <cell r="AP7">
            <v>7.5</v>
          </cell>
          <cell r="AU7">
            <v>47</v>
          </cell>
          <cell r="AV7">
            <v>0</v>
          </cell>
          <cell r="AW7">
            <v>7.5</v>
          </cell>
          <cell r="AX7">
            <v>6.9</v>
          </cell>
          <cell r="BA7">
            <v>5.9</v>
          </cell>
          <cell r="BI7">
            <v>6.2</v>
          </cell>
          <cell r="BK7">
            <v>8.3000000000000007</v>
          </cell>
          <cell r="BL7">
            <v>5</v>
          </cell>
          <cell r="BM7">
            <v>0</v>
          </cell>
          <cell r="BN7">
            <v>5.2</v>
          </cell>
          <cell r="BO7">
            <v>7.4</v>
          </cell>
          <cell r="BP7">
            <v>8</v>
          </cell>
          <cell r="BQ7">
            <v>6.6</v>
          </cell>
          <cell r="BR7">
            <v>8.1</v>
          </cell>
          <cell r="BS7">
            <v>7.2</v>
          </cell>
          <cell r="BT7">
            <v>5.2</v>
          </cell>
          <cell r="BU7">
            <v>6.9</v>
          </cell>
          <cell r="BV7">
            <v>5.6</v>
          </cell>
          <cell r="BW7">
            <v>5.3</v>
          </cell>
          <cell r="BX7">
            <v>5.2</v>
          </cell>
          <cell r="BY7">
            <v>6.5</v>
          </cell>
          <cell r="BZ7">
            <v>9.1999999999999993</v>
          </cell>
          <cell r="CA7">
            <v>7.3</v>
          </cell>
          <cell r="CC7">
            <v>7.1</v>
          </cell>
          <cell r="CD7">
            <v>5.2</v>
          </cell>
          <cell r="CE7">
            <v>7.6</v>
          </cell>
          <cell r="CF7">
            <v>4.3</v>
          </cell>
          <cell r="CG7">
            <v>8.1</v>
          </cell>
          <cell r="CH7">
            <v>9.8000000000000007</v>
          </cell>
          <cell r="CI7">
            <v>54</v>
          </cell>
          <cell r="CJ7">
            <v>0</v>
          </cell>
          <cell r="CK7">
            <v>8</v>
          </cell>
          <cell r="CM7">
            <v>7.5</v>
          </cell>
          <cell r="CO7">
            <v>8.1999999999999993</v>
          </cell>
          <cell r="CP7">
            <v>8.1</v>
          </cell>
          <cell r="CQ7">
            <v>5</v>
          </cell>
          <cell r="CS7">
            <v>7.7</v>
          </cell>
          <cell r="CT7">
            <v>8.8000000000000007</v>
          </cell>
          <cell r="CW7">
            <v>6.1</v>
          </cell>
          <cell r="CZ7">
            <v>8.6999999999999993</v>
          </cell>
          <cell r="DA7">
            <v>8.6999999999999993</v>
          </cell>
          <cell r="DB7">
            <v>9.6999999999999993</v>
          </cell>
          <cell r="DC7">
            <v>25</v>
          </cell>
          <cell r="DD7">
            <v>0</v>
          </cell>
          <cell r="DH7">
            <v>0</v>
          </cell>
          <cell r="DI7">
            <v>5</v>
          </cell>
          <cell r="DJ7">
            <v>131</v>
          </cell>
          <cell r="DK7">
            <v>5</v>
          </cell>
          <cell r="DL7">
            <v>133</v>
          </cell>
          <cell r="DM7">
            <v>131</v>
          </cell>
          <cell r="DN7">
            <v>7.39</v>
          </cell>
          <cell r="DO7">
            <v>3.09</v>
          </cell>
          <cell r="DQ7" t="str">
            <v>Phạm Hằng Bảo</v>
          </cell>
        </row>
        <row r="8">
          <cell r="A8">
            <v>24212108774</v>
          </cell>
          <cell r="B8" t="str">
            <v>Trương</v>
          </cell>
          <cell r="C8" t="str">
            <v>Công Tuấn</v>
          </cell>
          <cell r="D8" t="str">
            <v>Anh</v>
          </cell>
          <cell r="E8">
            <v>36688</v>
          </cell>
          <cell r="F8" t="str">
            <v>Nam</v>
          </cell>
          <cell r="G8" t="str">
            <v>Đã Đăng Ký (chưa học xong)</v>
          </cell>
          <cell r="H8">
            <v>5.9</v>
          </cell>
          <cell r="I8">
            <v>8.5</v>
          </cell>
          <cell r="K8">
            <v>8.4</v>
          </cell>
          <cell r="M8">
            <v>8.1999999999999993</v>
          </cell>
          <cell r="N8">
            <v>8.1</v>
          </cell>
          <cell r="O8">
            <v>7.9</v>
          </cell>
          <cell r="P8">
            <v>5.7</v>
          </cell>
          <cell r="Q8">
            <v>9.1</v>
          </cell>
          <cell r="W8">
            <v>5</v>
          </cell>
          <cell r="X8">
            <v>5.3</v>
          </cell>
          <cell r="Y8">
            <v>9.6</v>
          </cell>
          <cell r="Z8">
            <v>9.9</v>
          </cell>
          <cell r="AA8">
            <v>6.9</v>
          </cell>
          <cell r="AB8">
            <v>8.6</v>
          </cell>
          <cell r="AC8">
            <v>7.6</v>
          </cell>
          <cell r="AD8">
            <v>8.9</v>
          </cell>
          <cell r="AE8">
            <v>5.9</v>
          </cell>
          <cell r="AF8">
            <v>6.6</v>
          </cell>
          <cell r="AG8">
            <v>6.2</v>
          </cell>
          <cell r="AH8">
            <v>5.6</v>
          </cell>
          <cell r="AI8">
            <v>8.1999999999999993</v>
          </cell>
          <cell r="AJ8">
            <v>8.6999999999999993</v>
          </cell>
          <cell r="AK8">
            <v>5.2</v>
          </cell>
          <cell r="AL8">
            <v>8.3000000000000007</v>
          </cell>
          <cell r="AM8">
            <v>8.1999999999999993</v>
          </cell>
          <cell r="AN8">
            <v>5.8</v>
          </cell>
          <cell r="AO8">
            <v>8.4</v>
          </cell>
          <cell r="AP8">
            <v>6.9</v>
          </cell>
          <cell r="AU8">
            <v>47</v>
          </cell>
          <cell r="AV8">
            <v>0</v>
          </cell>
          <cell r="AW8">
            <v>7.9</v>
          </cell>
          <cell r="AX8">
            <v>8</v>
          </cell>
          <cell r="BA8">
            <v>5.7</v>
          </cell>
          <cell r="BI8">
            <v>8.4</v>
          </cell>
          <cell r="BK8">
            <v>7.6</v>
          </cell>
          <cell r="BL8">
            <v>5</v>
          </cell>
          <cell r="BM8">
            <v>0</v>
          </cell>
          <cell r="BN8">
            <v>8.6999999999999993</v>
          </cell>
          <cell r="BO8">
            <v>5.8</v>
          </cell>
          <cell r="BP8">
            <v>7.2</v>
          </cell>
          <cell r="BQ8">
            <v>5.3</v>
          </cell>
          <cell r="BR8">
            <v>7.7</v>
          </cell>
          <cell r="BS8">
            <v>5.5</v>
          </cell>
          <cell r="BT8">
            <v>5.3</v>
          </cell>
          <cell r="BU8">
            <v>7.4</v>
          </cell>
          <cell r="BV8">
            <v>8.8000000000000007</v>
          </cell>
          <cell r="BW8">
            <v>8</v>
          </cell>
          <cell r="BX8">
            <v>8.6999999999999993</v>
          </cell>
          <cell r="BY8">
            <v>6.1</v>
          </cell>
          <cell r="BZ8">
            <v>5.0999999999999996</v>
          </cell>
          <cell r="CA8">
            <v>7.7</v>
          </cell>
          <cell r="CC8">
            <v>7.7</v>
          </cell>
          <cell r="CD8">
            <v>6.2</v>
          </cell>
          <cell r="CE8">
            <v>8.4</v>
          </cell>
          <cell r="CF8">
            <v>6.8</v>
          </cell>
          <cell r="CG8">
            <v>8.8000000000000007</v>
          </cell>
          <cell r="CH8">
            <v>8.6999999999999993</v>
          </cell>
          <cell r="CI8">
            <v>54</v>
          </cell>
          <cell r="CJ8">
            <v>0</v>
          </cell>
          <cell r="CK8">
            <v>8.9</v>
          </cell>
          <cell r="CM8">
            <v>8</v>
          </cell>
          <cell r="CN8">
            <v>7.5</v>
          </cell>
          <cell r="CP8">
            <v>7.7</v>
          </cell>
          <cell r="CQ8">
            <v>6.1</v>
          </cell>
          <cell r="CS8">
            <v>8.1</v>
          </cell>
          <cell r="CT8">
            <v>8.3000000000000007</v>
          </cell>
          <cell r="CW8">
            <v>7.7</v>
          </cell>
          <cell r="CZ8">
            <v>9.1</v>
          </cell>
          <cell r="DA8">
            <v>9.6999999999999993</v>
          </cell>
          <cell r="DB8">
            <v>9.6999999999999993</v>
          </cell>
          <cell r="DC8">
            <v>25</v>
          </cell>
          <cell r="DD8">
            <v>0</v>
          </cell>
          <cell r="DH8">
            <v>0</v>
          </cell>
          <cell r="DI8">
            <v>5</v>
          </cell>
          <cell r="DJ8">
            <v>131</v>
          </cell>
          <cell r="DK8">
            <v>5</v>
          </cell>
          <cell r="DL8">
            <v>133</v>
          </cell>
          <cell r="DM8">
            <v>131</v>
          </cell>
          <cell r="DN8">
            <v>7.47</v>
          </cell>
          <cell r="DO8">
            <v>3.13</v>
          </cell>
          <cell r="DQ8" t="str">
            <v>Trương Công Tuấn</v>
          </cell>
        </row>
        <row r="9">
          <cell r="A9">
            <v>24202108556</v>
          </cell>
          <cell r="B9" t="str">
            <v>Ngô</v>
          </cell>
          <cell r="C9" t="str">
            <v>Thị Ngọc</v>
          </cell>
          <cell r="D9" t="str">
            <v>Ánh</v>
          </cell>
          <cell r="E9">
            <v>36691</v>
          </cell>
          <cell r="F9" t="str">
            <v>Nữ</v>
          </cell>
          <cell r="G9" t="str">
            <v>Đã Học Xong</v>
          </cell>
          <cell r="H9">
            <v>8</v>
          </cell>
          <cell r="I9">
            <v>8</v>
          </cell>
          <cell r="K9">
            <v>9</v>
          </cell>
          <cell r="M9">
            <v>8.3000000000000007</v>
          </cell>
          <cell r="N9">
            <v>8.6999999999999993</v>
          </cell>
          <cell r="O9">
            <v>8.9</v>
          </cell>
          <cell r="P9">
            <v>8.4</v>
          </cell>
          <cell r="Q9">
            <v>9.6</v>
          </cell>
          <cell r="W9">
            <v>6.5</v>
          </cell>
          <cell r="X9">
            <v>9.1</v>
          </cell>
          <cell r="Y9">
            <v>9.6</v>
          </cell>
          <cell r="Z9">
            <v>9.4</v>
          </cell>
          <cell r="AA9">
            <v>7.8</v>
          </cell>
          <cell r="AB9">
            <v>6.4</v>
          </cell>
          <cell r="AC9">
            <v>7.9</v>
          </cell>
          <cell r="AD9">
            <v>8.6999999999999993</v>
          </cell>
          <cell r="AE9" t="str">
            <v>P (P/F)</v>
          </cell>
          <cell r="AF9" t="str">
            <v>P (P/F)</v>
          </cell>
          <cell r="AG9" t="str">
            <v>P (P/F)</v>
          </cell>
          <cell r="AH9" t="str">
            <v>P (P/F)</v>
          </cell>
          <cell r="AI9">
            <v>9</v>
          </cell>
          <cell r="AJ9">
            <v>7.9</v>
          </cell>
          <cell r="AK9">
            <v>8.6999999999999993</v>
          </cell>
          <cell r="AL9">
            <v>7.8</v>
          </cell>
          <cell r="AM9">
            <v>8.4</v>
          </cell>
          <cell r="AN9">
            <v>8.5</v>
          </cell>
          <cell r="AO9">
            <v>9.3000000000000007</v>
          </cell>
          <cell r="AP9">
            <v>8.4</v>
          </cell>
          <cell r="AQ9">
            <v>9.3000000000000007</v>
          </cell>
          <cell r="AR9">
            <v>7.7</v>
          </cell>
          <cell r="AS9">
            <v>8.5</v>
          </cell>
          <cell r="AT9">
            <v>9.6</v>
          </cell>
          <cell r="AU9">
            <v>51</v>
          </cell>
          <cell r="AV9">
            <v>0</v>
          </cell>
          <cell r="AW9">
            <v>6.8</v>
          </cell>
          <cell r="AX9">
            <v>7.1</v>
          </cell>
          <cell r="BD9">
            <v>8.6999999999999993</v>
          </cell>
          <cell r="BJ9">
            <v>8.6999999999999993</v>
          </cell>
          <cell r="BK9">
            <v>7.2</v>
          </cell>
          <cell r="BL9">
            <v>5</v>
          </cell>
          <cell r="BM9">
            <v>0</v>
          </cell>
          <cell r="BN9">
            <v>6.8</v>
          </cell>
          <cell r="BO9">
            <v>8.1999999999999993</v>
          </cell>
          <cell r="BP9">
            <v>8.8000000000000007</v>
          </cell>
          <cell r="BQ9">
            <v>8.1</v>
          </cell>
          <cell r="BR9">
            <v>7.6</v>
          </cell>
          <cell r="BS9">
            <v>7.5</v>
          </cell>
          <cell r="BT9">
            <v>6.4</v>
          </cell>
          <cell r="BU9">
            <v>8.4</v>
          </cell>
          <cell r="BV9">
            <v>8</v>
          </cell>
          <cell r="BW9">
            <v>7.7</v>
          </cell>
          <cell r="BX9">
            <v>8.6999999999999993</v>
          </cell>
          <cell r="BY9">
            <v>8.1</v>
          </cell>
          <cell r="BZ9">
            <v>7.9</v>
          </cell>
          <cell r="CA9">
            <v>7.7</v>
          </cell>
          <cell r="CC9">
            <v>7.4</v>
          </cell>
          <cell r="CD9">
            <v>6.4</v>
          </cell>
          <cell r="CE9">
            <v>8.8000000000000007</v>
          </cell>
          <cell r="CF9">
            <v>9.1</v>
          </cell>
          <cell r="CG9">
            <v>7.7</v>
          </cell>
          <cell r="CH9">
            <v>8</v>
          </cell>
          <cell r="CI9">
            <v>54</v>
          </cell>
          <cell r="CJ9">
            <v>0</v>
          </cell>
          <cell r="CK9">
            <v>8.3000000000000007</v>
          </cell>
          <cell r="CM9">
            <v>7.5</v>
          </cell>
          <cell r="CN9">
            <v>7.9</v>
          </cell>
          <cell r="CP9">
            <v>9.3000000000000007</v>
          </cell>
          <cell r="CQ9">
            <v>7.1</v>
          </cell>
          <cell r="CS9">
            <v>7.6</v>
          </cell>
          <cell r="CT9">
            <v>6.7</v>
          </cell>
          <cell r="CW9">
            <v>8</v>
          </cell>
          <cell r="CZ9">
            <v>9.3000000000000007</v>
          </cell>
          <cell r="DA9">
            <v>9.4</v>
          </cell>
          <cell r="DB9">
            <v>8.8000000000000007</v>
          </cell>
          <cell r="DC9">
            <v>25</v>
          </cell>
          <cell r="DD9">
            <v>0</v>
          </cell>
          <cell r="DH9">
            <v>0</v>
          </cell>
          <cell r="DI9">
            <v>5</v>
          </cell>
          <cell r="DJ9">
            <v>135</v>
          </cell>
          <cell r="DK9">
            <v>5</v>
          </cell>
          <cell r="DL9">
            <v>133</v>
          </cell>
          <cell r="DM9">
            <v>135</v>
          </cell>
          <cell r="DN9">
            <v>8.09</v>
          </cell>
          <cell r="DO9">
            <v>3.51</v>
          </cell>
          <cell r="DP9" t="str">
            <v>MGT 448</v>
          </cell>
          <cell r="DQ9" t="str">
            <v>Ngô Thị Ngọc</v>
          </cell>
        </row>
        <row r="10">
          <cell r="A10">
            <v>24212115593</v>
          </cell>
          <cell r="B10" t="str">
            <v>Nguyễn</v>
          </cell>
          <cell r="C10" t="str">
            <v>Thế</v>
          </cell>
          <cell r="D10" t="str">
            <v>Chính</v>
          </cell>
          <cell r="E10">
            <v>36646</v>
          </cell>
          <cell r="F10" t="str">
            <v>Nam</v>
          </cell>
          <cell r="G10" t="str">
            <v>Đã Đăng Ký (chưa học xong)</v>
          </cell>
          <cell r="H10">
            <v>5.7</v>
          </cell>
          <cell r="I10">
            <v>8</v>
          </cell>
          <cell r="K10">
            <v>8.6999999999999993</v>
          </cell>
          <cell r="M10">
            <v>7.4</v>
          </cell>
          <cell r="N10">
            <v>6.7</v>
          </cell>
          <cell r="O10">
            <v>8.6999999999999993</v>
          </cell>
          <cell r="P10">
            <v>5.4</v>
          </cell>
          <cell r="Q10">
            <v>8</v>
          </cell>
          <cell r="W10">
            <v>5.9</v>
          </cell>
          <cell r="X10">
            <v>5.7</v>
          </cell>
          <cell r="Y10">
            <v>9.1999999999999993</v>
          </cell>
          <cell r="Z10">
            <v>9.1999999999999993</v>
          </cell>
          <cell r="AA10">
            <v>7.8</v>
          </cell>
          <cell r="AB10">
            <v>8.1</v>
          </cell>
          <cell r="AC10">
            <v>7.5</v>
          </cell>
          <cell r="AD10">
            <v>6.9</v>
          </cell>
          <cell r="AE10">
            <v>6.1</v>
          </cell>
          <cell r="AF10">
            <v>8.4</v>
          </cell>
          <cell r="AG10">
            <v>6.5</v>
          </cell>
          <cell r="AH10">
            <v>7.9</v>
          </cell>
          <cell r="AI10">
            <v>8.6999999999999993</v>
          </cell>
          <cell r="AJ10">
            <v>5.6</v>
          </cell>
          <cell r="AK10">
            <v>7.3</v>
          </cell>
          <cell r="AL10">
            <v>8.1999999999999993</v>
          </cell>
          <cell r="AM10">
            <v>6.2</v>
          </cell>
          <cell r="AN10">
            <v>5.8</v>
          </cell>
          <cell r="AO10">
            <v>5.9</v>
          </cell>
          <cell r="AP10">
            <v>8.6</v>
          </cell>
          <cell r="AU10">
            <v>47</v>
          </cell>
          <cell r="AV10">
            <v>0</v>
          </cell>
          <cell r="AW10">
            <v>8.1999999999999993</v>
          </cell>
          <cell r="AX10">
            <v>8.6999999999999993</v>
          </cell>
          <cell r="BA10">
            <v>9.1</v>
          </cell>
          <cell r="BI10">
            <v>7.8</v>
          </cell>
          <cell r="BK10">
            <v>8</v>
          </cell>
          <cell r="BL10">
            <v>5</v>
          </cell>
          <cell r="BM10">
            <v>0</v>
          </cell>
          <cell r="BN10">
            <v>7.2</v>
          </cell>
          <cell r="BO10">
            <v>5.2</v>
          </cell>
          <cell r="BP10">
            <v>6.7</v>
          </cell>
          <cell r="BQ10">
            <v>5.8</v>
          </cell>
          <cell r="BR10">
            <v>7.9</v>
          </cell>
          <cell r="BS10">
            <v>6.4</v>
          </cell>
          <cell r="BT10">
            <v>5.3</v>
          </cell>
          <cell r="BU10">
            <v>6.1</v>
          </cell>
          <cell r="BV10">
            <v>8.1999999999999993</v>
          </cell>
          <cell r="BW10">
            <v>7</v>
          </cell>
          <cell r="BX10">
            <v>5.0999999999999996</v>
          </cell>
          <cell r="BY10">
            <v>5.6</v>
          </cell>
          <cell r="BZ10">
            <v>7.1</v>
          </cell>
          <cell r="CA10">
            <v>7.4</v>
          </cell>
          <cell r="CC10">
            <v>7.1</v>
          </cell>
          <cell r="CD10">
            <v>8</v>
          </cell>
          <cell r="CE10">
            <v>8.5</v>
          </cell>
          <cell r="CF10">
            <v>7.5</v>
          </cell>
          <cell r="CG10">
            <v>5.6</v>
          </cell>
          <cell r="CH10">
            <v>9.1999999999999993</v>
          </cell>
          <cell r="CI10">
            <v>54</v>
          </cell>
          <cell r="CJ10">
            <v>0</v>
          </cell>
          <cell r="CK10">
            <v>7.2</v>
          </cell>
          <cell r="CM10">
            <v>7.1</v>
          </cell>
          <cell r="CN10">
            <v>7.3</v>
          </cell>
          <cell r="CP10">
            <v>8</v>
          </cell>
          <cell r="CS10">
            <v>7.8</v>
          </cell>
          <cell r="CT10" t="str">
            <v>X</v>
          </cell>
          <cell r="CV10">
            <v>6.1</v>
          </cell>
          <cell r="CW10">
            <v>8</v>
          </cell>
          <cell r="CZ10">
            <v>8.6999999999999993</v>
          </cell>
          <cell r="DA10">
            <v>9.1</v>
          </cell>
          <cell r="DB10">
            <v>8.5</v>
          </cell>
          <cell r="DC10">
            <v>23</v>
          </cell>
          <cell r="DD10">
            <v>2</v>
          </cell>
          <cell r="DH10">
            <v>0</v>
          </cell>
          <cell r="DI10">
            <v>5</v>
          </cell>
          <cell r="DJ10">
            <v>129</v>
          </cell>
          <cell r="DK10">
            <v>7</v>
          </cell>
          <cell r="DL10">
            <v>133</v>
          </cell>
          <cell r="DM10">
            <v>129</v>
          </cell>
          <cell r="DN10">
            <v>7.14</v>
          </cell>
          <cell r="DO10">
            <v>2.95</v>
          </cell>
          <cell r="DQ10" t="str">
            <v>Nguyễn Thế</v>
          </cell>
        </row>
        <row r="11">
          <cell r="A11">
            <v>24202109059</v>
          </cell>
          <cell r="B11" t="str">
            <v>Nguyễn</v>
          </cell>
          <cell r="C11" t="str">
            <v>Thị Minh</v>
          </cell>
          <cell r="D11" t="str">
            <v>Công</v>
          </cell>
          <cell r="E11">
            <v>36544</v>
          </cell>
          <cell r="F11" t="str">
            <v>Nữ</v>
          </cell>
          <cell r="G11" t="str">
            <v>Đã Đăng Ký (chưa học xong)</v>
          </cell>
          <cell r="H11">
            <v>7.9</v>
          </cell>
          <cell r="I11">
            <v>8.1999999999999993</v>
          </cell>
          <cell r="K11">
            <v>8.9</v>
          </cell>
          <cell r="M11">
            <v>6.5</v>
          </cell>
          <cell r="N11">
            <v>5.2</v>
          </cell>
          <cell r="O11">
            <v>9.4</v>
          </cell>
          <cell r="P11">
            <v>5.0999999999999996</v>
          </cell>
          <cell r="Q11">
            <v>8</v>
          </cell>
          <cell r="W11">
            <v>6.1</v>
          </cell>
          <cell r="X11">
            <v>8.9</v>
          </cell>
          <cell r="Y11">
            <v>9.1</v>
          </cell>
          <cell r="Z11">
            <v>7.9</v>
          </cell>
          <cell r="AA11">
            <v>8.6</v>
          </cell>
          <cell r="AB11">
            <v>8.1999999999999993</v>
          </cell>
          <cell r="AC11">
            <v>7.7</v>
          </cell>
          <cell r="AD11">
            <v>8.5</v>
          </cell>
          <cell r="AE11">
            <v>6.6</v>
          </cell>
          <cell r="AF11">
            <v>6.9</v>
          </cell>
          <cell r="AG11">
            <v>6.4</v>
          </cell>
          <cell r="AH11">
            <v>7.3</v>
          </cell>
          <cell r="AI11">
            <v>9.1999999999999993</v>
          </cell>
          <cell r="AJ11">
            <v>7.9</v>
          </cell>
          <cell r="AK11">
            <v>7</v>
          </cell>
          <cell r="AL11">
            <v>5.5</v>
          </cell>
          <cell r="AM11">
            <v>6.9</v>
          </cell>
          <cell r="AN11">
            <v>5</v>
          </cell>
          <cell r="AO11">
            <v>5.4</v>
          </cell>
          <cell r="AP11">
            <v>8.3000000000000007</v>
          </cell>
          <cell r="AU11">
            <v>47</v>
          </cell>
          <cell r="AV11">
            <v>0</v>
          </cell>
          <cell r="AW11">
            <v>7.2</v>
          </cell>
          <cell r="AX11">
            <v>8.1999999999999993</v>
          </cell>
          <cell r="BA11">
            <v>5.9</v>
          </cell>
          <cell r="BG11">
            <v>6.2</v>
          </cell>
          <cell r="BK11">
            <v>6.7</v>
          </cell>
          <cell r="BL11">
            <v>5</v>
          </cell>
          <cell r="BM11">
            <v>0</v>
          </cell>
          <cell r="BN11">
            <v>8.8000000000000007</v>
          </cell>
          <cell r="BO11">
            <v>6.5</v>
          </cell>
          <cell r="BP11">
            <v>8</v>
          </cell>
          <cell r="BQ11">
            <v>8.4</v>
          </cell>
          <cell r="BR11">
            <v>7.1</v>
          </cell>
          <cell r="BS11">
            <v>7.4</v>
          </cell>
          <cell r="BT11">
            <v>5.9</v>
          </cell>
          <cell r="BU11">
            <v>5.7</v>
          </cell>
          <cell r="BV11">
            <v>8.6999999999999993</v>
          </cell>
          <cell r="BW11">
            <v>6.3</v>
          </cell>
          <cell r="BX11">
            <v>7.2</v>
          </cell>
          <cell r="BY11">
            <v>6.3</v>
          </cell>
          <cell r="BZ11">
            <v>9</v>
          </cell>
          <cell r="CA11">
            <v>7.7</v>
          </cell>
          <cell r="CC11">
            <v>9.1999999999999993</v>
          </cell>
          <cell r="CD11">
            <v>6</v>
          </cell>
          <cell r="CE11">
            <v>8.5</v>
          </cell>
          <cell r="CF11">
            <v>7.7</v>
          </cell>
          <cell r="CG11">
            <v>8.1</v>
          </cell>
          <cell r="CH11">
            <v>9.1999999999999993</v>
          </cell>
          <cell r="CI11">
            <v>54</v>
          </cell>
          <cell r="CJ11">
            <v>0</v>
          </cell>
          <cell r="CK11">
            <v>7.9</v>
          </cell>
          <cell r="CM11">
            <v>4.9000000000000004</v>
          </cell>
          <cell r="CN11">
            <v>8.1999999999999993</v>
          </cell>
          <cell r="CP11">
            <v>8.1999999999999993</v>
          </cell>
          <cell r="CS11">
            <v>9</v>
          </cell>
          <cell r="CT11">
            <v>8</v>
          </cell>
          <cell r="CV11">
            <v>8.6999999999999993</v>
          </cell>
          <cell r="CW11">
            <v>6.9</v>
          </cell>
          <cell r="CZ11">
            <v>9.4</v>
          </cell>
          <cell r="DA11">
            <v>8.4</v>
          </cell>
          <cell r="DB11">
            <v>8.5</v>
          </cell>
          <cell r="DC11">
            <v>26</v>
          </cell>
          <cell r="DD11">
            <v>0</v>
          </cell>
          <cell r="DH11">
            <v>0</v>
          </cell>
          <cell r="DI11">
            <v>5</v>
          </cell>
          <cell r="DJ11">
            <v>132</v>
          </cell>
          <cell r="DK11">
            <v>5</v>
          </cell>
          <cell r="DL11">
            <v>133</v>
          </cell>
          <cell r="DM11">
            <v>132</v>
          </cell>
          <cell r="DN11">
            <v>7.62</v>
          </cell>
          <cell r="DO11">
            <v>3.23</v>
          </cell>
          <cell r="DQ11" t="str">
            <v>Nguyễn Thị Minh</v>
          </cell>
        </row>
        <row r="12">
          <cell r="A12">
            <v>24212106578</v>
          </cell>
          <cell r="B12" t="str">
            <v>Trần</v>
          </cell>
          <cell r="C12" t="str">
            <v>Phương</v>
          </cell>
          <cell r="D12" t="str">
            <v>Duy</v>
          </cell>
          <cell r="E12">
            <v>36526</v>
          </cell>
          <cell r="F12" t="str">
            <v>Nam</v>
          </cell>
          <cell r="G12" t="str">
            <v>Đã Đăng Ký (chưa học xong)</v>
          </cell>
          <cell r="H12">
            <v>8.4</v>
          </cell>
          <cell r="I12">
            <v>8</v>
          </cell>
          <cell r="K12">
            <v>8.1</v>
          </cell>
          <cell r="M12">
            <v>7</v>
          </cell>
          <cell r="N12">
            <v>5.7</v>
          </cell>
          <cell r="O12">
            <v>6.7</v>
          </cell>
          <cell r="P12">
            <v>4.7</v>
          </cell>
          <cell r="Q12">
            <v>8.9</v>
          </cell>
          <cell r="W12">
            <v>5.4</v>
          </cell>
          <cell r="X12">
            <v>5</v>
          </cell>
          <cell r="Y12">
            <v>9.5</v>
          </cell>
          <cell r="Z12">
            <v>9.4</v>
          </cell>
          <cell r="AA12">
            <v>7.5</v>
          </cell>
          <cell r="AB12">
            <v>7.5</v>
          </cell>
          <cell r="AC12">
            <v>7.9</v>
          </cell>
          <cell r="AD12">
            <v>9.3000000000000007</v>
          </cell>
          <cell r="AE12">
            <v>5.9</v>
          </cell>
          <cell r="AF12">
            <v>8.4</v>
          </cell>
          <cell r="AG12">
            <v>5.5</v>
          </cell>
          <cell r="AH12">
            <v>5.5</v>
          </cell>
          <cell r="AI12">
            <v>8.8000000000000007</v>
          </cell>
          <cell r="AJ12">
            <v>8.1999999999999993</v>
          </cell>
          <cell r="AK12">
            <v>5.8</v>
          </cell>
          <cell r="AL12">
            <v>7.5</v>
          </cell>
          <cell r="AM12">
            <v>7.7</v>
          </cell>
          <cell r="AN12">
            <v>5.0999999999999996</v>
          </cell>
          <cell r="AO12">
            <v>9.3000000000000007</v>
          </cell>
          <cell r="AP12">
            <v>6.9</v>
          </cell>
          <cell r="AU12">
            <v>47</v>
          </cell>
          <cell r="AV12">
            <v>0</v>
          </cell>
          <cell r="AW12">
            <v>5.6</v>
          </cell>
          <cell r="AX12">
            <v>7.9</v>
          </cell>
          <cell r="BA12">
            <v>5.5</v>
          </cell>
          <cell r="BG12">
            <v>8.8000000000000007</v>
          </cell>
          <cell r="BK12">
            <v>6.4</v>
          </cell>
          <cell r="BL12">
            <v>5</v>
          </cell>
          <cell r="BM12">
            <v>0</v>
          </cell>
          <cell r="BN12">
            <v>8</v>
          </cell>
          <cell r="BO12">
            <v>5.6</v>
          </cell>
          <cell r="BP12">
            <v>6.1</v>
          </cell>
          <cell r="BQ12">
            <v>6</v>
          </cell>
          <cell r="BR12">
            <v>8.3000000000000007</v>
          </cell>
          <cell r="BS12">
            <v>6.6</v>
          </cell>
          <cell r="BT12">
            <v>4.7</v>
          </cell>
          <cell r="BU12">
            <v>7.8</v>
          </cell>
          <cell r="BV12">
            <v>7.8</v>
          </cell>
          <cell r="BW12">
            <v>6.6</v>
          </cell>
          <cell r="BX12">
            <v>5.5</v>
          </cell>
          <cell r="BY12">
            <v>7.2</v>
          </cell>
          <cell r="BZ12">
            <v>9.1</v>
          </cell>
          <cell r="CA12">
            <v>7.5</v>
          </cell>
          <cell r="CC12">
            <v>8.6999999999999993</v>
          </cell>
          <cell r="CD12">
            <v>7.5</v>
          </cell>
          <cell r="CE12">
            <v>8.8000000000000007</v>
          </cell>
          <cell r="CF12">
            <v>7.2</v>
          </cell>
          <cell r="CG12">
            <v>8.6999999999999993</v>
          </cell>
          <cell r="CH12">
            <v>7.7</v>
          </cell>
          <cell r="CI12">
            <v>54</v>
          </cell>
          <cell r="CJ12">
            <v>0</v>
          </cell>
          <cell r="CK12">
            <v>8.3000000000000007</v>
          </cell>
          <cell r="CM12">
            <v>5.6</v>
          </cell>
          <cell r="CN12">
            <v>0</v>
          </cell>
          <cell r="CO12">
            <v>6.9</v>
          </cell>
          <cell r="CP12">
            <v>7.6</v>
          </cell>
          <cell r="CS12">
            <v>8.1</v>
          </cell>
          <cell r="CT12">
            <v>7.1</v>
          </cell>
          <cell r="CV12">
            <v>6.4</v>
          </cell>
          <cell r="CW12">
            <v>8.1999999999999993</v>
          </cell>
          <cell r="DA12">
            <v>9.1</v>
          </cell>
          <cell r="DB12">
            <v>9.6999999999999993</v>
          </cell>
          <cell r="DC12">
            <v>24</v>
          </cell>
          <cell r="DD12">
            <v>2</v>
          </cell>
          <cell r="DH12">
            <v>0</v>
          </cell>
          <cell r="DI12">
            <v>5</v>
          </cell>
          <cell r="DJ12">
            <v>130</v>
          </cell>
          <cell r="DK12">
            <v>7</v>
          </cell>
          <cell r="DL12">
            <v>133</v>
          </cell>
          <cell r="DM12">
            <v>133</v>
          </cell>
          <cell r="DN12">
            <v>7.21</v>
          </cell>
          <cell r="DO12">
            <v>2.98</v>
          </cell>
          <cell r="DQ12" t="str">
            <v>Trần Phương</v>
          </cell>
        </row>
        <row r="13">
          <cell r="A13">
            <v>24202110450</v>
          </cell>
          <cell r="B13" t="str">
            <v>Nguyễn</v>
          </cell>
          <cell r="C13" t="str">
            <v>Thị Thanh</v>
          </cell>
          <cell r="D13" t="str">
            <v>Huyền</v>
          </cell>
          <cell r="E13">
            <v>36627</v>
          </cell>
          <cell r="F13" t="str">
            <v>Nữ</v>
          </cell>
          <cell r="G13" t="str">
            <v>Đã Đăng Ký (chưa học xong)</v>
          </cell>
          <cell r="H13">
            <v>8.4</v>
          </cell>
          <cell r="I13">
            <v>8.6999999999999993</v>
          </cell>
          <cell r="K13">
            <v>8.1999999999999993</v>
          </cell>
          <cell r="M13">
            <v>8.3000000000000007</v>
          </cell>
          <cell r="N13">
            <v>8.6999999999999993</v>
          </cell>
          <cell r="O13">
            <v>9.5</v>
          </cell>
          <cell r="P13">
            <v>6.6</v>
          </cell>
          <cell r="Q13">
            <v>9.6</v>
          </cell>
          <cell r="W13">
            <v>7.7</v>
          </cell>
          <cell r="X13">
            <v>9.3000000000000007</v>
          </cell>
          <cell r="Y13">
            <v>9.6</v>
          </cell>
          <cell r="Z13">
            <v>9.5</v>
          </cell>
          <cell r="AA13">
            <v>8.6</v>
          </cell>
          <cell r="AB13">
            <v>7</v>
          </cell>
          <cell r="AC13">
            <v>7.9</v>
          </cell>
          <cell r="AD13">
            <v>9</v>
          </cell>
          <cell r="AE13" t="str">
            <v>P (P/F)</v>
          </cell>
          <cell r="AF13" t="str">
            <v>P (P/F)</v>
          </cell>
          <cell r="AG13" t="str">
            <v>P (P/F)</v>
          </cell>
          <cell r="AH13" t="str">
            <v>P (P/F)</v>
          </cell>
          <cell r="AI13">
            <v>8.6</v>
          </cell>
          <cell r="AJ13">
            <v>7.1</v>
          </cell>
          <cell r="AK13">
            <v>7.2</v>
          </cell>
          <cell r="AL13">
            <v>7</v>
          </cell>
          <cell r="AM13">
            <v>8.6999999999999993</v>
          </cell>
          <cell r="AN13">
            <v>9</v>
          </cell>
          <cell r="AO13">
            <v>6.3</v>
          </cell>
          <cell r="AP13">
            <v>7.4</v>
          </cell>
          <cell r="AQ13">
            <v>8.1999999999999993</v>
          </cell>
          <cell r="AR13">
            <v>9.3000000000000007</v>
          </cell>
          <cell r="AS13">
            <v>6.7</v>
          </cell>
          <cell r="AT13">
            <v>7.8</v>
          </cell>
          <cell r="AU13">
            <v>51</v>
          </cell>
          <cell r="AV13">
            <v>0</v>
          </cell>
          <cell r="AW13">
            <v>5.9</v>
          </cell>
          <cell r="AX13">
            <v>7.9</v>
          </cell>
          <cell r="BA13">
            <v>6.4</v>
          </cell>
          <cell r="BI13">
            <v>7.3</v>
          </cell>
          <cell r="BK13">
            <v>6.8</v>
          </cell>
          <cell r="BL13">
            <v>5</v>
          </cell>
          <cell r="BM13">
            <v>0</v>
          </cell>
          <cell r="BN13">
            <v>9.8000000000000007</v>
          </cell>
          <cell r="BO13">
            <v>6.3</v>
          </cell>
          <cell r="BP13">
            <v>8.9</v>
          </cell>
          <cell r="BQ13">
            <v>8.9</v>
          </cell>
          <cell r="BR13">
            <v>7.2</v>
          </cell>
          <cell r="BS13">
            <v>7.6</v>
          </cell>
          <cell r="BT13">
            <v>7.6</v>
          </cell>
          <cell r="BU13">
            <v>8.1</v>
          </cell>
          <cell r="BV13">
            <v>9.4</v>
          </cell>
          <cell r="BW13">
            <v>6.9</v>
          </cell>
          <cell r="BX13">
            <v>7.1</v>
          </cell>
          <cell r="BY13">
            <v>7.7</v>
          </cell>
          <cell r="BZ13">
            <v>6.4</v>
          </cell>
          <cell r="CA13">
            <v>8.4</v>
          </cell>
          <cell r="CC13">
            <v>8</v>
          </cell>
          <cell r="CD13">
            <v>8.1999999999999993</v>
          </cell>
          <cell r="CE13">
            <v>8.6</v>
          </cell>
          <cell r="CF13">
            <v>9.1</v>
          </cell>
          <cell r="CG13">
            <v>7.9</v>
          </cell>
          <cell r="CH13">
            <v>9.3000000000000007</v>
          </cell>
          <cell r="CI13">
            <v>54</v>
          </cell>
          <cell r="CJ13">
            <v>0</v>
          </cell>
          <cell r="CK13">
            <v>8.6999999999999993</v>
          </cell>
          <cell r="CM13">
            <v>8.8000000000000007</v>
          </cell>
          <cell r="CN13">
            <v>8.6</v>
          </cell>
          <cell r="CP13">
            <v>8.6</v>
          </cell>
          <cell r="CS13">
            <v>8.8000000000000007</v>
          </cell>
          <cell r="CT13">
            <v>7.1</v>
          </cell>
          <cell r="CV13">
            <v>8.4</v>
          </cell>
          <cell r="CW13">
            <v>9.5</v>
          </cell>
          <cell r="CZ13">
            <v>9.3000000000000007</v>
          </cell>
          <cell r="DA13">
            <v>8.6</v>
          </cell>
          <cell r="DB13">
            <v>9.3000000000000007</v>
          </cell>
          <cell r="DC13">
            <v>26</v>
          </cell>
          <cell r="DD13">
            <v>0</v>
          </cell>
          <cell r="DH13">
            <v>0</v>
          </cell>
          <cell r="DI13">
            <v>5</v>
          </cell>
          <cell r="DJ13">
            <v>136</v>
          </cell>
          <cell r="DK13">
            <v>5</v>
          </cell>
          <cell r="DL13">
            <v>133</v>
          </cell>
          <cell r="DM13">
            <v>136</v>
          </cell>
          <cell r="DN13">
            <v>8.25</v>
          </cell>
          <cell r="DO13">
            <v>3.58</v>
          </cell>
          <cell r="DQ13" t="str">
            <v>Nguyễn Thị Thanh</v>
          </cell>
        </row>
        <row r="14">
          <cell r="A14">
            <v>24202116369</v>
          </cell>
          <cell r="B14" t="str">
            <v>Phan</v>
          </cell>
          <cell r="C14" t="str">
            <v>Thị Hương</v>
          </cell>
          <cell r="D14" t="str">
            <v>Lan</v>
          </cell>
          <cell r="E14">
            <v>36666</v>
          </cell>
          <cell r="F14" t="str">
            <v>Nữ</v>
          </cell>
          <cell r="G14" t="str">
            <v>Đã Đăng Ký (chưa học xong)</v>
          </cell>
          <cell r="H14">
            <v>8.4</v>
          </cell>
          <cell r="I14">
            <v>8.3000000000000007</v>
          </cell>
          <cell r="K14">
            <v>9.1999999999999993</v>
          </cell>
          <cell r="M14">
            <v>9</v>
          </cell>
          <cell r="N14">
            <v>8.3000000000000007</v>
          </cell>
          <cell r="O14">
            <v>9.8000000000000007</v>
          </cell>
          <cell r="P14">
            <v>7</v>
          </cell>
          <cell r="Q14">
            <v>9.6</v>
          </cell>
          <cell r="W14">
            <v>8.6999999999999993</v>
          </cell>
          <cell r="X14">
            <v>8.1</v>
          </cell>
          <cell r="Y14">
            <v>9.6</v>
          </cell>
          <cell r="Z14">
            <v>9.6</v>
          </cell>
          <cell r="AA14">
            <v>7.7</v>
          </cell>
          <cell r="AB14">
            <v>7.5</v>
          </cell>
          <cell r="AC14">
            <v>8</v>
          </cell>
          <cell r="AD14">
            <v>8.8000000000000007</v>
          </cell>
          <cell r="AE14">
            <v>7.1</v>
          </cell>
          <cell r="AF14">
            <v>8.6</v>
          </cell>
          <cell r="AG14">
            <v>5.6</v>
          </cell>
          <cell r="AH14">
            <v>7.8</v>
          </cell>
          <cell r="AI14">
            <v>8.1</v>
          </cell>
          <cell r="AJ14">
            <v>8.1999999999999993</v>
          </cell>
          <cell r="AK14">
            <v>9.1</v>
          </cell>
          <cell r="AL14">
            <v>8.1</v>
          </cell>
          <cell r="AM14">
            <v>7.2</v>
          </cell>
          <cell r="AN14">
            <v>8.1</v>
          </cell>
          <cell r="AO14">
            <v>8.8000000000000007</v>
          </cell>
          <cell r="AP14">
            <v>8.8000000000000007</v>
          </cell>
          <cell r="AU14">
            <v>47</v>
          </cell>
          <cell r="AV14">
            <v>0</v>
          </cell>
          <cell r="AW14">
            <v>5.7</v>
          </cell>
          <cell r="AX14">
            <v>8.4</v>
          </cell>
          <cell r="BA14">
            <v>5.9</v>
          </cell>
          <cell r="BI14">
            <v>6.5</v>
          </cell>
          <cell r="BK14">
            <v>7.4</v>
          </cell>
          <cell r="BL14">
            <v>5</v>
          </cell>
          <cell r="BM14">
            <v>0</v>
          </cell>
          <cell r="BN14">
            <v>9.1999999999999993</v>
          </cell>
          <cell r="BO14">
            <v>9.1</v>
          </cell>
          <cell r="BP14">
            <v>6.8</v>
          </cell>
          <cell r="BQ14">
            <v>7.4</v>
          </cell>
          <cell r="BR14">
            <v>8.9</v>
          </cell>
          <cell r="BS14">
            <v>8.1999999999999993</v>
          </cell>
          <cell r="BT14">
            <v>8.4</v>
          </cell>
          <cell r="BU14">
            <v>8</v>
          </cell>
          <cell r="BV14">
            <v>9.3000000000000007</v>
          </cell>
          <cell r="BW14">
            <v>8.1</v>
          </cell>
          <cell r="BX14">
            <v>8.8000000000000007</v>
          </cell>
          <cell r="BY14">
            <v>7.9</v>
          </cell>
          <cell r="BZ14">
            <v>8.3000000000000007</v>
          </cell>
          <cell r="CA14">
            <v>8.1</v>
          </cell>
          <cell r="CC14">
            <v>8.3000000000000007</v>
          </cell>
          <cell r="CD14">
            <v>8.9</v>
          </cell>
          <cell r="CE14">
            <v>7.5</v>
          </cell>
          <cell r="CF14">
            <v>9</v>
          </cell>
          <cell r="CG14">
            <v>9.1</v>
          </cell>
          <cell r="CH14">
            <v>9.1999999999999993</v>
          </cell>
          <cell r="CI14">
            <v>54</v>
          </cell>
          <cell r="CJ14">
            <v>0</v>
          </cell>
          <cell r="CK14">
            <v>9.1999999999999993</v>
          </cell>
          <cell r="CM14">
            <v>8</v>
          </cell>
          <cell r="CN14">
            <v>8.1</v>
          </cell>
          <cell r="CP14">
            <v>8.6</v>
          </cell>
          <cell r="CQ14">
            <v>6.2</v>
          </cell>
          <cell r="CS14">
            <v>8.6</v>
          </cell>
          <cell r="CT14">
            <v>8.6999999999999993</v>
          </cell>
          <cell r="CW14">
            <v>8.4</v>
          </cell>
          <cell r="CZ14">
            <v>9.1</v>
          </cell>
          <cell r="DA14">
            <v>9.6999999999999993</v>
          </cell>
          <cell r="DB14">
            <v>9.6999999999999993</v>
          </cell>
          <cell r="DC14">
            <v>25</v>
          </cell>
          <cell r="DD14">
            <v>0</v>
          </cell>
          <cell r="DH14">
            <v>0</v>
          </cell>
          <cell r="DI14">
            <v>5</v>
          </cell>
          <cell r="DJ14">
            <v>131</v>
          </cell>
          <cell r="DK14">
            <v>5</v>
          </cell>
          <cell r="DL14">
            <v>133</v>
          </cell>
          <cell r="DM14">
            <v>131</v>
          </cell>
          <cell r="DN14">
            <v>8.43</v>
          </cell>
          <cell r="DO14">
            <v>3.7</v>
          </cell>
          <cell r="DQ14" t="str">
            <v>Phan Thị Hương</v>
          </cell>
        </row>
        <row r="15">
          <cell r="A15">
            <v>24202110810</v>
          </cell>
          <cell r="B15" t="str">
            <v>Lê</v>
          </cell>
          <cell r="C15" t="str">
            <v>Thị Thu</v>
          </cell>
          <cell r="D15" t="str">
            <v>Lành</v>
          </cell>
          <cell r="E15">
            <v>36816</v>
          </cell>
          <cell r="F15" t="str">
            <v>Nữ</v>
          </cell>
          <cell r="G15" t="str">
            <v>Đã Đăng Ký (chưa học xong)</v>
          </cell>
          <cell r="H15">
            <v>8</v>
          </cell>
          <cell r="I15">
            <v>8.6</v>
          </cell>
          <cell r="K15">
            <v>8.6</v>
          </cell>
          <cell r="M15">
            <v>7.2</v>
          </cell>
          <cell r="N15">
            <v>7.3</v>
          </cell>
          <cell r="O15">
            <v>6.7</v>
          </cell>
          <cell r="P15">
            <v>4.8</v>
          </cell>
          <cell r="Q15">
            <v>9.6</v>
          </cell>
          <cell r="W15">
            <v>5.9</v>
          </cell>
          <cell r="X15">
            <v>8</v>
          </cell>
          <cell r="Y15">
            <v>9.3000000000000007</v>
          </cell>
          <cell r="Z15">
            <v>9.3000000000000007</v>
          </cell>
          <cell r="AA15">
            <v>7</v>
          </cell>
          <cell r="AB15">
            <v>6.8</v>
          </cell>
          <cell r="AC15">
            <v>8.1</v>
          </cell>
          <cell r="AD15">
            <v>9</v>
          </cell>
          <cell r="AE15">
            <v>6.9</v>
          </cell>
          <cell r="AF15">
            <v>7.5</v>
          </cell>
          <cell r="AG15">
            <v>5.8</v>
          </cell>
          <cell r="AH15">
            <v>7.9</v>
          </cell>
          <cell r="AI15">
            <v>8.1999999999999993</v>
          </cell>
          <cell r="AJ15">
            <v>8.5</v>
          </cell>
          <cell r="AK15">
            <v>9.1999999999999993</v>
          </cell>
          <cell r="AL15">
            <v>8.4</v>
          </cell>
          <cell r="AM15">
            <v>8</v>
          </cell>
          <cell r="AN15">
            <v>7.7</v>
          </cell>
          <cell r="AO15">
            <v>9.1</v>
          </cell>
          <cell r="AP15">
            <v>8.6999999999999993</v>
          </cell>
          <cell r="AU15">
            <v>47</v>
          </cell>
          <cell r="AV15">
            <v>0</v>
          </cell>
          <cell r="AW15">
            <v>5</v>
          </cell>
          <cell r="AX15">
            <v>6.5</v>
          </cell>
          <cell r="BA15">
            <v>5.7</v>
          </cell>
          <cell r="BI15">
            <v>7.8</v>
          </cell>
          <cell r="BK15">
            <v>7.4</v>
          </cell>
          <cell r="BL15">
            <v>5</v>
          </cell>
          <cell r="BM15">
            <v>0</v>
          </cell>
          <cell r="BN15">
            <v>7.9</v>
          </cell>
          <cell r="BO15">
            <v>5.6</v>
          </cell>
          <cell r="BP15">
            <v>6.9</v>
          </cell>
          <cell r="BQ15">
            <v>8.8000000000000007</v>
          </cell>
          <cell r="BR15">
            <v>8.8000000000000007</v>
          </cell>
          <cell r="BS15">
            <v>4.7</v>
          </cell>
          <cell r="BT15">
            <v>6.9</v>
          </cell>
          <cell r="BU15">
            <v>7.1</v>
          </cell>
          <cell r="BV15">
            <v>9.6999999999999993</v>
          </cell>
          <cell r="BW15">
            <v>7.4</v>
          </cell>
          <cell r="BX15">
            <v>5.2</v>
          </cell>
          <cell r="BY15">
            <v>8.4</v>
          </cell>
          <cell r="BZ15">
            <v>7.8</v>
          </cell>
          <cell r="CA15">
            <v>6.8</v>
          </cell>
          <cell r="CC15">
            <v>7.7</v>
          </cell>
          <cell r="CD15">
            <v>7.7</v>
          </cell>
          <cell r="CE15">
            <v>8.6999999999999993</v>
          </cell>
          <cell r="CF15">
            <v>9.3000000000000007</v>
          </cell>
          <cell r="CG15">
            <v>9</v>
          </cell>
          <cell r="CH15">
            <v>9.1</v>
          </cell>
          <cell r="CI15">
            <v>54</v>
          </cell>
          <cell r="CJ15">
            <v>0</v>
          </cell>
          <cell r="CK15">
            <v>8.9</v>
          </cell>
          <cell r="CM15">
            <v>7.8</v>
          </cell>
          <cell r="CN15">
            <v>8.1999999999999993</v>
          </cell>
          <cell r="CP15">
            <v>6.1</v>
          </cell>
          <cell r="CQ15">
            <v>6.8</v>
          </cell>
          <cell r="CS15">
            <v>8.1</v>
          </cell>
          <cell r="CT15">
            <v>9.1</v>
          </cell>
          <cell r="CW15">
            <v>8.4</v>
          </cell>
          <cell r="CZ15">
            <v>9.1</v>
          </cell>
          <cell r="DA15">
            <v>9.3000000000000007</v>
          </cell>
          <cell r="DB15">
            <v>9.6999999999999993</v>
          </cell>
          <cell r="DC15">
            <v>25</v>
          </cell>
          <cell r="DD15">
            <v>0</v>
          </cell>
          <cell r="DH15">
            <v>0</v>
          </cell>
          <cell r="DI15">
            <v>5</v>
          </cell>
          <cell r="DJ15">
            <v>131</v>
          </cell>
          <cell r="DK15">
            <v>5</v>
          </cell>
          <cell r="DL15">
            <v>133</v>
          </cell>
          <cell r="DM15">
            <v>131</v>
          </cell>
          <cell r="DN15">
            <v>7.77</v>
          </cell>
          <cell r="DO15">
            <v>3.3</v>
          </cell>
          <cell r="DQ15" t="str">
            <v>Lê Thị Thu</v>
          </cell>
        </row>
        <row r="16">
          <cell r="A16">
            <v>24202107091</v>
          </cell>
          <cell r="B16" t="str">
            <v>Nguyễn</v>
          </cell>
          <cell r="C16" t="str">
            <v>Thị Hương</v>
          </cell>
          <cell r="D16" t="str">
            <v>Ly</v>
          </cell>
          <cell r="E16">
            <v>36596</v>
          </cell>
          <cell r="F16" t="str">
            <v>Nữ</v>
          </cell>
          <cell r="G16" t="str">
            <v>Đã Đăng Ký (chưa học xong)</v>
          </cell>
          <cell r="H16">
            <v>8.1999999999999993</v>
          </cell>
          <cell r="I16">
            <v>8.5</v>
          </cell>
          <cell r="K16">
            <v>8.9</v>
          </cell>
          <cell r="M16">
            <v>8.6999999999999993</v>
          </cell>
          <cell r="N16">
            <v>8.1999999999999993</v>
          </cell>
          <cell r="O16">
            <v>9.4</v>
          </cell>
          <cell r="P16">
            <v>7.5</v>
          </cell>
          <cell r="Q16">
            <v>9.3000000000000007</v>
          </cell>
          <cell r="W16">
            <v>7.9</v>
          </cell>
          <cell r="X16">
            <v>9.4</v>
          </cell>
          <cell r="Y16">
            <v>9.9</v>
          </cell>
          <cell r="Z16">
            <v>9.6</v>
          </cell>
          <cell r="AA16">
            <v>8</v>
          </cell>
          <cell r="AB16">
            <v>8.6</v>
          </cell>
          <cell r="AC16">
            <v>8.3000000000000007</v>
          </cell>
          <cell r="AD16">
            <v>9</v>
          </cell>
          <cell r="AE16" t="str">
            <v>P (P/F)</v>
          </cell>
          <cell r="AF16" t="str">
            <v>P (P/F)</v>
          </cell>
          <cell r="AG16" t="str">
            <v>P (P/F)</v>
          </cell>
          <cell r="AH16" t="str">
            <v>P (P/F)</v>
          </cell>
          <cell r="AI16">
            <v>9.1999999999999993</v>
          </cell>
          <cell r="AJ16">
            <v>8.8000000000000007</v>
          </cell>
          <cell r="AK16">
            <v>7.6</v>
          </cell>
          <cell r="AL16">
            <v>8.9</v>
          </cell>
          <cell r="AM16">
            <v>8.4</v>
          </cell>
          <cell r="AN16">
            <v>9.4</v>
          </cell>
          <cell r="AO16">
            <v>7.8</v>
          </cell>
          <cell r="AP16">
            <v>9.4</v>
          </cell>
          <cell r="AQ16">
            <v>8.5</v>
          </cell>
          <cell r="AR16">
            <v>9.1999999999999993</v>
          </cell>
          <cell r="AS16">
            <v>7.4</v>
          </cell>
          <cell r="AT16">
            <v>9.3000000000000007</v>
          </cell>
          <cell r="AU16">
            <v>51</v>
          </cell>
          <cell r="AV16">
            <v>0</v>
          </cell>
          <cell r="AW16">
            <v>7.6</v>
          </cell>
          <cell r="AX16">
            <v>8.4</v>
          </cell>
          <cell r="AY16">
            <v>4.7</v>
          </cell>
          <cell r="BI16">
            <v>9.1</v>
          </cell>
          <cell r="BK16">
            <v>7.9</v>
          </cell>
          <cell r="BL16">
            <v>5</v>
          </cell>
          <cell r="BM16">
            <v>0</v>
          </cell>
          <cell r="BN16">
            <v>9.3000000000000007</v>
          </cell>
          <cell r="BO16">
            <v>8.6</v>
          </cell>
          <cell r="BP16">
            <v>7.2</v>
          </cell>
          <cell r="BQ16">
            <v>8.4</v>
          </cell>
          <cell r="BR16">
            <v>7.9</v>
          </cell>
          <cell r="BS16">
            <v>8.6999999999999993</v>
          </cell>
          <cell r="BT16">
            <v>7.9</v>
          </cell>
          <cell r="BU16">
            <v>8.5</v>
          </cell>
          <cell r="BV16">
            <v>9.3000000000000007</v>
          </cell>
          <cell r="BW16">
            <v>9</v>
          </cell>
          <cell r="BX16">
            <v>7</v>
          </cell>
          <cell r="BY16">
            <v>9.1</v>
          </cell>
          <cell r="BZ16">
            <v>7.6</v>
          </cell>
          <cell r="CA16">
            <v>7.8</v>
          </cell>
          <cell r="CC16">
            <v>8.6999999999999993</v>
          </cell>
          <cell r="CD16">
            <v>8.3000000000000007</v>
          </cell>
          <cell r="CE16">
            <v>8.4</v>
          </cell>
          <cell r="CF16">
            <v>9.1999999999999993</v>
          </cell>
          <cell r="CG16">
            <v>8.1999999999999993</v>
          </cell>
          <cell r="CH16">
            <v>9.9</v>
          </cell>
          <cell r="CI16">
            <v>54</v>
          </cell>
          <cell r="CJ16">
            <v>0</v>
          </cell>
          <cell r="CK16">
            <v>9</v>
          </cell>
          <cell r="CM16">
            <v>7.1</v>
          </cell>
          <cell r="CN16">
            <v>9</v>
          </cell>
          <cell r="CP16">
            <v>8.9</v>
          </cell>
          <cell r="CQ16">
            <v>6.2</v>
          </cell>
          <cell r="CS16">
            <v>8</v>
          </cell>
          <cell r="CV16">
            <v>9.1999999999999993</v>
          </cell>
          <cell r="CW16">
            <v>9.9</v>
          </cell>
          <cell r="CZ16">
            <v>8.5</v>
          </cell>
          <cell r="DA16">
            <v>8.9</v>
          </cell>
          <cell r="DB16">
            <v>9.4</v>
          </cell>
          <cell r="DC16">
            <v>25</v>
          </cell>
          <cell r="DD16">
            <v>0</v>
          </cell>
          <cell r="DH16">
            <v>0</v>
          </cell>
          <cell r="DI16">
            <v>5</v>
          </cell>
          <cell r="DJ16">
            <v>135</v>
          </cell>
          <cell r="DK16">
            <v>5</v>
          </cell>
          <cell r="DL16">
            <v>133</v>
          </cell>
          <cell r="DM16">
            <v>135</v>
          </cell>
          <cell r="DN16">
            <v>8.52</v>
          </cell>
          <cell r="DO16">
            <v>3.74</v>
          </cell>
          <cell r="DQ16" t="str">
            <v>Nguyễn Thị Hương</v>
          </cell>
        </row>
        <row r="17">
          <cell r="A17">
            <v>24202111276</v>
          </cell>
          <cell r="B17" t="str">
            <v>Trần</v>
          </cell>
          <cell r="C17" t="str">
            <v>Ánh Ngọc</v>
          </cell>
          <cell r="D17" t="str">
            <v>Ly</v>
          </cell>
          <cell r="E17">
            <v>36757</v>
          </cell>
          <cell r="F17" t="str">
            <v>Nữ</v>
          </cell>
          <cell r="G17" t="str">
            <v>Đã Đăng Ký (chưa học xong)</v>
          </cell>
          <cell r="H17">
            <v>8.1</v>
          </cell>
          <cell r="I17">
            <v>8.5</v>
          </cell>
          <cell r="K17">
            <v>8.1</v>
          </cell>
          <cell r="M17">
            <v>8.1</v>
          </cell>
          <cell r="N17">
            <v>7.8</v>
          </cell>
          <cell r="O17">
            <v>10</v>
          </cell>
          <cell r="P17">
            <v>6.9</v>
          </cell>
          <cell r="Q17">
            <v>9.6</v>
          </cell>
          <cell r="W17">
            <v>9.1</v>
          </cell>
          <cell r="X17">
            <v>9.4</v>
          </cell>
          <cell r="Y17">
            <v>9</v>
          </cell>
          <cell r="Z17">
            <v>9.6999999999999993</v>
          </cell>
          <cell r="AA17">
            <v>8.8000000000000007</v>
          </cell>
          <cell r="AB17">
            <v>8.6</v>
          </cell>
          <cell r="AC17">
            <v>8.6</v>
          </cell>
          <cell r="AD17">
            <v>9.1</v>
          </cell>
          <cell r="AE17">
            <v>7.1</v>
          </cell>
          <cell r="AF17">
            <v>8.8000000000000007</v>
          </cell>
          <cell r="AG17">
            <v>5.9</v>
          </cell>
          <cell r="AH17">
            <v>8.1999999999999993</v>
          </cell>
          <cell r="AI17">
            <v>9.1</v>
          </cell>
          <cell r="AJ17">
            <v>9</v>
          </cell>
          <cell r="AK17">
            <v>8</v>
          </cell>
          <cell r="AL17">
            <v>9.3000000000000007</v>
          </cell>
          <cell r="AM17">
            <v>8.5</v>
          </cell>
          <cell r="AN17">
            <v>8.8000000000000007</v>
          </cell>
          <cell r="AO17">
            <v>9.8000000000000007</v>
          </cell>
          <cell r="AP17">
            <v>9.6999999999999993</v>
          </cell>
          <cell r="AU17">
            <v>47</v>
          </cell>
          <cell r="AV17">
            <v>0</v>
          </cell>
          <cell r="AW17">
            <v>7.3</v>
          </cell>
          <cell r="AX17">
            <v>9.1999999999999993</v>
          </cell>
          <cell r="BA17">
            <v>6.8</v>
          </cell>
          <cell r="BI17">
            <v>8.4</v>
          </cell>
          <cell r="BK17">
            <v>8.1</v>
          </cell>
          <cell r="BL17">
            <v>5</v>
          </cell>
          <cell r="BM17">
            <v>0</v>
          </cell>
          <cell r="BN17">
            <v>9.1999999999999993</v>
          </cell>
          <cell r="BO17">
            <v>7.9</v>
          </cell>
          <cell r="BP17">
            <v>7.8</v>
          </cell>
          <cell r="BQ17">
            <v>8.3000000000000007</v>
          </cell>
          <cell r="BR17">
            <v>9.3000000000000007</v>
          </cell>
          <cell r="BS17">
            <v>7.5</v>
          </cell>
          <cell r="BT17">
            <v>6.8</v>
          </cell>
          <cell r="BU17">
            <v>6.7</v>
          </cell>
          <cell r="BV17">
            <v>9.5</v>
          </cell>
          <cell r="BW17">
            <v>6.5</v>
          </cell>
          <cell r="BX17">
            <v>6.2</v>
          </cell>
          <cell r="BY17">
            <v>7.5</v>
          </cell>
          <cell r="BZ17">
            <v>8.5</v>
          </cell>
          <cell r="CA17">
            <v>8.1</v>
          </cell>
          <cell r="CC17">
            <v>7.9</v>
          </cell>
          <cell r="CD17">
            <v>7.1</v>
          </cell>
          <cell r="CE17">
            <v>8.6999999999999993</v>
          </cell>
          <cell r="CF17">
            <v>8.9</v>
          </cell>
          <cell r="CG17">
            <v>9.8000000000000007</v>
          </cell>
          <cell r="CH17">
            <v>9.1</v>
          </cell>
          <cell r="CI17">
            <v>54</v>
          </cell>
          <cell r="CJ17">
            <v>0</v>
          </cell>
          <cell r="CK17">
            <v>9</v>
          </cell>
          <cell r="CM17">
            <v>8.3000000000000007</v>
          </cell>
          <cell r="CN17">
            <v>8.6999999999999993</v>
          </cell>
          <cell r="CP17">
            <v>8.8000000000000007</v>
          </cell>
          <cell r="CQ17">
            <v>6.7</v>
          </cell>
          <cell r="CS17">
            <v>8.4</v>
          </cell>
          <cell r="CT17">
            <v>9.1999999999999993</v>
          </cell>
          <cell r="CW17">
            <v>8.6999999999999993</v>
          </cell>
          <cell r="CZ17">
            <v>9.1</v>
          </cell>
          <cell r="DA17">
            <v>9.6999999999999993</v>
          </cell>
          <cell r="DB17">
            <v>9.6999999999999993</v>
          </cell>
          <cell r="DC17">
            <v>25</v>
          </cell>
          <cell r="DD17">
            <v>0</v>
          </cell>
          <cell r="DH17">
            <v>0</v>
          </cell>
          <cell r="DI17">
            <v>5</v>
          </cell>
          <cell r="DJ17">
            <v>131</v>
          </cell>
          <cell r="DK17">
            <v>5</v>
          </cell>
          <cell r="DL17">
            <v>133</v>
          </cell>
          <cell r="DM17">
            <v>131</v>
          </cell>
          <cell r="DN17">
            <v>8.41</v>
          </cell>
          <cell r="DO17">
            <v>3.65</v>
          </cell>
          <cell r="DQ17" t="str">
            <v>Trần Ánh Ngọc</v>
          </cell>
        </row>
        <row r="18">
          <cell r="A18">
            <v>24212115183</v>
          </cell>
          <cell r="B18" t="str">
            <v>Lê</v>
          </cell>
          <cell r="C18" t="str">
            <v>Tấn</v>
          </cell>
          <cell r="D18" t="str">
            <v>Nhật</v>
          </cell>
          <cell r="E18">
            <v>36572</v>
          </cell>
          <cell r="F18" t="str">
            <v>Nam</v>
          </cell>
          <cell r="G18" t="str">
            <v>Đã Đăng Ký (chưa học xong)</v>
          </cell>
          <cell r="H18">
            <v>7.8</v>
          </cell>
          <cell r="I18">
            <v>8.1</v>
          </cell>
          <cell r="K18">
            <v>8.5</v>
          </cell>
          <cell r="M18">
            <v>7.4</v>
          </cell>
          <cell r="N18">
            <v>7.3</v>
          </cell>
          <cell r="O18">
            <v>9.4</v>
          </cell>
          <cell r="P18">
            <v>8.1999999999999993</v>
          </cell>
          <cell r="Q18">
            <v>9.1</v>
          </cell>
          <cell r="W18">
            <v>6.8</v>
          </cell>
          <cell r="X18">
            <v>7.7</v>
          </cell>
          <cell r="Y18">
            <v>9.4</v>
          </cell>
          <cell r="Z18">
            <v>9.9</v>
          </cell>
          <cell r="AA18">
            <v>8.8000000000000007</v>
          </cell>
          <cell r="AB18">
            <v>8.1</v>
          </cell>
          <cell r="AC18">
            <v>7.5</v>
          </cell>
          <cell r="AD18">
            <v>9.1</v>
          </cell>
          <cell r="AE18">
            <v>7.2</v>
          </cell>
          <cell r="AF18">
            <v>8.4</v>
          </cell>
          <cell r="AG18">
            <v>6.1</v>
          </cell>
          <cell r="AH18">
            <v>7.5</v>
          </cell>
          <cell r="AI18">
            <v>9.8000000000000007</v>
          </cell>
          <cell r="AJ18">
            <v>8.8000000000000007</v>
          </cell>
          <cell r="AK18">
            <v>7</v>
          </cell>
          <cell r="AL18">
            <v>6.3</v>
          </cell>
          <cell r="AM18">
            <v>7.6</v>
          </cell>
          <cell r="AN18">
            <v>7.7</v>
          </cell>
          <cell r="AO18">
            <v>5.7</v>
          </cell>
          <cell r="AP18">
            <v>8.1999999999999993</v>
          </cell>
          <cell r="AU18">
            <v>47</v>
          </cell>
          <cell r="AV18">
            <v>0</v>
          </cell>
          <cell r="AW18">
            <v>7.8</v>
          </cell>
          <cell r="AX18">
            <v>8.1999999999999993</v>
          </cell>
          <cell r="BC18">
            <v>6.4</v>
          </cell>
          <cell r="BI18">
            <v>5.7</v>
          </cell>
          <cell r="BK18">
            <v>7.6</v>
          </cell>
          <cell r="BL18">
            <v>5</v>
          </cell>
          <cell r="BM18">
            <v>0</v>
          </cell>
          <cell r="BN18">
            <v>9.8000000000000007</v>
          </cell>
          <cell r="BO18">
            <v>8.8000000000000007</v>
          </cell>
          <cell r="BP18">
            <v>8.6</v>
          </cell>
          <cell r="BQ18">
            <v>7.7</v>
          </cell>
          <cell r="BR18">
            <v>9</v>
          </cell>
          <cell r="BS18">
            <v>7.2</v>
          </cell>
          <cell r="BT18">
            <v>6.2</v>
          </cell>
          <cell r="BU18">
            <v>8.3000000000000007</v>
          </cell>
          <cell r="BV18">
            <v>9.6</v>
          </cell>
          <cell r="BW18">
            <v>8.4</v>
          </cell>
          <cell r="BX18">
            <v>9.3000000000000007</v>
          </cell>
          <cell r="BY18">
            <v>9.1</v>
          </cell>
          <cell r="BZ18">
            <v>8.3000000000000007</v>
          </cell>
          <cell r="CA18">
            <v>8.1</v>
          </cell>
          <cell r="CC18">
            <v>7.4</v>
          </cell>
          <cell r="CD18">
            <v>7.3</v>
          </cell>
          <cell r="CE18">
            <v>8.6999999999999993</v>
          </cell>
          <cell r="CF18">
            <v>9.8000000000000007</v>
          </cell>
          <cell r="CG18">
            <v>8.6999999999999993</v>
          </cell>
          <cell r="CH18">
            <v>9</v>
          </cell>
          <cell r="CI18">
            <v>54</v>
          </cell>
          <cell r="CJ18">
            <v>0</v>
          </cell>
          <cell r="CK18">
            <v>9.4</v>
          </cell>
          <cell r="CM18">
            <v>8.1999999999999993</v>
          </cell>
          <cell r="CN18">
            <v>8.5</v>
          </cell>
          <cell r="CP18">
            <v>8.6999999999999993</v>
          </cell>
          <cell r="CQ18">
            <v>7</v>
          </cell>
          <cell r="CS18">
            <v>8.1999999999999993</v>
          </cell>
          <cell r="CV18">
            <v>8.5</v>
          </cell>
          <cell r="CW18">
            <v>8.3000000000000007</v>
          </cell>
          <cell r="CZ18">
            <v>8.1</v>
          </cell>
          <cell r="DA18">
            <v>9.6999999999999993</v>
          </cell>
          <cell r="DB18">
            <v>9.6999999999999993</v>
          </cell>
          <cell r="DC18">
            <v>25</v>
          </cell>
          <cell r="DD18">
            <v>0</v>
          </cell>
          <cell r="DH18">
            <v>0</v>
          </cell>
          <cell r="DI18">
            <v>5</v>
          </cell>
          <cell r="DJ18">
            <v>131</v>
          </cell>
          <cell r="DK18">
            <v>5</v>
          </cell>
          <cell r="DL18">
            <v>133</v>
          </cell>
          <cell r="DM18">
            <v>131</v>
          </cell>
          <cell r="DN18">
            <v>8.32</v>
          </cell>
          <cell r="DO18">
            <v>3.61</v>
          </cell>
          <cell r="DQ18" t="str">
            <v>Lê Tấn</v>
          </cell>
        </row>
        <row r="19">
          <cell r="A19">
            <v>24202112407</v>
          </cell>
          <cell r="B19" t="str">
            <v>Nguyễn</v>
          </cell>
          <cell r="C19" t="str">
            <v>Thị Hồng</v>
          </cell>
          <cell r="D19" t="str">
            <v>Phước</v>
          </cell>
          <cell r="E19">
            <v>36693</v>
          </cell>
          <cell r="F19" t="str">
            <v>Nữ</v>
          </cell>
          <cell r="G19" t="str">
            <v>Đã Đăng Ký (chưa học xong)</v>
          </cell>
          <cell r="H19">
            <v>8.5</v>
          </cell>
          <cell r="I19">
            <v>8</v>
          </cell>
          <cell r="K19">
            <v>9.3000000000000007</v>
          </cell>
          <cell r="M19">
            <v>6.1</v>
          </cell>
          <cell r="N19">
            <v>6.8</v>
          </cell>
          <cell r="O19">
            <v>9.6999999999999993</v>
          </cell>
          <cell r="P19">
            <v>6</v>
          </cell>
          <cell r="Q19">
            <v>9.3000000000000007</v>
          </cell>
          <cell r="W19">
            <v>6.5</v>
          </cell>
          <cell r="X19">
            <v>9.5</v>
          </cell>
          <cell r="Y19">
            <v>9.3000000000000007</v>
          </cell>
          <cell r="Z19">
            <v>9.1999999999999993</v>
          </cell>
          <cell r="AA19">
            <v>8.6</v>
          </cell>
          <cell r="AB19">
            <v>8.6</v>
          </cell>
          <cell r="AC19">
            <v>7.3</v>
          </cell>
          <cell r="AD19">
            <v>8.5</v>
          </cell>
          <cell r="AE19">
            <v>7.7</v>
          </cell>
          <cell r="AF19">
            <v>8.1</v>
          </cell>
          <cell r="AG19">
            <v>6.1</v>
          </cell>
          <cell r="AH19">
            <v>8.1999999999999993</v>
          </cell>
          <cell r="AI19">
            <v>9.1999999999999993</v>
          </cell>
          <cell r="AJ19">
            <v>7.1</v>
          </cell>
          <cell r="AK19">
            <v>7.3</v>
          </cell>
          <cell r="AL19">
            <v>9.1999999999999993</v>
          </cell>
          <cell r="AM19">
            <v>7.8</v>
          </cell>
          <cell r="AN19">
            <v>7.3</v>
          </cell>
          <cell r="AO19">
            <v>5</v>
          </cell>
          <cell r="AP19">
            <v>8.9</v>
          </cell>
          <cell r="AU19">
            <v>47</v>
          </cell>
          <cell r="AV19">
            <v>0</v>
          </cell>
          <cell r="AW19">
            <v>6.5</v>
          </cell>
          <cell r="AX19">
            <v>7.1</v>
          </cell>
          <cell r="BA19">
            <v>5.9</v>
          </cell>
          <cell r="BG19">
            <v>6.6</v>
          </cell>
          <cell r="BK19">
            <v>7.4</v>
          </cell>
          <cell r="BL19">
            <v>5</v>
          </cell>
          <cell r="BM19">
            <v>0</v>
          </cell>
          <cell r="BN19">
            <v>9.6</v>
          </cell>
          <cell r="BO19">
            <v>7.1</v>
          </cell>
          <cell r="BP19">
            <v>7.9</v>
          </cell>
          <cell r="BQ19">
            <v>8.5</v>
          </cell>
          <cell r="BR19">
            <v>7.3</v>
          </cell>
          <cell r="BS19">
            <v>6.7</v>
          </cell>
          <cell r="BT19">
            <v>5.5</v>
          </cell>
          <cell r="BU19">
            <v>7.8</v>
          </cell>
          <cell r="BV19">
            <v>7.8</v>
          </cell>
          <cell r="BW19">
            <v>6.7</v>
          </cell>
          <cell r="BX19">
            <v>6</v>
          </cell>
          <cell r="BY19">
            <v>7.1</v>
          </cell>
          <cell r="BZ19">
            <v>6.4</v>
          </cell>
          <cell r="CA19">
            <v>6.3</v>
          </cell>
          <cell r="CC19">
            <v>9.3000000000000007</v>
          </cell>
          <cell r="CD19">
            <v>7.3</v>
          </cell>
          <cell r="CE19">
            <v>8.1</v>
          </cell>
          <cell r="CF19">
            <v>8.8000000000000007</v>
          </cell>
          <cell r="CG19">
            <v>7.8</v>
          </cell>
          <cell r="CH19">
            <v>9.1</v>
          </cell>
          <cell r="CI19">
            <v>54</v>
          </cell>
          <cell r="CJ19">
            <v>0</v>
          </cell>
          <cell r="CK19">
            <v>8.5</v>
          </cell>
          <cell r="CM19">
            <v>5.8</v>
          </cell>
          <cell r="CN19">
            <v>7.9</v>
          </cell>
          <cell r="CP19">
            <v>8.5</v>
          </cell>
          <cell r="CS19">
            <v>7.9</v>
          </cell>
          <cell r="CT19">
            <v>8</v>
          </cell>
          <cell r="CV19">
            <v>7.7</v>
          </cell>
          <cell r="CW19">
            <v>8.9</v>
          </cell>
          <cell r="CZ19">
            <v>9.1999999999999993</v>
          </cell>
          <cell r="DA19">
            <v>8.4</v>
          </cell>
          <cell r="DB19">
            <v>8.5</v>
          </cell>
          <cell r="DC19">
            <v>26</v>
          </cell>
          <cell r="DD19">
            <v>0</v>
          </cell>
          <cell r="DH19">
            <v>0</v>
          </cell>
          <cell r="DI19">
            <v>5</v>
          </cell>
          <cell r="DJ19">
            <v>132</v>
          </cell>
          <cell r="DK19">
            <v>5</v>
          </cell>
          <cell r="DL19">
            <v>133</v>
          </cell>
          <cell r="DM19">
            <v>132</v>
          </cell>
          <cell r="DN19">
            <v>7.79</v>
          </cell>
          <cell r="DO19">
            <v>3.32</v>
          </cell>
          <cell r="DQ19" t="str">
            <v>Nguyễn Thị Hồng</v>
          </cell>
        </row>
        <row r="20">
          <cell r="A20">
            <v>24212115415</v>
          </cell>
          <cell r="B20" t="str">
            <v>Trần</v>
          </cell>
          <cell r="C20" t="str">
            <v>Công</v>
          </cell>
          <cell r="D20" t="str">
            <v>Sơn</v>
          </cell>
          <cell r="E20">
            <v>36845</v>
          </cell>
          <cell r="F20" t="str">
            <v>Nam</v>
          </cell>
          <cell r="G20" t="str">
            <v>Đã Đăng Ký (chưa học xong)</v>
          </cell>
          <cell r="H20">
            <v>8.1999999999999993</v>
          </cell>
          <cell r="I20">
            <v>7.7</v>
          </cell>
          <cell r="K20">
            <v>7.8</v>
          </cell>
          <cell r="M20">
            <v>9.3000000000000007</v>
          </cell>
          <cell r="N20">
            <v>8.8000000000000007</v>
          </cell>
          <cell r="O20">
            <v>6.1</v>
          </cell>
          <cell r="P20">
            <v>6.6</v>
          </cell>
          <cell r="Q20">
            <v>8</v>
          </cell>
          <cell r="W20">
            <v>7</v>
          </cell>
          <cell r="X20">
            <v>9.5</v>
          </cell>
          <cell r="Y20">
            <v>9.1</v>
          </cell>
          <cell r="Z20">
            <v>9.3000000000000007</v>
          </cell>
          <cell r="AA20">
            <v>7</v>
          </cell>
          <cell r="AB20">
            <v>5.9</v>
          </cell>
          <cell r="AC20">
            <v>7</v>
          </cell>
          <cell r="AD20">
            <v>8.6</v>
          </cell>
          <cell r="AE20">
            <v>7.3</v>
          </cell>
          <cell r="AF20">
            <v>7.7</v>
          </cell>
          <cell r="AG20">
            <v>6.9</v>
          </cell>
          <cell r="AH20">
            <v>7.8</v>
          </cell>
          <cell r="AI20">
            <v>8.9</v>
          </cell>
          <cell r="AJ20">
            <v>7.5</v>
          </cell>
          <cell r="AK20">
            <v>6.7</v>
          </cell>
          <cell r="AL20">
            <v>7.4</v>
          </cell>
          <cell r="AM20">
            <v>7.1</v>
          </cell>
          <cell r="AN20">
            <v>8.6999999999999993</v>
          </cell>
          <cell r="AO20">
            <v>7.5</v>
          </cell>
          <cell r="AP20">
            <v>7.6</v>
          </cell>
          <cell r="AU20">
            <v>47</v>
          </cell>
          <cell r="AV20">
            <v>0</v>
          </cell>
          <cell r="AW20">
            <v>6.3</v>
          </cell>
          <cell r="AX20">
            <v>6.2</v>
          </cell>
          <cell r="BC20">
            <v>7.1</v>
          </cell>
          <cell r="BI20">
            <v>7.4</v>
          </cell>
          <cell r="BK20">
            <v>5.8</v>
          </cell>
          <cell r="BL20">
            <v>5</v>
          </cell>
          <cell r="BM20">
            <v>0</v>
          </cell>
          <cell r="BN20">
            <v>8.1999999999999993</v>
          </cell>
          <cell r="BO20">
            <v>8</v>
          </cell>
          <cell r="BP20">
            <v>6.7</v>
          </cell>
          <cell r="BQ20">
            <v>7.1</v>
          </cell>
          <cell r="BR20">
            <v>8.1</v>
          </cell>
          <cell r="BS20">
            <v>5.8</v>
          </cell>
          <cell r="BT20">
            <v>7.4</v>
          </cell>
          <cell r="BU20">
            <v>7.3</v>
          </cell>
          <cell r="BV20">
            <v>9.5</v>
          </cell>
          <cell r="BW20">
            <v>9.1</v>
          </cell>
          <cell r="BX20">
            <v>7.9</v>
          </cell>
          <cell r="BY20">
            <v>8.8000000000000007</v>
          </cell>
          <cell r="BZ20">
            <v>7.9</v>
          </cell>
          <cell r="CA20">
            <v>7.2</v>
          </cell>
          <cell r="CC20">
            <v>7.7</v>
          </cell>
          <cell r="CD20">
            <v>6</v>
          </cell>
          <cell r="CE20">
            <v>7.4</v>
          </cell>
          <cell r="CF20">
            <v>8.8000000000000007</v>
          </cell>
          <cell r="CG20">
            <v>7.9</v>
          </cell>
          <cell r="CH20">
            <v>9.1999999999999993</v>
          </cell>
          <cell r="CI20">
            <v>54</v>
          </cell>
          <cell r="CJ20">
            <v>0</v>
          </cell>
          <cell r="CK20">
            <v>8.6999999999999993</v>
          </cell>
          <cell r="CM20">
            <v>7.7</v>
          </cell>
          <cell r="CN20">
            <v>6.8</v>
          </cell>
          <cell r="CP20">
            <v>8.1999999999999993</v>
          </cell>
          <cell r="CQ20">
            <v>5.7</v>
          </cell>
          <cell r="CS20">
            <v>7.4</v>
          </cell>
          <cell r="CV20">
            <v>8.4</v>
          </cell>
          <cell r="CW20">
            <v>7.8</v>
          </cell>
          <cell r="CZ20">
            <v>8.3000000000000007</v>
          </cell>
          <cell r="DA20">
            <v>8.1999999999999993</v>
          </cell>
          <cell r="DB20">
            <v>9.3000000000000007</v>
          </cell>
          <cell r="DC20">
            <v>25</v>
          </cell>
          <cell r="DD20">
            <v>0</v>
          </cell>
          <cell r="DH20">
            <v>0</v>
          </cell>
          <cell r="DI20">
            <v>5</v>
          </cell>
          <cell r="DJ20">
            <v>131</v>
          </cell>
          <cell r="DK20">
            <v>5</v>
          </cell>
          <cell r="DL20">
            <v>133</v>
          </cell>
          <cell r="DM20">
            <v>131</v>
          </cell>
          <cell r="DN20">
            <v>7.76</v>
          </cell>
          <cell r="DO20">
            <v>3.31</v>
          </cell>
          <cell r="DQ20" t="str">
            <v>Trần Công</v>
          </cell>
        </row>
        <row r="21">
          <cell r="A21">
            <v>24202116263</v>
          </cell>
          <cell r="B21" t="str">
            <v>Tô</v>
          </cell>
          <cell r="C21" t="str">
            <v>Như</v>
          </cell>
          <cell r="D21" t="str">
            <v>Thảo</v>
          </cell>
          <cell r="E21">
            <v>36548</v>
          </cell>
          <cell r="F21" t="str">
            <v>Nữ</v>
          </cell>
          <cell r="G21" t="str">
            <v>Đã Học Xong</v>
          </cell>
          <cell r="H21">
            <v>8.6</v>
          </cell>
          <cell r="I21">
            <v>8</v>
          </cell>
          <cell r="K21">
            <v>9.8000000000000007</v>
          </cell>
          <cell r="M21">
            <v>9.3000000000000007</v>
          </cell>
          <cell r="N21">
            <v>7.4</v>
          </cell>
          <cell r="O21">
            <v>10</v>
          </cell>
          <cell r="P21">
            <v>7.1</v>
          </cell>
          <cell r="Q21">
            <v>9.6</v>
          </cell>
          <cell r="V21">
            <v>7.3</v>
          </cell>
          <cell r="W21">
            <v>8.4</v>
          </cell>
          <cell r="Y21">
            <v>9.6</v>
          </cell>
          <cell r="Z21">
            <v>9.6</v>
          </cell>
          <cell r="AA21">
            <v>7.6</v>
          </cell>
          <cell r="AB21">
            <v>7</v>
          </cell>
          <cell r="AC21">
            <v>8.4</v>
          </cell>
          <cell r="AD21">
            <v>9</v>
          </cell>
          <cell r="AE21">
            <v>8.4</v>
          </cell>
          <cell r="AF21">
            <v>8.4</v>
          </cell>
          <cell r="AG21">
            <v>8.1999999999999993</v>
          </cell>
          <cell r="AH21">
            <v>8.4</v>
          </cell>
          <cell r="AI21">
            <v>9.6</v>
          </cell>
          <cell r="AJ21">
            <v>9</v>
          </cell>
          <cell r="AK21">
            <v>7.6</v>
          </cell>
          <cell r="AL21">
            <v>7.5</v>
          </cell>
          <cell r="AM21">
            <v>5.3</v>
          </cell>
          <cell r="AN21">
            <v>9.1</v>
          </cell>
          <cell r="AO21">
            <v>7.1</v>
          </cell>
          <cell r="AP21">
            <v>8.5</v>
          </cell>
          <cell r="AU21">
            <v>47</v>
          </cell>
          <cell r="AV21">
            <v>0</v>
          </cell>
          <cell r="AW21">
            <v>6</v>
          </cell>
          <cell r="AX21">
            <v>7.3</v>
          </cell>
          <cell r="BD21">
            <v>8.4</v>
          </cell>
          <cell r="BJ21">
            <v>8.4</v>
          </cell>
          <cell r="BK21">
            <v>7.8</v>
          </cell>
          <cell r="BL21">
            <v>5</v>
          </cell>
          <cell r="BM21">
            <v>0</v>
          </cell>
          <cell r="BN21">
            <v>9.4</v>
          </cell>
          <cell r="BO21">
            <v>8</v>
          </cell>
          <cell r="BP21">
            <v>9</v>
          </cell>
          <cell r="BQ21">
            <v>7.9</v>
          </cell>
          <cell r="BR21">
            <v>9.3000000000000007</v>
          </cell>
          <cell r="BS21">
            <v>6.5</v>
          </cell>
          <cell r="BT21">
            <v>5.7</v>
          </cell>
          <cell r="BU21">
            <v>7.3</v>
          </cell>
          <cell r="BV21">
            <v>8.9</v>
          </cell>
          <cell r="BW21">
            <v>7.8</v>
          </cell>
          <cell r="BX21">
            <v>6.9</v>
          </cell>
          <cell r="BY21">
            <v>6.8</v>
          </cell>
          <cell r="BZ21">
            <v>8.1999999999999993</v>
          </cell>
          <cell r="CA21">
            <v>7.2</v>
          </cell>
          <cell r="CC21">
            <v>8.3000000000000007</v>
          </cell>
          <cell r="CD21">
            <v>8.3000000000000007</v>
          </cell>
          <cell r="CE21">
            <v>6.4</v>
          </cell>
          <cell r="CF21">
            <v>8</v>
          </cell>
          <cell r="CG21">
            <v>8.3000000000000007</v>
          </cell>
          <cell r="CH21">
            <v>8.6</v>
          </cell>
          <cell r="CI21">
            <v>54</v>
          </cell>
          <cell r="CJ21">
            <v>0</v>
          </cell>
          <cell r="CK21">
            <v>7.7</v>
          </cell>
          <cell r="CM21">
            <v>7.8</v>
          </cell>
          <cell r="CN21">
            <v>7.9</v>
          </cell>
          <cell r="CP21">
            <v>8.6999999999999993</v>
          </cell>
          <cell r="CQ21">
            <v>7.2</v>
          </cell>
          <cell r="CS21">
            <v>8.5</v>
          </cell>
          <cell r="CT21">
            <v>8.1</v>
          </cell>
          <cell r="CW21">
            <v>8.1999999999999993</v>
          </cell>
          <cell r="CZ21">
            <v>9.3000000000000007</v>
          </cell>
          <cell r="DA21">
            <v>9.6</v>
          </cell>
          <cell r="DB21">
            <v>9.3000000000000007</v>
          </cell>
          <cell r="DC21">
            <v>25</v>
          </cell>
          <cell r="DD21">
            <v>0</v>
          </cell>
          <cell r="DH21">
            <v>0</v>
          </cell>
          <cell r="DI21">
            <v>5</v>
          </cell>
          <cell r="DJ21">
            <v>131</v>
          </cell>
          <cell r="DK21">
            <v>5</v>
          </cell>
          <cell r="DL21">
            <v>133</v>
          </cell>
          <cell r="DM21">
            <v>131</v>
          </cell>
          <cell r="DN21">
            <v>8.1300000000000008</v>
          </cell>
          <cell r="DO21">
            <v>3.49</v>
          </cell>
          <cell r="DP21" t="str">
            <v>MGT 448</v>
          </cell>
          <cell r="DQ21" t="str">
            <v>Tô Như</v>
          </cell>
        </row>
        <row r="22">
          <cell r="A22">
            <v>24202113637</v>
          </cell>
          <cell r="B22" t="str">
            <v>Nguyễn</v>
          </cell>
          <cell r="C22" t="str">
            <v>Thị Thanh</v>
          </cell>
          <cell r="D22" t="str">
            <v>Thủy</v>
          </cell>
          <cell r="E22">
            <v>36675</v>
          </cell>
          <cell r="F22" t="str">
            <v>Nữ</v>
          </cell>
          <cell r="G22" t="str">
            <v>Đã Đăng Ký (chưa học xong)</v>
          </cell>
          <cell r="H22">
            <v>6.1</v>
          </cell>
          <cell r="I22">
            <v>7.7</v>
          </cell>
          <cell r="K22">
            <v>7.8</v>
          </cell>
          <cell r="M22">
            <v>7.2</v>
          </cell>
          <cell r="N22">
            <v>8.4</v>
          </cell>
          <cell r="O22">
            <v>10</v>
          </cell>
          <cell r="P22">
            <v>9.5</v>
          </cell>
          <cell r="Q22">
            <v>7.5</v>
          </cell>
          <cell r="W22">
            <v>7.8</v>
          </cell>
          <cell r="X22">
            <v>7.8</v>
          </cell>
          <cell r="Y22">
            <v>9.1999999999999993</v>
          </cell>
          <cell r="Z22">
            <v>9.1</v>
          </cell>
          <cell r="AA22">
            <v>7.8</v>
          </cell>
          <cell r="AB22">
            <v>6.3</v>
          </cell>
          <cell r="AC22">
            <v>7.3</v>
          </cell>
          <cell r="AD22">
            <v>8.6999999999999993</v>
          </cell>
          <cell r="AE22">
            <v>8.6</v>
          </cell>
          <cell r="AF22">
            <v>8.6</v>
          </cell>
          <cell r="AG22">
            <v>7.6</v>
          </cell>
          <cell r="AH22">
            <v>9.1</v>
          </cell>
          <cell r="AI22">
            <v>9.3000000000000007</v>
          </cell>
          <cell r="AJ22">
            <v>7.7</v>
          </cell>
          <cell r="AK22">
            <v>6.7</v>
          </cell>
          <cell r="AL22">
            <v>9.5</v>
          </cell>
          <cell r="AM22">
            <v>9.3000000000000007</v>
          </cell>
          <cell r="AN22">
            <v>9.6</v>
          </cell>
          <cell r="AO22">
            <v>7.2</v>
          </cell>
          <cell r="AP22">
            <v>8.9</v>
          </cell>
          <cell r="AU22">
            <v>47</v>
          </cell>
          <cell r="AV22">
            <v>0</v>
          </cell>
          <cell r="AW22">
            <v>6</v>
          </cell>
          <cell r="AX22">
            <v>6.7</v>
          </cell>
          <cell r="BA22">
            <v>6.3</v>
          </cell>
          <cell r="BI22">
            <v>6.6</v>
          </cell>
          <cell r="BK22">
            <v>7.1</v>
          </cell>
          <cell r="BL22">
            <v>5</v>
          </cell>
          <cell r="BM22">
            <v>0</v>
          </cell>
          <cell r="BN22">
            <v>8.1999999999999993</v>
          </cell>
          <cell r="BO22">
            <v>9.1</v>
          </cell>
          <cell r="BP22">
            <v>9.6999999999999993</v>
          </cell>
          <cell r="BQ22">
            <v>8.9</v>
          </cell>
          <cell r="BR22">
            <v>6.6</v>
          </cell>
          <cell r="BS22">
            <v>9.4</v>
          </cell>
          <cell r="BT22">
            <v>6.8</v>
          </cell>
          <cell r="BU22">
            <v>8.4</v>
          </cell>
          <cell r="BV22">
            <v>8.8000000000000007</v>
          </cell>
          <cell r="BW22">
            <v>8.5</v>
          </cell>
          <cell r="BX22">
            <v>9.5</v>
          </cell>
          <cell r="BY22">
            <v>8.8000000000000007</v>
          </cell>
          <cell r="BZ22">
            <v>9.3000000000000007</v>
          </cell>
          <cell r="CA22">
            <v>7.2</v>
          </cell>
          <cell r="CC22">
            <v>8.5</v>
          </cell>
          <cell r="CD22">
            <v>5</v>
          </cell>
          <cell r="CE22">
            <v>8.5</v>
          </cell>
          <cell r="CF22">
            <v>9.6</v>
          </cell>
          <cell r="CG22">
            <v>7.9</v>
          </cell>
          <cell r="CH22">
            <v>9.1999999999999993</v>
          </cell>
          <cell r="CI22">
            <v>54</v>
          </cell>
          <cell r="CJ22">
            <v>0</v>
          </cell>
          <cell r="CK22">
            <v>8.4</v>
          </cell>
          <cell r="CM22">
            <v>5.0999999999999996</v>
          </cell>
          <cell r="CN22">
            <v>8.5</v>
          </cell>
          <cell r="CP22">
            <v>8.6</v>
          </cell>
          <cell r="CS22">
            <v>9</v>
          </cell>
          <cell r="CT22">
            <v>8.8000000000000007</v>
          </cell>
          <cell r="CV22">
            <v>8.5</v>
          </cell>
          <cell r="CW22">
            <v>9.1</v>
          </cell>
          <cell r="CZ22">
            <v>8.1999999999999993</v>
          </cell>
          <cell r="DA22">
            <v>8.4</v>
          </cell>
          <cell r="DB22">
            <v>8.5</v>
          </cell>
          <cell r="DC22">
            <v>26</v>
          </cell>
          <cell r="DD22">
            <v>0</v>
          </cell>
          <cell r="DH22">
            <v>0</v>
          </cell>
          <cell r="DI22">
            <v>5</v>
          </cell>
          <cell r="DJ22">
            <v>132</v>
          </cell>
          <cell r="DK22">
            <v>5</v>
          </cell>
          <cell r="DL22">
            <v>133</v>
          </cell>
          <cell r="DM22">
            <v>132</v>
          </cell>
          <cell r="DN22">
            <v>8.23</v>
          </cell>
          <cell r="DO22">
            <v>3.56</v>
          </cell>
          <cell r="DQ22" t="str">
            <v>Nguyễn Thị Thanh</v>
          </cell>
        </row>
        <row r="23">
          <cell r="A23">
            <v>24202114195</v>
          </cell>
          <cell r="B23" t="str">
            <v>Đặng</v>
          </cell>
          <cell r="C23" t="str">
            <v>Thị</v>
          </cell>
          <cell r="D23" t="str">
            <v>Triều</v>
          </cell>
          <cell r="E23">
            <v>36625</v>
          </cell>
          <cell r="F23" t="str">
            <v>Nữ</v>
          </cell>
          <cell r="G23" t="str">
            <v>Đã Đăng Ký (chưa học xong)</v>
          </cell>
          <cell r="H23">
            <v>7.7</v>
          </cell>
          <cell r="I23">
            <v>8.6999999999999993</v>
          </cell>
          <cell r="K23">
            <v>8.1</v>
          </cell>
          <cell r="M23">
            <v>6.9</v>
          </cell>
          <cell r="N23">
            <v>7</v>
          </cell>
          <cell r="O23">
            <v>10</v>
          </cell>
          <cell r="P23">
            <v>7.7</v>
          </cell>
          <cell r="Q23">
            <v>9.3000000000000007</v>
          </cell>
          <cell r="W23">
            <v>7.5</v>
          </cell>
          <cell r="X23">
            <v>9.3000000000000007</v>
          </cell>
          <cell r="Y23">
            <v>9.4</v>
          </cell>
          <cell r="Z23">
            <v>9.3000000000000007</v>
          </cell>
          <cell r="AA23">
            <v>7.5</v>
          </cell>
          <cell r="AB23">
            <v>7.8</v>
          </cell>
          <cell r="AC23">
            <v>6.8</v>
          </cell>
          <cell r="AD23">
            <v>7.9</v>
          </cell>
          <cell r="AE23">
            <v>7.9</v>
          </cell>
          <cell r="AF23">
            <v>7.2</v>
          </cell>
          <cell r="AG23">
            <v>6.8</v>
          </cell>
          <cell r="AH23">
            <v>8.6</v>
          </cell>
          <cell r="AI23">
            <v>8.3000000000000007</v>
          </cell>
          <cell r="AJ23">
            <v>8.4</v>
          </cell>
          <cell r="AK23">
            <v>8.4</v>
          </cell>
          <cell r="AL23">
            <v>8.8000000000000007</v>
          </cell>
          <cell r="AM23">
            <v>5.0999999999999996</v>
          </cell>
          <cell r="AN23">
            <v>6.3</v>
          </cell>
          <cell r="AO23">
            <v>6.5</v>
          </cell>
          <cell r="AP23">
            <v>8.5</v>
          </cell>
          <cell r="AU23">
            <v>47</v>
          </cell>
          <cell r="AV23">
            <v>0</v>
          </cell>
          <cell r="AW23">
            <v>6.5</v>
          </cell>
          <cell r="AX23">
            <v>8.4</v>
          </cell>
          <cell r="BA23">
            <v>8</v>
          </cell>
          <cell r="BG23">
            <v>7.5</v>
          </cell>
          <cell r="BK23">
            <v>7.5</v>
          </cell>
          <cell r="BL23">
            <v>5</v>
          </cell>
          <cell r="BM23">
            <v>0</v>
          </cell>
          <cell r="BN23">
            <v>7.1</v>
          </cell>
          <cell r="BO23">
            <v>5.9</v>
          </cell>
          <cell r="BP23">
            <v>9.1</v>
          </cell>
          <cell r="BQ23">
            <v>7.8</v>
          </cell>
          <cell r="BR23">
            <v>7.5</v>
          </cell>
          <cell r="BS23">
            <v>6.5</v>
          </cell>
          <cell r="BT23">
            <v>6.1</v>
          </cell>
          <cell r="BU23">
            <v>6.1</v>
          </cell>
          <cell r="BV23">
            <v>9</v>
          </cell>
          <cell r="BW23">
            <v>8</v>
          </cell>
          <cell r="BX23">
            <v>6.1</v>
          </cell>
          <cell r="BY23">
            <v>8.1999999999999993</v>
          </cell>
          <cell r="BZ23">
            <v>7.5</v>
          </cell>
          <cell r="CA23">
            <v>7.7</v>
          </cell>
          <cell r="CC23">
            <v>7.5</v>
          </cell>
          <cell r="CD23">
            <v>6.1</v>
          </cell>
          <cell r="CE23">
            <v>7.9</v>
          </cell>
          <cell r="CF23">
            <v>5.7</v>
          </cell>
          <cell r="CG23">
            <v>7</v>
          </cell>
          <cell r="CH23">
            <v>9.3000000000000007</v>
          </cell>
          <cell r="CI23">
            <v>54</v>
          </cell>
          <cell r="CJ23">
            <v>0</v>
          </cell>
          <cell r="CK23">
            <v>7.8</v>
          </cell>
          <cell r="CM23">
            <v>6.8</v>
          </cell>
          <cell r="CN23">
            <v>7</v>
          </cell>
          <cell r="CP23">
            <v>7.8</v>
          </cell>
          <cell r="CQ23">
            <v>6.4</v>
          </cell>
          <cell r="CS23">
            <v>8.6999999999999993</v>
          </cell>
          <cell r="CV23">
            <v>6.2</v>
          </cell>
          <cell r="CW23">
            <v>8.5</v>
          </cell>
          <cell r="CZ23">
            <v>8.3000000000000007</v>
          </cell>
          <cell r="DA23">
            <v>9.4</v>
          </cell>
          <cell r="DB23">
            <v>8.5</v>
          </cell>
          <cell r="DC23">
            <v>25</v>
          </cell>
          <cell r="DD23">
            <v>0</v>
          </cell>
          <cell r="DH23">
            <v>0</v>
          </cell>
          <cell r="DI23">
            <v>5</v>
          </cell>
          <cell r="DJ23">
            <v>131</v>
          </cell>
          <cell r="DK23">
            <v>5</v>
          </cell>
          <cell r="DL23">
            <v>133</v>
          </cell>
          <cell r="DM23">
            <v>131</v>
          </cell>
          <cell r="DN23">
            <v>7.55</v>
          </cell>
          <cell r="DO23">
            <v>3.19</v>
          </cell>
          <cell r="DQ23" t="str">
            <v>Đặng Thị</v>
          </cell>
        </row>
        <row r="24">
          <cell r="A24">
            <v>24202114408</v>
          </cell>
          <cell r="B24" t="str">
            <v>Đinh</v>
          </cell>
          <cell r="C24" t="str">
            <v>Thị</v>
          </cell>
          <cell r="D24" t="str">
            <v>Tuyền</v>
          </cell>
          <cell r="E24">
            <v>36585</v>
          </cell>
          <cell r="F24" t="str">
            <v>Nữ</v>
          </cell>
          <cell r="G24" t="str">
            <v>Đã Đăng Ký (chưa học xong)</v>
          </cell>
          <cell r="H24">
            <v>8.1999999999999993</v>
          </cell>
          <cell r="I24">
            <v>9</v>
          </cell>
          <cell r="K24">
            <v>8.5</v>
          </cell>
          <cell r="M24">
            <v>7.8</v>
          </cell>
          <cell r="N24">
            <v>8.1999999999999993</v>
          </cell>
          <cell r="O24">
            <v>9.6999999999999993</v>
          </cell>
          <cell r="P24">
            <v>9</v>
          </cell>
          <cell r="Q24">
            <v>9.3000000000000007</v>
          </cell>
          <cell r="W24">
            <v>9.3000000000000007</v>
          </cell>
          <cell r="X24">
            <v>7.9</v>
          </cell>
          <cell r="Y24">
            <v>9.1999999999999993</v>
          </cell>
          <cell r="Z24">
            <v>9.6999999999999993</v>
          </cell>
          <cell r="AA24">
            <v>8.5</v>
          </cell>
          <cell r="AB24">
            <v>9.1999999999999993</v>
          </cell>
          <cell r="AC24">
            <v>9.1999999999999993</v>
          </cell>
          <cell r="AD24">
            <v>9.1</v>
          </cell>
          <cell r="AE24">
            <v>7.6</v>
          </cell>
          <cell r="AF24">
            <v>8.8000000000000007</v>
          </cell>
          <cell r="AG24">
            <v>5.8</v>
          </cell>
          <cell r="AH24">
            <v>7.9</v>
          </cell>
          <cell r="AI24">
            <v>9.1</v>
          </cell>
          <cell r="AJ24">
            <v>6.7</v>
          </cell>
          <cell r="AK24">
            <v>7.5</v>
          </cell>
          <cell r="AL24">
            <v>9.4</v>
          </cell>
          <cell r="AM24">
            <v>8</v>
          </cell>
          <cell r="AN24">
            <v>6.8</v>
          </cell>
          <cell r="AO24">
            <v>8.8000000000000007</v>
          </cell>
          <cell r="AP24">
            <v>7.7</v>
          </cell>
          <cell r="AU24">
            <v>47</v>
          </cell>
          <cell r="AV24">
            <v>0</v>
          </cell>
          <cell r="AW24">
            <v>5.0999999999999996</v>
          </cell>
          <cell r="AX24">
            <v>5.9</v>
          </cell>
          <cell r="BA24">
            <v>7.5</v>
          </cell>
          <cell r="BI24">
            <v>7.5</v>
          </cell>
          <cell r="BK24">
            <v>7.3</v>
          </cell>
          <cell r="BL24">
            <v>5</v>
          </cell>
          <cell r="BM24">
            <v>0</v>
          </cell>
          <cell r="BN24">
            <v>8</v>
          </cell>
          <cell r="BO24">
            <v>8</v>
          </cell>
          <cell r="BP24">
            <v>7.6</v>
          </cell>
          <cell r="BQ24">
            <v>8.4</v>
          </cell>
          <cell r="BR24">
            <v>7.3</v>
          </cell>
          <cell r="BS24">
            <v>8.8000000000000007</v>
          </cell>
          <cell r="BT24">
            <v>6.3</v>
          </cell>
          <cell r="BU24">
            <v>8.4</v>
          </cell>
          <cell r="BV24">
            <v>9.5</v>
          </cell>
          <cell r="BW24">
            <v>7.5</v>
          </cell>
          <cell r="BX24">
            <v>9.1</v>
          </cell>
          <cell r="BY24">
            <v>8.1999999999999993</v>
          </cell>
          <cell r="BZ24">
            <v>6.9</v>
          </cell>
          <cell r="CA24">
            <v>8.3000000000000007</v>
          </cell>
          <cell r="CC24">
            <v>7.9</v>
          </cell>
          <cell r="CD24">
            <v>7.4</v>
          </cell>
          <cell r="CE24">
            <v>8.4</v>
          </cell>
          <cell r="CF24">
            <v>9</v>
          </cell>
          <cell r="CG24">
            <v>9.1999999999999993</v>
          </cell>
          <cell r="CH24">
            <v>7.6</v>
          </cell>
          <cell r="CI24">
            <v>54</v>
          </cell>
          <cell r="CJ24">
            <v>0</v>
          </cell>
          <cell r="CK24">
            <v>9.1</v>
          </cell>
          <cell r="CM24">
            <v>8.1999999999999993</v>
          </cell>
          <cell r="CN24">
            <v>8.6999999999999993</v>
          </cell>
          <cell r="CP24">
            <v>8.6999999999999993</v>
          </cell>
          <cell r="CQ24">
            <v>7.1</v>
          </cell>
          <cell r="CS24">
            <v>8.1999999999999993</v>
          </cell>
          <cell r="CT24">
            <v>8.3000000000000007</v>
          </cell>
          <cell r="CW24">
            <v>9</v>
          </cell>
          <cell r="CZ24">
            <v>9.1</v>
          </cell>
          <cell r="DA24">
            <v>9.6999999999999993</v>
          </cell>
          <cell r="DB24">
            <v>9.6999999999999993</v>
          </cell>
          <cell r="DC24">
            <v>25</v>
          </cell>
          <cell r="DD24">
            <v>0</v>
          </cell>
          <cell r="DH24">
            <v>0</v>
          </cell>
          <cell r="DI24">
            <v>5</v>
          </cell>
          <cell r="DJ24">
            <v>131</v>
          </cell>
          <cell r="DK24">
            <v>5</v>
          </cell>
          <cell r="DL24">
            <v>133</v>
          </cell>
          <cell r="DM24">
            <v>131</v>
          </cell>
          <cell r="DN24">
            <v>8.39</v>
          </cell>
          <cell r="DO24">
            <v>3.65</v>
          </cell>
          <cell r="DQ24" t="str">
            <v>Đinh Thị</v>
          </cell>
        </row>
        <row r="25">
          <cell r="A25">
            <v>24202114427</v>
          </cell>
          <cell r="B25" t="str">
            <v>Vũ</v>
          </cell>
          <cell r="C25" t="str">
            <v>Thị Minh</v>
          </cell>
          <cell r="D25" t="str">
            <v>Tuyền</v>
          </cell>
          <cell r="E25">
            <v>36527</v>
          </cell>
          <cell r="F25" t="str">
            <v>Nữ</v>
          </cell>
          <cell r="G25" t="str">
            <v>Đã Đăng Ký (chưa học xong)</v>
          </cell>
          <cell r="H25">
            <v>8</v>
          </cell>
          <cell r="I25">
            <v>8.1999999999999993</v>
          </cell>
          <cell r="K25">
            <v>8.3000000000000007</v>
          </cell>
          <cell r="M25">
            <v>7.1</v>
          </cell>
          <cell r="N25">
            <v>8.5</v>
          </cell>
          <cell r="O25">
            <v>8.3000000000000007</v>
          </cell>
          <cell r="P25">
            <v>7</v>
          </cell>
          <cell r="Q25">
            <v>8.8000000000000007</v>
          </cell>
          <cell r="W25">
            <v>8.1999999999999993</v>
          </cell>
          <cell r="X25">
            <v>9.4</v>
          </cell>
          <cell r="Y25">
            <v>9.5</v>
          </cell>
          <cell r="Z25">
            <v>9.3000000000000007</v>
          </cell>
          <cell r="AA25">
            <v>8.5</v>
          </cell>
          <cell r="AB25">
            <v>7.4</v>
          </cell>
          <cell r="AC25">
            <v>7.2</v>
          </cell>
          <cell r="AD25">
            <v>9.3000000000000007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 t="str">
            <v>P (P/F)</v>
          </cell>
          <cell r="AI25">
            <v>8.6999999999999993</v>
          </cell>
          <cell r="AJ25">
            <v>8.1</v>
          </cell>
          <cell r="AK25">
            <v>7</v>
          </cell>
          <cell r="AL25">
            <v>7.3</v>
          </cell>
          <cell r="AM25">
            <v>7.8</v>
          </cell>
          <cell r="AN25">
            <v>9.4</v>
          </cell>
          <cell r="AO25">
            <v>6.9</v>
          </cell>
          <cell r="AP25">
            <v>9.1</v>
          </cell>
          <cell r="AQ25">
            <v>8.8000000000000007</v>
          </cell>
          <cell r="AR25">
            <v>9.5</v>
          </cell>
          <cell r="AS25">
            <v>6.6</v>
          </cell>
          <cell r="AT25">
            <v>9.1999999999999993</v>
          </cell>
          <cell r="AU25">
            <v>51</v>
          </cell>
          <cell r="AV25">
            <v>0</v>
          </cell>
          <cell r="AW25">
            <v>5.7</v>
          </cell>
          <cell r="AX25">
            <v>7.1</v>
          </cell>
          <cell r="BA25">
            <v>6.8</v>
          </cell>
          <cell r="BI25">
            <v>6.7</v>
          </cell>
          <cell r="BK25">
            <v>7.9</v>
          </cell>
          <cell r="BL25">
            <v>5</v>
          </cell>
          <cell r="BM25">
            <v>0</v>
          </cell>
          <cell r="BN25">
            <v>9.6</v>
          </cell>
          <cell r="BO25">
            <v>7.3</v>
          </cell>
          <cell r="BP25">
            <v>9</v>
          </cell>
          <cell r="BQ25">
            <v>8.6999999999999993</v>
          </cell>
          <cell r="BR25">
            <v>8</v>
          </cell>
          <cell r="BS25">
            <v>6.9</v>
          </cell>
          <cell r="BT25">
            <v>6.3</v>
          </cell>
          <cell r="BU25">
            <v>8.5</v>
          </cell>
          <cell r="BV25">
            <v>8.5</v>
          </cell>
          <cell r="BW25">
            <v>6.9</v>
          </cell>
          <cell r="BX25">
            <v>7.9</v>
          </cell>
          <cell r="BY25">
            <v>7.8</v>
          </cell>
          <cell r="BZ25">
            <v>9.6999999999999993</v>
          </cell>
          <cell r="CA25">
            <v>7.2</v>
          </cell>
          <cell r="CC25">
            <v>9.1</v>
          </cell>
          <cell r="CD25">
            <v>5.9</v>
          </cell>
          <cell r="CE25">
            <v>8.6999999999999993</v>
          </cell>
          <cell r="CF25">
            <v>9.9</v>
          </cell>
          <cell r="CG25">
            <v>8.5</v>
          </cell>
          <cell r="CH25">
            <v>9.4</v>
          </cell>
          <cell r="CI25">
            <v>54</v>
          </cell>
          <cell r="CJ25">
            <v>0</v>
          </cell>
          <cell r="CK25">
            <v>8.6</v>
          </cell>
          <cell r="CM25">
            <v>6</v>
          </cell>
          <cell r="CN25">
            <v>8</v>
          </cell>
          <cell r="CP25">
            <v>8</v>
          </cell>
          <cell r="CS25">
            <v>9.3000000000000007</v>
          </cell>
          <cell r="CT25">
            <v>6.6</v>
          </cell>
          <cell r="CV25">
            <v>8.3000000000000007</v>
          </cell>
          <cell r="CW25">
            <v>9.8000000000000007</v>
          </cell>
          <cell r="CZ25">
            <v>9.3000000000000007</v>
          </cell>
          <cell r="DA25">
            <v>8.6</v>
          </cell>
          <cell r="DB25">
            <v>8.5</v>
          </cell>
          <cell r="DC25">
            <v>26</v>
          </cell>
          <cell r="DD25">
            <v>0</v>
          </cell>
          <cell r="DH25">
            <v>0</v>
          </cell>
          <cell r="DI25">
            <v>5</v>
          </cell>
          <cell r="DJ25">
            <v>136</v>
          </cell>
          <cell r="DK25">
            <v>5</v>
          </cell>
          <cell r="DL25">
            <v>133</v>
          </cell>
          <cell r="DM25">
            <v>136</v>
          </cell>
          <cell r="DN25">
            <v>8.16</v>
          </cell>
          <cell r="DO25">
            <v>3.53</v>
          </cell>
          <cell r="DQ25" t="str">
            <v>Vũ Thị Minh</v>
          </cell>
        </row>
        <row r="26">
          <cell r="A26">
            <v>24202114708</v>
          </cell>
          <cell r="B26" t="str">
            <v>Nguyễn</v>
          </cell>
          <cell r="C26" t="str">
            <v>Thị Công</v>
          </cell>
          <cell r="D26" t="str">
            <v>Viên</v>
          </cell>
          <cell r="E26">
            <v>36652</v>
          </cell>
          <cell r="F26" t="str">
            <v>Nữ</v>
          </cell>
          <cell r="G26" t="str">
            <v>Đã Đăng Ký (chưa học xong)</v>
          </cell>
          <cell r="H26">
            <v>6.1</v>
          </cell>
          <cell r="I26">
            <v>8.4</v>
          </cell>
          <cell r="K26">
            <v>8.9</v>
          </cell>
          <cell r="M26">
            <v>6.6</v>
          </cell>
          <cell r="N26">
            <v>7.5</v>
          </cell>
          <cell r="O26">
            <v>9.6</v>
          </cell>
          <cell r="P26">
            <v>6.5</v>
          </cell>
          <cell r="Q26">
            <v>9.6</v>
          </cell>
          <cell r="W26">
            <v>6.3</v>
          </cell>
          <cell r="X26">
            <v>8.3000000000000007</v>
          </cell>
          <cell r="Y26">
            <v>9</v>
          </cell>
          <cell r="Z26">
            <v>9.4</v>
          </cell>
          <cell r="AA26">
            <v>8.4</v>
          </cell>
          <cell r="AB26">
            <v>8.1</v>
          </cell>
          <cell r="AC26">
            <v>7.8</v>
          </cell>
          <cell r="AD26">
            <v>8.3000000000000007</v>
          </cell>
          <cell r="AE26">
            <v>6.8</v>
          </cell>
          <cell r="AF26">
            <v>8.6999999999999993</v>
          </cell>
          <cell r="AG26">
            <v>5</v>
          </cell>
          <cell r="AH26">
            <v>6.4</v>
          </cell>
          <cell r="AI26">
            <v>8.5</v>
          </cell>
          <cell r="AJ26">
            <v>7.8</v>
          </cell>
          <cell r="AK26">
            <v>7.5</v>
          </cell>
          <cell r="AL26">
            <v>6.8</v>
          </cell>
          <cell r="AM26">
            <v>4.5</v>
          </cell>
          <cell r="AN26">
            <v>7.4</v>
          </cell>
          <cell r="AO26">
            <v>4.5</v>
          </cell>
          <cell r="AP26">
            <v>8.8000000000000007</v>
          </cell>
          <cell r="AU26">
            <v>47</v>
          </cell>
          <cell r="AV26">
            <v>0</v>
          </cell>
          <cell r="AW26">
            <v>5.7</v>
          </cell>
          <cell r="AX26">
            <v>7.5</v>
          </cell>
          <cell r="BA26">
            <v>8</v>
          </cell>
          <cell r="BI26">
            <v>7.8</v>
          </cell>
          <cell r="BK26">
            <v>7.6</v>
          </cell>
          <cell r="BL26">
            <v>5</v>
          </cell>
          <cell r="BM26">
            <v>0</v>
          </cell>
          <cell r="BN26">
            <v>9.5</v>
          </cell>
          <cell r="BO26">
            <v>6.6</v>
          </cell>
          <cell r="BP26">
            <v>6.2</v>
          </cell>
          <cell r="BQ26">
            <v>7.3</v>
          </cell>
          <cell r="BR26">
            <v>8.3000000000000007</v>
          </cell>
          <cell r="BS26">
            <v>7.2</v>
          </cell>
          <cell r="BT26">
            <v>7.6</v>
          </cell>
          <cell r="BU26">
            <v>7.9</v>
          </cell>
          <cell r="BV26">
            <v>8.5</v>
          </cell>
          <cell r="BW26">
            <v>7.1</v>
          </cell>
          <cell r="BX26">
            <v>7.3</v>
          </cell>
          <cell r="BY26">
            <v>6.5</v>
          </cell>
          <cell r="BZ26">
            <v>7</v>
          </cell>
          <cell r="CA26">
            <v>7.9</v>
          </cell>
          <cell r="CC26">
            <v>7.4</v>
          </cell>
          <cell r="CD26">
            <v>8.3000000000000007</v>
          </cell>
          <cell r="CE26">
            <v>8</v>
          </cell>
          <cell r="CF26">
            <v>7.8</v>
          </cell>
          <cell r="CG26">
            <v>7.4</v>
          </cell>
          <cell r="CH26">
            <v>9.1999999999999993</v>
          </cell>
          <cell r="CI26">
            <v>54</v>
          </cell>
          <cell r="CJ26">
            <v>0</v>
          </cell>
          <cell r="CK26">
            <v>8</v>
          </cell>
          <cell r="CM26">
            <v>8.6999999999999993</v>
          </cell>
          <cell r="CN26">
            <v>7.2</v>
          </cell>
          <cell r="CP26">
            <v>7.7</v>
          </cell>
          <cell r="CS26">
            <v>8.5</v>
          </cell>
          <cell r="CT26">
            <v>7.2</v>
          </cell>
          <cell r="CV26">
            <v>8.1999999999999993</v>
          </cell>
          <cell r="CW26">
            <v>7.9</v>
          </cell>
          <cell r="CZ26">
            <v>8.8000000000000007</v>
          </cell>
          <cell r="DA26">
            <v>8.3000000000000007</v>
          </cell>
          <cell r="DB26">
            <v>8.5</v>
          </cell>
          <cell r="DC26">
            <v>26</v>
          </cell>
          <cell r="DD26">
            <v>0</v>
          </cell>
          <cell r="DH26">
            <v>0</v>
          </cell>
          <cell r="DI26">
            <v>5</v>
          </cell>
          <cell r="DJ26">
            <v>132</v>
          </cell>
          <cell r="DK26">
            <v>5</v>
          </cell>
          <cell r="DL26">
            <v>133</v>
          </cell>
          <cell r="DM26">
            <v>132</v>
          </cell>
          <cell r="DN26">
            <v>7.74</v>
          </cell>
          <cell r="DO26">
            <v>3.31</v>
          </cell>
          <cell r="DQ26" t="str">
            <v>Nguyễn Thị Công</v>
          </cell>
        </row>
        <row r="27">
          <cell r="A27">
            <v>24202116633</v>
          </cell>
          <cell r="B27" t="str">
            <v>Trương</v>
          </cell>
          <cell r="C27" t="str">
            <v>Thị Thùy</v>
          </cell>
          <cell r="D27" t="str">
            <v>Vy</v>
          </cell>
          <cell r="E27">
            <v>36788</v>
          </cell>
          <cell r="F27" t="str">
            <v>Nữ</v>
          </cell>
          <cell r="G27" t="str">
            <v>Đã Đăng Ký (chưa học xong)</v>
          </cell>
          <cell r="H27">
            <v>6.2</v>
          </cell>
          <cell r="I27">
            <v>6.4</v>
          </cell>
          <cell r="K27">
            <v>8.8000000000000007</v>
          </cell>
          <cell r="M27">
            <v>6.1</v>
          </cell>
          <cell r="N27">
            <v>6.4</v>
          </cell>
          <cell r="O27">
            <v>8.1</v>
          </cell>
          <cell r="P27">
            <v>5.2</v>
          </cell>
          <cell r="Q27">
            <v>7.5</v>
          </cell>
          <cell r="W27">
            <v>6.5</v>
          </cell>
          <cell r="X27">
            <v>6.5</v>
          </cell>
          <cell r="Y27">
            <v>9.5</v>
          </cell>
          <cell r="Z27">
            <v>9.5</v>
          </cell>
          <cell r="AA27">
            <v>8.3000000000000007</v>
          </cell>
          <cell r="AB27">
            <v>5.9</v>
          </cell>
          <cell r="AC27">
            <v>5</v>
          </cell>
          <cell r="AD27">
            <v>9.3000000000000007</v>
          </cell>
          <cell r="AE27">
            <v>6</v>
          </cell>
          <cell r="AF27">
            <v>7.2</v>
          </cell>
          <cell r="AG27">
            <v>5.9</v>
          </cell>
          <cell r="AH27">
            <v>6.7</v>
          </cell>
          <cell r="AI27">
            <v>7.1</v>
          </cell>
          <cell r="AJ27">
            <v>7</v>
          </cell>
          <cell r="AK27">
            <v>5.3</v>
          </cell>
          <cell r="AL27">
            <v>6.2</v>
          </cell>
          <cell r="AM27">
            <v>4.9000000000000004</v>
          </cell>
          <cell r="AN27">
            <v>4.5</v>
          </cell>
          <cell r="AO27">
            <v>4.5</v>
          </cell>
          <cell r="AP27">
            <v>6.7</v>
          </cell>
          <cell r="AU27">
            <v>47</v>
          </cell>
          <cell r="AV27">
            <v>0</v>
          </cell>
          <cell r="AW27">
            <v>9.1999999999999993</v>
          </cell>
          <cell r="AX27">
            <v>4.5999999999999996</v>
          </cell>
          <cell r="BC27">
            <v>7.8</v>
          </cell>
          <cell r="BI27">
            <v>4.9000000000000004</v>
          </cell>
          <cell r="BK27" t="str">
            <v>X</v>
          </cell>
          <cell r="BL27">
            <v>4</v>
          </cell>
          <cell r="BM27">
            <v>1</v>
          </cell>
          <cell r="BN27">
            <v>7.3</v>
          </cell>
          <cell r="BO27">
            <v>4.0999999999999996</v>
          </cell>
          <cell r="BP27">
            <v>6.5</v>
          </cell>
          <cell r="BQ27">
            <v>4.7</v>
          </cell>
          <cell r="BS27">
            <v>5.4</v>
          </cell>
          <cell r="BT27">
            <v>4.0999999999999996</v>
          </cell>
          <cell r="BU27">
            <v>4.7</v>
          </cell>
          <cell r="BV27">
            <v>7.3</v>
          </cell>
          <cell r="BW27">
            <v>6.5</v>
          </cell>
          <cell r="BX27">
            <v>4.9000000000000004</v>
          </cell>
          <cell r="BY27">
            <v>6.5</v>
          </cell>
          <cell r="BZ27">
            <v>8.6999999999999993</v>
          </cell>
          <cell r="CA27" t="str">
            <v>X</v>
          </cell>
          <cell r="CC27">
            <v>5.8</v>
          </cell>
          <cell r="CD27">
            <v>6.1</v>
          </cell>
          <cell r="CE27">
            <v>7.5</v>
          </cell>
          <cell r="CF27">
            <v>6.9</v>
          </cell>
          <cell r="CG27">
            <v>8.1999999999999993</v>
          </cell>
          <cell r="CH27">
            <v>7.5</v>
          </cell>
          <cell r="CI27">
            <v>48</v>
          </cell>
          <cell r="CJ27">
            <v>6</v>
          </cell>
          <cell r="CK27" t="str">
            <v>X</v>
          </cell>
          <cell r="CL27" t="str">
            <v>X</v>
          </cell>
          <cell r="CN27">
            <v>6.5</v>
          </cell>
          <cell r="CP27">
            <v>7.4</v>
          </cell>
          <cell r="CQ27">
            <v>6.2</v>
          </cell>
          <cell r="CS27">
            <v>8.1999999999999993</v>
          </cell>
          <cell r="CV27">
            <v>6.3</v>
          </cell>
          <cell r="CW27">
            <v>8</v>
          </cell>
          <cell r="CZ27">
            <v>8.8000000000000007</v>
          </cell>
          <cell r="DA27">
            <v>9.4</v>
          </cell>
          <cell r="DB27">
            <v>8.5</v>
          </cell>
          <cell r="DC27">
            <v>19</v>
          </cell>
          <cell r="DD27">
            <v>6</v>
          </cell>
          <cell r="DH27">
            <v>0</v>
          </cell>
          <cell r="DI27">
            <v>5</v>
          </cell>
          <cell r="DJ27">
            <v>118</v>
          </cell>
          <cell r="DK27">
            <v>18</v>
          </cell>
          <cell r="DL27">
            <v>133</v>
          </cell>
          <cell r="DM27">
            <v>118</v>
          </cell>
          <cell r="DN27">
            <v>6.66</v>
          </cell>
          <cell r="DO27">
            <v>2.65</v>
          </cell>
          <cell r="DQ27" t="str">
            <v>Trương Thị Thùy</v>
          </cell>
        </row>
        <row r="28">
          <cell r="G28" t="str">
            <v>Hoàn tất</v>
          </cell>
          <cell r="AV28">
            <v>21</v>
          </cell>
          <cell r="BM28">
            <v>21</v>
          </cell>
          <cell r="CJ28">
            <v>21</v>
          </cell>
          <cell r="DD28">
            <v>18</v>
          </cell>
          <cell r="DI28">
            <v>0</v>
          </cell>
          <cell r="DK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1"/>
      <sheetName val="4"/>
      <sheetName val="K24QTD"/>
      <sheetName val="Mydtu"/>
    </sheetNames>
    <sheetDataSet>
      <sheetData sheetId="0" refreshError="1"/>
      <sheetData sheetId="1" refreshError="1"/>
      <sheetData sheetId="2" refreshError="1"/>
      <sheetData sheetId="3">
        <row r="7">
          <cell r="A7">
            <v>24202800212</v>
          </cell>
        </row>
      </sheetData>
      <sheetData sheetId="4">
        <row r="6">
          <cell r="A6">
            <v>24202816477</v>
          </cell>
          <cell r="B6" t="str">
            <v>Võ</v>
          </cell>
          <cell r="C6" t="str">
            <v>Thị Vân</v>
          </cell>
          <cell r="D6" t="str">
            <v>Anh</v>
          </cell>
          <cell r="E6">
            <v>36824</v>
          </cell>
          <cell r="F6" t="str">
            <v>Nữ</v>
          </cell>
          <cell r="G6" t="str">
            <v>Đã Đăng Ký (chưa học xong)</v>
          </cell>
          <cell r="H6">
            <v>8.1999999999999993</v>
          </cell>
          <cell r="I6">
            <v>8.6999999999999993</v>
          </cell>
          <cell r="K6">
            <v>8</v>
          </cell>
          <cell r="M6">
            <v>8.6999999999999993</v>
          </cell>
          <cell r="N6">
            <v>7.9</v>
          </cell>
          <cell r="O6">
            <v>5.8</v>
          </cell>
          <cell r="P6">
            <v>8.4</v>
          </cell>
          <cell r="Q6">
            <v>7.2</v>
          </cell>
          <cell r="W6">
            <v>9.5</v>
          </cell>
          <cell r="X6">
            <v>9.6999999999999993</v>
          </cell>
          <cell r="Y6">
            <v>9.6</v>
          </cell>
          <cell r="Z6">
            <v>8.5</v>
          </cell>
          <cell r="AA6">
            <v>7.9</v>
          </cell>
          <cell r="AB6">
            <v>6.8</v>
          </cell>
          <cell r="AC6">
            <v>8.6</v>
          </cell>
          <cell r="AD6">
            <v>9.1999999999999993</v>
          </cell>
          <cell r="AE6">
            <v>8.1</v>
          </cell>
          <cell r="AF6">
            <v>6.5</v>
          </cell>
          <cell r="AG6">
            <v>7.7</v>
          </cell>
          <cell r="AH6">
            <v>8.5</v>
          </cell>
          <cell r="AI6">
            <v>9.1</v>
          </cell>
          <cell r="AJ6">
            <v>9.6</v>
          </cell>
          <cell r="AK6">
            <v>6.9</v>
          </cell>
          <cell r="AL6">
            <v>8.3000000000000007</v>
          </cell>
          <cell r="AM6">
            <v>8.9</v>
          </cell>
          <cell r="AN6">
            <v>6.5</v>
          </cell>
          <cell r="AO6">
            <v>6.4</v>
          </cell>
          <cell r="AP6">
            <v>8.1999999999999993</v>
          </cell>
          <cell r="AU6">
            <v>47</v>
          </cell>
          <cell r="AV6">
            <v>0</v>
          </cell>
          <cell r="AW6">
            <v>6.9</v>
          </cell>
          <cell r="AX6">
            <v>7.2</v>
          </cell>
          <cell r="BA6">
            <v>7.5</v>
          </cell>
          <cell r="BG6">
            <v>6.6</v>
          </cell>
          <cell r="BK6">
            <v>8.5</v>
          </cell>
          <cell r="BL6">
            <v>5</v>
          </cell>
          <cell r="BM6">
            <v>0</v>
          </cell>
          <cell r="BN6">
            <v>5.8</v>
          </cell>
          <cell r="BO6">
            <v>5.3</v>
          </cell>
          <cell r="BP6">
            <v>9.1</v>
          </cell>
          <cell r="BQ6">
            <v>9</v>
          </cell>
          <cell r="BR6">
            <v>8</v>
          </cell>
          <cell r="BS6">
            <v>6.3</v>
          </cell>
          <cell r="BT6">
            <v>5.2</v>
          </cell>
          <cell r="BU6">
            <v>8.1999999999999993</v>
          </cell>
          <cell r="BV6">
            <v>8.1</v>
          </cell>
          <cell r="BW6">
            <v>7.7</v>
          </cell>
          <cell r="BX6">
            <v>8.4</v>
          </cell>
          <cell r="BY6">
            <v>8.1</v>
          </cell>
          <cell r="CA6">
            <v>6.8</v>
          </cell>
          <cell r="CB6">
            <v>8.8000000000000007</v>
          </cell>
          <cell r="CC6">
            <v>9.1</v>
          </cell>
          <cell r="CD6">
            <v>6.4</v>
          </cell>
          <cell r="CE6">
            <v>7.2</v>
          </cell>
          <cell r="CF6">
            <v>8.4</v>
          </cell>
          <cell r="CG6">
            <v>48</v>
          </cell>
          <cell r="CH6">
            <v>0</v>
          </cell>
          <cell r="CI6">
            <v>9.4</v>
          </cell>
          <cell r="CJ6">
            <v>9.3000000000000007</v>
          </cell>
          <cell r="CK6">
            <v>8.8000000000000007</v>
          </cell>
          <cell r="CL6">
            <v>6.1</v>
          </cell>
          <cell r="CM6">
            <v>9.3000000000000007</v>
          </cell>
          <cell r="CP6">
            <v>8.4</v>
          </cell>
          <cell r="CQ6">
            <v>7.3</v>
          </cell>
          <cell r="CR6">
            <v>8.9</v>
          </cell>
          <cell r="CS6">
            <v>7.8</v>
          </cell>
          <cell r="CU6">
            <v>7.6</v>
          </cell>
          <cell r="CV6">
            <v>7.6</v>
          </cell>
          <cell r="CW6">
            <v>8.3000000000000007</v>
          </cell>
          <cell r="CX6">
            <v>8.1999999999999993</v>
          </cell>
          <cell r="CY6">
            <v>8.1999999999999993</v>
          </cell>
          <cell r="CZ6">
            <v>6.7</v>
          </cell>
          <cell r="DB6">
            <v>35</v>
          </cell>
          <cell r="DC6">
            <v>0</v>
          </cell>
          <cell r="DG6">
            <v>0</v>
          </cell>
          <cell r="DH6">
            <v>5</v>
          </cell>
          <cell r="DI6">
            <v>135</v>
          </cell>
          <cell r="DJ6">
            <v>5</v>
          </cell>
          <cell r="DK6">
            <v>138</v>
          </cell>
          <cell r="DL6">
            <v>135</v>
          </cell>
          <cell r="DM6">
            <v>7.9</v>
          </cell>
          <cell r="DN6">
            <v>3.37</v>
          </cell>
          <cell r="DP6" t="str">
            <v>Võ Thị Vân</v>
          </cell>
        </row>
        <row r="7">
          <cell r="A7">
            <v>24212816788</v>
          </cell>
          <cell r="B7" t="str">
            <v>Hà</v>
          </cell>
          <cell r="C7" t="str">
            <v>Hoàng</v>
          </cell>
          <cell r="D7" t="str">
            <v>Anh</v>
          </cell>
          <cell r="E7">
            <v>35548</v>
          </cell>
          <cell r="F7" t="str">
            <v>Nam</v>
          </cell>
          <cell r="G7" t="str">
            <v>Đã Đăng Ký (chưa học xong)</v>
          </cell>
          <cell r="H7">
            <v>5.7</v>
          </cell>
          <cell r="I7">
            <v>5</v>
          </cell>
          <cell r="K7">
            <v>7.4</v>
          </cell>
          <cell r="M7">
            <v>7.3</v>
          </cell>
          <cell r="N7">
            <v>8</v>
          </cell>
          <cell r="O7">
            <v>6.1</v>
          </cell>
          <cell r="P7">
            <v>8.8000000000000007</v>
          </cell>
          <cell r="Q7">
            <v>7.9</v>
          </cell>
          <cell r="W7">
            <v>8</v>
          </cell>
          <cell r="X7">
            <v>7</v>
          </cell>
          <cell r="Y7">
            <v>9.1</v>
          </cell>
          <cell r="Z7">
            <v>8.6</v>
          </cell>
          <cell r="AA7">
            <v>7.9</v>
          </cell>
          <cell r="AB7">
            <v>6.3</v>
          </cell>
          <cell r="AC7">
            <v>7.6</v>
          </cell>
          <cell r="AD7">
            <v>9.3000000000000007</v>
          </cell>
          <cell r="AE7">
            <v>6.1</v>
          </cell>
          <cell r="AF7">
            <v>6</v>
          </cell>
          <cell r="AG7">
            <v>7</v>
          </cell>
          <cell r="AH7">
            <v>4.7</v>
          </cell>
          <cell r="AI7">
            <v>7.2</v>
          </cell>
          <cell r="AJ7">
            <v>7.7</v>
          </cell>
          <cell r="AK7">
            <v>6.4</v>
          </cell>
          <cell r="AL7">
            <v>5.5</v>
          </cell>
          <cell r="AM7">
            <v>8.5</v>
          </cell>
          <cell r="AN7">
            <v>5.4</v>
          </cell>
          <cell r="AO7">
            <v>4.9000000000000004</v>
          </cell>
          <cell r="AP7">
            <v>8.1</v>
          </cell>
          <cell r="AU7">
            <v>47</v>
          </cell>
          <cell r="AV7">
            <v>0</v>
          </cell>
          <cell r="AW7">
            <v>7.9</v>
          </cell>
          <cell r="AX7">
            <v>7.9</v>
          </cell>
          <cell r="BA7">
            <v>9.1</v>
          </cell>
          <cell r="BJ7">
            <v>7.2</v>
          </cell>
          <cell r="BK7">
            <v>6.4</v>
          </cell>
          <cell r="BL7">
            <v>5</v>
          </cell>
          <cell r="BM7">
            <v>0</v>
          </cell>
          <cell r="BN7">
            <v>5.4</v>
          </cell>
          <cell r="BO7">
            <v>4.8</v>
          </cell>
          <cell r="BP7">
            <v>5.8</v>
          </cell>
          <cell r="BQ7">
            <v>5.9</v>
          </cell>
          <cell r="BR7">
            <v>8.8000000000000007</v>
          </cell>
          <cell r="BS7">
            <v>6.5</v>
          </cell>
          <cell r="BT7">
            <v>5.5</v>
          </cell>
          <cell r="BU7">
            <v>6.7</v>
          </cell>
          <cell r="BV7">
            <v>6.5</v>
          </cell>
          <cell r="BW7">
            <v>4.0999999999999996</v>
          </cell>
          <cell r="BX7">
            <v>6.6</v>
          </cell>
          <cell r="BY7">
            <v>8.1</v>
          </cell>
          <cell r="CA7">
            <v>6.4</v>
          </cell>
          <cell r="CB7">
            <v>7.1</v>
          </cell>
          <cell r="CC7">
            <v>8.1</v>
          </cell>
          <cell r="CD7">
            <v>6.1</v>
          </cell>
          <cell r="CE7">
            <v>5.5</v>
          </cell>
          <cell r="CF7">
            <v>8.4</v>
          </cell>
          <cell r="CG7">
            <v>48</v>
          </cell>
          <cell r="CH7">
            <v>0</v>
          </cell>
          <cell r="CI7">
            <v>8.3000000000000007</v>
          </cell>
          <cell r="CJ7">
            <v>8.1</v>
          </cell>
          <cell r="CK7">
            <v>8.6999999999999993</v>
          </cell>
          <cell r="CM7">
            <v>9.1</v>
          </cell>
          <cell r="CN7">
            <v>8.6</v>
          </cell>
          <cell r="CP7">
            <v>7.1</v>
          </cell>
          <cell r="CQ7">
            <v>6.2</v>
          </cell>
          <cell r="CR7">
            <v>7.7</v>
          </cell>
          <cell r="CS7">
            <v>5.3</v>
          </cell>
          <cell r="CU7">
            <v>7.3</v>
          </cell>
          <cell r="CV7">
            <v>7.6</v>
          </cell>
          <cell r="CW7">
            <v>5.9</v>
          </cell>
          <cell r="CX7">
            <v>7.5</v>
          </cell>
          <cell r="CY7">
            <v>8.1</v>
          </cell>
          <cell r="DA7">
            <v>8.5</v>
          </cell>
          <cell r="DB7">
            <v>35</v>
          </cell>
          <cell r="DC7">
            <v>0</v>
          </cell>
          <cell r="DG7">
            <v>0</v>
          </cell>
          <cell r="DH7">
            <v>5</v>
          </cell>
          <cell r="DI7">
            <v>135</v>
          </cell>
          <cell r="DJ7">
            <v>5</v>
          </cell>
          <cell r="DK7">
            <v>138</v>
          </cell>
          <cell r="DL7">
            <v>135</v>
          </cell>
          <cell r="DM7">
            <v>7</v>
          </cell>
          <cell r="DN7">
            <v>2.87</v>
          </cell>
          <cell r="DP7" t="str">
            <v>Hà Hoàng</v>
          </cell>
        </row>
        <row r="8">
          <cell r="A8">
            <v>24212802682</v>
          </cell>
          <cell r="B8" t="str">
            <v>Phạm</v>
          </cell>
          <cell r="C8" t="str">
            <v>Hoài</v>
          </cell>
          <cell r="D8" t="str">
            <v>Bảo</v>
          </cell>
          <cell r="E8">
            <v>36656</v>
          </cell>
          <cell r="F8" t="str">
            <v>Nam</v>
          </cell>
          <cell r="G8" t="str">
            <v>Đã Đăng Ký (chưa học xong)</v>
          </cell>
          <cell r="H8">
            <v>7.3</v>
          </cell>
          <cell r="I8">
            <v>8.6999999999999993</v>
          </cell>
          <cell r="K8">
            <v>7.2</v>
          </cell>
          <cell r="M8">
            <v>6.5</v>
          </cell>
          <cell r="N8">
            <v>6.5</v>
          </cell>
          <cell r="O8">
            <v>6.3</v>
          </cell>
          <cell r="P8">
            <v>6.3</v>
          </cell>
          <cell r="Q8">
            <v>8</v>
          </cell>
          <cell r="W8">
            <v>6.3</v>
          </cell>
          <cell r="X8">
            <v>6.5</v>
          </cell>
          <cell r="Y8">
            <v>9.4</v>
          </cell>
          <cell r="Z8">
            <v>8.1999999999999993</v>
          </cell>
          <cell r="AA8">
            <v>8.1</v>
          </cell>
          <cell r="AB8">
            <v>7.1</v>
          </cell>
          <cell r="AC8">
            <v>6.3</v>
          </cell>
          <cell r="AD8">
            <v>8.9</v>
          </cell>
          <cell r="AE8">
            <v>8.1999999999999993</v>
          </cell>
          <cell r="AF8">
            <v>8.1</v>
          </cell>
          <cell r="AG8">
            <v>7.5</v>
          </cell>
          <cell r="AH8">
            <v>9.6999999999999993</v>
          </cell>
          <cell r="AI8">
            <v>8.9</v>
          </cell>
          <cell r="AJ8">
            <v>9</v>
          </cell>
          <cell r="AK8">
            <v>7.3</v>
          </cell>
          <cell r="AL8">
            <v>9.8000000000000007</v>
          </cell>
          <cell r="AM8">
            <v>6</v>
          </cell>
          <cell r="AN8">
            <v>5.2</v>
          </cell>
          <cell r="AO8">
            <v>5.9</v>
          </cell>
          <cell r="AP8">
            <v>7.8</v>
          </cell>
          <cell r="AU8">
            <v>47</v>
          </cell>
          <cell r="AV8">
            <v>0</v>
          </cell>
          <cell r="AW8">
            <v>7.6</v>
          </cell>
          <cell r="AX8">
            <v>8.8000000000000007</v>
          </cell>
          <cell r="AZ8" t="str">
            <v>X</v>
          </cell>
          <cell r="BG8">
            <v>5.8</v>
          </cell>
          <cell r="BK8">
            <v>8.1999999999999993</v>
          </cell>
          <cell r="BL8">
            <v>4</v>
          </cell>
          <cell r="BM8">
            <v>1</v>
          </cell>
          <cell r="BN8">
            <v>4.8</v>
          </cell>
          <cell r="BO8">
            <v>6.5</v>
          </cell>
          <cell r="BP8">
            <v>5</v>
          </cell>
          <cell r="BQ8">
            <v>6.4</v>
          </cell>
          <cell r="BR8">
            <v>8.6</v>
          </cell>
          <cell r="BS8">
            <v>4.7</v>
          </cell>
          <cell r="BT8">
            <v>6.3</v>
          </cell>
          <cell r="BU8">
            <v>7.4</v>
          </cell>
          <cell r="BV8">
            <v>6.6</v>
          </cell>
          <cell r="BW8">
            <v>6</v>
          </cell>
          <cell r="BX8">
            <v>4.2</v>
          </cell>
          <cell r="BY8">
            <v>8</v>
          </cell>
          <cell r="CA8">
            <v>6.8</v>
          </cell>
          <cell r="CB8">
            <v>8</v>
          </cell>
          <cell r="CC8">
            <v>6.2</v>
          </cell>
          <cell r="CD8">
            <v>5.4</v>
          </cell>
          <cell r="CE8">
            <v>6</v>
          </cell>
          <cell r="CF8">
            <v>8.1999999999999993</v>
          </cell>
          <cell r="CG8">
            <v>48</v>
          </cell>
          <cell r="CH8">
            <v>0</v>
          </cell>
          <cell r="CI8">
            <v>9.1</v>
          </cell>
          <cell r="CJ8">
            <v>9.3000000000000007</v>
          </cell>
          <cell r="CK8" t="str">
            <v>X</v>
          </cell>
          <cell r="CL8">
            <v>0</v>
          </cell>
          <cell r="CM8">
            <v>9.1999999999999993</v>
          </cell>
          <cell r="CN8">
            <v>8.6</v>
          </cell>
          <cell r="CP8">
            <v>6.2</v>
          </cell>
          <cell r="CQ8">
            <v>5.9</v>
          </cell>
          <cell r="CR8">
            <v>7.8</v>
          </cell>
          <cell r="CS8">
            <v>6.3</v>
          </cell>
          <cell r="CU8">
            <v>6</v>
          </cell>
          <cell r="CV8">
            <v>8.4</v>
          </cell>
          <cell r="CW8">
            <v>7.1</v>
          </cell>
          <cell r="CX8">
            <v>7.6</v>
          </cell>
          <cell r="CY8">
            <v>7.6</v>
          </cell>
          <cell r="CZ8">
            <v>6.1</v>
          </cell>
          <cell r="DB8">
            <v>32</v>
          </cell>
          <cell r="DC8">
            <v>3</v>
          </cell>
          <cell r="DG8">
            <v>0</v>
          </cell>
          <cell r="DH8">
            <v>5</v>
          </cell>
          <cell r="DI8">
            <v>131</v>
          </cell>
          <cell r="DJ8">
            <v>9</v>
          </cell>
          <cell r="DK8">
            <v>138</v>
          </cell>
          <cell r="DL8">
            <v>134</v>
          </cell>
          <cell r="DM8">
            <v>6.93</v>
          </cell>
          <cell r="DN8">
            <v>2.8</v>
          </cell>
          <cell r="DP8" t="str">
            <v>Phạm Hoài</v>
          </cell>
        </row>
        <row r="9">
          <cell r="A9">
            <v>24212807314</v>
          </cell>
          <cell r="B9" t="str">
            <v>Nguyễn</v>
          </cell>
          <cell r="C9" t="str">
            <v>Văn</v>
          </cell>
          <cell r="D9" t="str">
            <v>Bảo</v>
          </cell>
          <cell r="E9">
            <v>36636</v>
          </cell>
          <cell r="F9" t="str">
            <v>Nam</v>
          </cell>
          <cell r="G9" t="str">
            <v>Đã Đăng Ký (chưa học xong)</v>
          </cell>
          <cell r="H9">
            <v>8.1</v>
          </cell>
          <cell r="I9">
            <v>7.7</v>
          </cell>
          <cell r="K9">
            <v>8</v>
          </cell>
          <cell r="M9">
            <v>8.3000000000000007</v>
          </cell>
          <cell r="N9">
            <v>7.4</v>
          </cell>
          <cell r="O9">
            <v>7.9</v>
          </cell>
          <cell r="P9">
            <v>8.5</v>
          </cell>
          <cell r="Q9">
            <v>8.6999999999999993</v>
          </cell>
          <cell r="V9">
            <v>9.1999999999999993</v>
          </cell>
          <cell r="W9">
            <v>9.1999999999999993</v>
          </cell>
          <cell r="Y9">
            <v>9.1</v>
          </cell>
          <cell r="Z9">
            <v>8.6</v>
          </cell>
          <cell r="AA9">
            <v>8.1999999999999993</v>
          </cell>
          <cell r="AB9">
            <v>8.6</v>
          </cell>
          <cell r="AC9">
            <v>8.6</v>
          </cell>
          <cell r="AD9">
            <v>9</v>
          </cell>
          <cell r="AE9" t="str">
            <v>P (P/F)</v>
          </cell>
          <cell r="AF9" t="str">
            <v>P (P/F)</v>
          </cell>
          <cell r="AG9" t="str">
            <v>P (P/F)</v>
          </cell>
          <cell r="AH9" t="str">
            <v>P (P/F)</v>
          </cell>
          <cell r="AI9">
            <v>6.3</v>
          </cell>
          <cell r="AJ9">
            <v>5.5</v>
          </cell>
          <cell r="AK9">
            <v>6.6</v>
          </cell>
          <cell r="AL9">
            <v>6.8</v>
          </cell>
          <cell r="AM9">
            <v>5.3</v>
          </cell>
          <cell r="AN9">
            <v>8.6</v>
          </cell>
          <cell r="AO9">
            <v>8.4</v>
          </cell>
          <cell r="AP9">
            <v>8.5</v>
          </cell>
          <cell r="AQ9">
            <v>8.1</v>
          </cell>
          <cell r="AR9">
            <v>7.3</v>
          </cell>
          <cell r="AS9">
            <v>8.5</v>
          </cell>
          <cell r="AT9" t="str">
            <v>X</v>
          </cell>
          <cell r="AU9">
            <v>50</v>
          </cell>
          <cell r="AV9">
            <v>0</v>
          </cell>
          <cell r="AW9">
            <v>7.8</v>
          </cell>
          <cell r="AX9">
            <v>7.8</v>
          </cell>
          <cell r="AY9">
            <v>7.8</v>
          </cell>
          <cell r="BE9">
            <v>8.5</v>
          </cell>
          <cell r="BK9">
            <v>10</v>
          </cell>
          <cell r="BL9">
            <v>5</v>
          </cell>
          <cell r="BM9">
            <v>0</v>
          </cell>
          <cell r="BN9">
            <v>6.1</v>
          </cell>
          <cell r="BO9">
            <v>7.4</v>
          </cell>
          <cell r="BP9">
            <v>9</v>
          </cell>
          <cell r="BQ9">
            <v>8.3000000000000007</v>
          </cell>
          <cell r="BR9">
            <v>9.6999999999999993</v>
          </cell>
          <cell r="BS9">
            <v>6.8</v>
          </cell>
          <cell r="BT9">
            <v>6.4</v>
          </cell>
          <cell r="BU9">
            <v>7.8</v>
          </cell>
          <cell r="BV9">
            <v>8.3000000000000007</v>
          </cell>
          <cell r="BW9">
            <v>6.4</v>
          </cell>
          <cell r="BX9">
            <v>6.8</v>
          </cell>
          <cell r="BY9">
            <v>6.9</v>
          </cell>
          <cell r="CA9">
            <v>5.8</v>
          </cell>
          <cell r="CB9">
            <v>8.5</v>
          </cell>
          <cell r="CC9">
            <v>7.8</v>
          </cell>
          <cell r="CD9">
            <v>6.9</v>
          </cell>
          <cell r="CE9">
            <v>7.6</v>
          </cell>
          <cell r="CF9">
            <v>9.3000000000000007</v>
          </cell>
          <cell r="CG9">
            <v>48</v>
          </cell>
          <cell r="CH9">
            <v>0</v>
          </cell>
          <cell r="CI9">
            <v>9.6</v>
          </cell>
          <cell r="CJ9">
            <v>8.1</v>
          </cell>
          <cell r="CK9">
            <v>9</v>
          </cell>
          <cell r="CM9">
            <v>9.6</v>
          </cell>
          <cell r="CN9">
            <v>8.6999999999999993</v>
          </cell>
          <cell r="CP9">
            <v>7.6</v>
          </cell>
          <cell r="CQ9">
            <v>6.4</v>
          </cell>
          <cell r="CR9">
            <v>8.6999999999999993</v>
          </cell>
          <cell r="CS9">
            <v>8.5</v>
          </cell>
          <cell r="CU9">
            <v>7.4</v>
          </cell>
          <cell r="CV9">
            <v>8.4</v>
          </cell>
          <cell r="CW9">
            <v>7.2</v>
          </cell>
          <cell r="CX9">
            <v>7.3</v>
          </cell>
          <cell r="CY9">
            <v>7.5</v>
          </cell>
          <cell r="CZ9" t="str">
            <v>X</v>
          </cell>
          <cell r="DB9">
            <v>33</v>
          </cell>
          <cell r="DC9">
            <v>2</v>
          </cell>
          <cell r="DG9">
            <v>0</v>
          </cell>
          <cell r="DH9">
            <v>5</v>
          </cell>
          <cell r="DI9">
            <v>136</v>
          </cell>
          <cell r="DJ9">
            <v>7</v>
          </cell>
          <cell r="DK9">
            <v>138</v>
          </cell>
          <cell r="DL9">
            <v>136</v>
          </cell>
          <cell r="DM9">
            <v>7.9</v>
          </cell>
          <cell r="DN9">
            <v>3.38</v>
          </cell>
          <cell r="DP9" t="str">
            <v>Nguyễn Văn</v>
          </cell>
        </row>
        <row r="10">
          <cell r="A10">
            <v>24212807040</v>
          </cell>
          <cell r="B10" t="str">
            <v>Hồ</v>
          </cell>
          <cell r="C10" t="str">
            <v>Minh</v>
          </cell>
          <cell r="D10" t="str">
            <v>Chiến</v>
          </cell>
          <cell r="E10">
            <v>36701</v>
          </cell>
          <cell r="F10" t="str">
            <v>Nam</v>
          </cell>
          <cell r="G10" t="str">
            <v>Đã Đăng Ký (chưa học xong)</v>
          </cell>
          <cell r="H10">
            <v>8.3000000000000007</v>
          </cell>
          <cell r="I10">
            <v>6.9</v>
          </cell>
          <cell r="K10">
            <v>6.5</v>
          </cell>
          <cell r="M10">
            <v>6.1</v>
          </cell>
          <cell r="N10">
            <v>6.3</v>
          </cell>
          <cell r="O10">
            <v>4.8</v>
          </cell>
          <cell r="P10">
            <v>4.5999999999999996</v>
          </cell>
          <cell r="Q10">
            <v>8.6999999999999993</v>
          </cell>
          <cell r="W10">
            <v>8.4</v>
          </cell>
          <cell r="X10">
            <v>5.9</v>
          </cell>
          <cell r="Y10">
            <v>8.8000000000000007</v>
          </cell>
          <cell r="Z10">
            <v>8.4</v>
          </cell>
          <cell r="AA10">
            <v>0</v>
          </cell>
          <cell r="AB10">
            <v>6.3</v>
          </cell>
          <cell r="AC10">
            <v>5.7</v>
          </cell>
          <cell r="AD10" t="str">
            <v>X</v>
          </cell>
          <cell r="AE10">
            <v>6.6</v>
          </cell>
          <cell r="AF10">
            <v>4.9000000000000004</v>
          </cell>
          <cell r="AG10">
            <v>5.6</v>
          </cell>
          <cell r="AH10">
            <v>6.6</v>
          </cell>
          <cell r="AI10">
            <v>4.8</v>
          </cell>
          <cell r="AJ10">
            <v>4.5999999999999996</v>
          </cell>
          <cell r="AK10">
            <v>5.3</v>
          </cell>
          <cell r="AL10">
            <v>7.4</v>
          </cell>
          <cell r="AM10">
            <v>4.0999999999999996</v>
          </cell>
          <cell r="AN10">
            <v>5.9</v>
          </cell>
          <cell r="AO10">
            <v>7.7</v>
          </cell>
          <cell r="AP10">
            <v>6.3</v>
          </cell>
          <cell r="AU10">
            <v>42</v>
          </cell>
          <cell r="AV10">
            <v>5</v>
          </cell>
          <cell r="AW10">
            <v>5</v>
          </cell>
          <cell r="AX10">
            <v>8.3000000000000007</v>
          </cell>
          <cell r="BC10">
            <v>4.8</v>
          </cell>
          <cell r="BI10">
            <v>5</v>
          </cell>
          <cell r="BK10">
            <v>8.1999999999999993</v>
          </cell>
          <cell r="BL10">
            <v>5</v>
          </cell>
          <cell r="BM10">
            <v>0</v>
          </cell>
          <cell r="BN10">
            <v>4.5999999999999996</v>
          </cell>
          <cell r="BO10">
            <v>4.2</v>
          </cell>
          <cell r="BP10">
            <v>4.7</v>
          </cell>
          <cell r="BQ10">
            <v>4.0999999999999996</v>
          </cell>
          <cell r="BR10">
            <v>5.8</v>
          </cell>
          <cell r="BS10">
            <v>7.5</v>
          </cell>
          <cell r="BT10">
            <v>4.8</v>
          </cell>
          <cell r="BU10">
            <v>4.9000000000000004</v>
          </cell>
          <cell r="BV10">
            <v>4</v>
          </cell>
          <cell r="BW10">
            <v>6.5</v>
          </cell>
          <cell r="BX10">
            <v>6.3</v>
          </cell>
          <cell r="BY10">
            <v>6.6</v>
          </cell>
          <cell r="CA10">
            <v>6</v>
          </cell>
          <cell r="CB10">
            <v>5.4</v>
          </cell>
          <cell r="CC10">
            <v>6.7</v>
          </cell>
          <cell r="CD10">
            <v>5.3</v>
          </cell>
          <cell r="CE10">
            <v>4.9000000000000004</v>
          </cell>
          <cell r="CF10">
            <v>8.4</v>
          </cell>
          <cell r="CG10">
            <v>48</v>
          </cell>
          <cell r="CH10">
            <v>0</v>
          </cell>
          <cell r="CI10">
            <v>8.3000000000000007</v>
          </cell>
          <cell r="CK10" t="str">
            <v>X</v>
          </cell>
          <cell r="CM10">
            <v>9.1999999999999993</v>
          </cell>
          <cell r="CN10">
            <v>8.6999999999999993</v>
          </cell>
          <cell r="CP10">
            <v>6</v>
          </cell>
          <cell r="CQ10">
            <v>5.5</v>
          </cell>
          <cell r="CR10">
            <v>8.1999999999999993</v>
          </cell>
          <cell r="CS10">
            <v>5.7</v>
          </cell>
          <cell r="CU10">
            <v>6.9</v>
          </cell>
          <cell r="CV10">
            <v>7.1</v>
          </cell>
          <cell r="CW10">
            <v>5.8</v>
          </cell>
          <cell r="CY10">
            <v>7.2</v>
          </cell>
          <cell r="CZ10" t="str">
            <v>X</v>
          </cell>
          <cell r="DB10">
            <v>27</v>
          </cell>
          <cell r="DC10">
            <v>8</v>
          </cell>
          <cell r="DG10">
            <v>0</v>
          </cell>
          <cell r="DH10">
            <v>5</v>
          </cell>
          <cell r="DI10">
            <v>122</v>
          </cell>
          <cell r="DJ10">
            <v>18</v>
          </cell>
          <cell r="DK10">
            <v>138</v>
          </cell>
          <cell r="DL10">
            <v>125</v>
          </cell>
          <cell r="DM10">
            <v>6.03</v>
          </cell>
          <cell r="DN10">
            <v>2.2999999999999998</v>
          </cell>
          <cell r="DP10" t="str">
            <v>Hồ Minh</v>
          </cell>
        </row>
        <row r="11">
          <cell r="A11">
            <v>24212802072</v>
          </cell>
          <cell r="B11" t="str">
            <v>Trần</v>
          </cell>
          <cell r="C11" t="str">
            <v>Minh</v>
          </cell>
          <cell r="D11" t="str">
            <v>Cường</v>
          </cell>
          <cell r="E11">
            <v>36855</v>
          </cell>
          <cell r="F11" t="str">
            <v>Nam</v>
          </cell>
          <cell r="G11" t="str">
            <v>Đã Đăng Ký (chưa học xong)</v>
          </cell>
          <cell r="H11">
            <v>7.6</v>
          </cell>
          <cell r="I11">
            <v>8.6</v>
          </cell>
          <cell r="K11">
            <v>8.3000000000000007</v>
          </cell>
          <cell r="M11">
            <v>9.4</v>
          </cell>
          <cell r="N11">
            <v>9.1</v>
          </cell>
          <cell r="O11">
            <v>9.6999999999999993</v>
          </cell>
          <cell r="P11">
            <v>9.6999999999999993</v>
          </cell>
          <cell r="Q11">
            <v>9.1</v>
          </cell>
          <cell r="V11">
            <v>8.6</v>
          </cell>
          <cell r="W11">
            <v>9.3000000000000007</v>
          </cell>
          <cell r="Y11">
            <v>9.6</v>
          </cell>
          <cell r="Z11">
            <v>8.4</v>
          </cell>
          <cell r="AA11">
            <v>8.6</v>
          </cell>
          <cell r="AB11">
            <v>7.5</v>
          </cell>
          <cell r="AC11">
            <v>8.3000000000000007</v>
          </cell>
          <cell r="AD11">
            <v>7.7</v>
          </cell>
          <cell r="AE11">
            <v>8.8000000000000007</v>
          </cell>
          <cell r="AF11">
            <v>9.1</v>
          </cell>
          <cell r="AG11">
            <v>9.6</v>
          </cell>
          <cell r="AH11">
            <v>8.6</v>
          </cell>
          <cell r="AI11">
            <v>9.4</v>
          </cell>
          <cell r="AJ11">
            <v>9.3000000000000007</v>
          </cell>
          <cell r="AK11">
            <v>8.6</v>
          </cell>
          <cell r="AL11">
            <v>8.4</v>
          </cell>
          <cell r="AM11">
            <v>7.9</v>
          </cell>
          <cell r="AN11">
            <v>8.6</v>
          </cell>
          <cell r="AO11">
            <v>8.6999999999999993</v>
          </cell>
          <cell r="AP11">
            <v>7.6</v>
          </cell>
          <cell r="AU11">
            <v>47</v>
          </cell>
          <cell r="AV11">
            <v>0</v>
          </cell>
          <cell r="AW11">
            <v>6.8</v>
          </cell>
          <cell r="AX11">
            <v>7.2</v>
          </cell>
          <cell r="BA11">
            <v>5.9</v>
          </cell>
          <cell r="BG11">
            <v>7.9</v>
          </cell>
          <cell r="BK11">
            <v>7.8</v>
          </cell>
          <cell r="BL11">
            <v>5</v>
          </cell>
          <cell r="BM11">
            <v>0</v>
          </cell>
          <cell r="BN11">
            <v>8.9</v>
          </cell>
          <cell r="BO11">
            <v>8.6</v>
          </cell>
          <cell r="BP11">
            <v>9.1999999999999993</v>
          </cell>
          <cell r="BQ11">
            <v>8.9</v>
          </cell>
          <cell r="BR11">
            <v>9.6999999999999993</v>
          </cell>
          <cell r="BS11">
            <v>9.6999999999999993</v>
          </cell>
          <cell r="BT11">
            <v>7.2</v>
          </cell>
          <cell r="BU11">
            <v>8.9</v>
          </cell>
          <cell r="BV11">
            <v>9.1</v>
          </cell>
          <cell r="BW11">
            <v>9.6</v>
          </cell>
          <cell r="BX11">
            <v>8.8000000000000007</v>
          </cell>
          <cell r="BY11">
            <v>8.1</v>
          </cell>
          <cell r="CA11">
            <v>8.1999999999999993</v>
          </cell>
          <cell r="CB11">
            <v>7.8</v>
          </cell>
          <cell r="CC11">
            <v>8.1999999999999993</v>
          </cell>
          <cell r="CD11">
            <v>8.1999999999999993</v>
          </cell>
          <cell r="CE11">
            <v>7.7</v>
          </cell>
          <cell r="CF11">
            <v>9.8000000000000007</v>
          </cell>
          <cell r="CG11">
            <v>48</v>
          </cell>
          <cell r="CH11">
            <v>0</v>
          </cell>
          <cell r="CI11">
            <v>9.3000000000000007</v>
          </cell>
          <cell r="CJ11">
            <v>9.3000000000000007</v>
          </cell>
          <cell r="CK11">
            <v>9.1999999999999993</v>
          </cell>
          <cell r="CM11">
            <v>9.1999999999999993</v>
          </cell>
          <cell r="CN11">
            <v>8.9</v>
          </cell>
          <cell r="CP11">
            <v>8.4</v>
          </cell>
          <cell r="CQ11">
            <v>7.9</v>
          </cell>
          <cell r="CR11">
            <v>9.4</v>
          </cell>
          <cell r="CS11">
            <v>9.1999999999999993</v>
          </cell>
          <cell r="CU11">
            <v>7.4</v>
          </cell>
          <cell r="CV11">
            <v>8.6</v>
          </cell>
          <cell r="CW11">
            <v>6.3</v>
          </cell>
          <cell r="CX11">
            <v>8.3000000000000007</v>
          </cell>
          <cell r="CY11">
            <v>8.3000000000000007</v>
          </cell>
          <cell r="CZ11">
            <v>8.6999999999999993</v>
          </cell>
          <cell r="DB11">
            <v>35</v>
          </cell>
          <cell r="DC11">
            <v>0</v>
          </cell>
          <cell r="DG11">
            <v>0</v>
          </cell>
          <cell r="DH11">
            <v>5</v>
          </cell>
          <cell r="DI11">
            <v>135</v>
          </cell>
          <cell r="DJ11">
            <v>5</v>
          </cell>
          <cell r="DK11">
            <v>138</v>
          </cell>
          <cell r="DL11">
            <v>135</v>
          </cell>
          <cell r="DM11">
            <v>8.66</v>
          </cell>
          <cell r="DN11">
            <v>3.78</v>
          </cell>
          <cell r="DP11" t="str">
            <v>Trần Minh</v>
          </cell>
        </row>
        <row r="12">
          <cell r="A12">
            <v>24202800212</v>
          </cell>
          <cell r="B12" t="str">
            <v>Trần</v>
          </cell>
          <cell r="C12" t="str">
            <v>Tiến</v>
          </cell>
          <cell r="D12" t="str">
            <v>Đạt</v>
          </cell>
          <cell r="E12">
            <v>36535</v>
          </cell>
          <cell r="F12" t="str">
            <v>Nữ</v>
          </cell>
          <cell r="G12" t="str">
            <v>Đã Đăng Ký (chưa học xong)</v>
          </cell>
          <cell r="H12">
            <v>8.1</v>
          </cell>
          <cell r="I12">
            <v>6</v>
          </cell>
          <cell r="K12">
            <v>8</v>
          </cell>
          <cell r="M12">
            <v>6.3</v>
          </cell>
          <cell r="N12">
            <v>6.9</v>
          </cell>
          <cell r="O12">
            <v>5.4</v>
          </cell>
          <cell r="P12">
            <v>5.0999999999999996</v>
          </cell>
          <cell r="Q12">
            <v>8.1999999999999993</v>
          </cell>
          <cell r="W12">
            <v>7.2</v>
          </cell>
          <cell r="X12">
            <v>6</v>
          </cell>
          <cell r="Y12">
            <v>9</v>
          </cell>
          <cell r="Z12">
            <v>8.6999999999999993</v>
          </cell>
          <cell r="AA12">
            <v>6.8</v>
          </cell>
          <cell r="AB12">
            <v>6.3</v>
          </cell>
          <cell r="AC12">
            <v>6.3</v>
          </cell>
          <cell r="AD12">
            <v>9.3000000000000007</v>
          </cell>
          <cell r="AE12">
            <v>5.6</v>
          </cell>
          <cell r="AF12">
            <v>4.8</v>
          </cell>
          <cell r="AG12">
            <v>7.4</v>
          </cell>
          <cell r="AH12">
            <v>5.0999999999999996</v>
          </cell>
          <cell r="AI12">
            <v>8.5</v>
          </cell>
          <cell r="AJ12">
            <v>8</v>
          </cell>
          <cell r="AK12">
            <v>6.1</v>
          </cell>
          <cell r="AL12">
            <v>7.6</v>
          </cell>
          <cell r="AM12">
            <v>8.1</v>
          </cell>
          <cell r="AN12">
            <v>5.4</v>
          </cell>
          <cell r="AO12">
            <v>5.4</v>
          </cell>
          <cell r="AP12">
            <v>6.9</v>
          </cell>
          <cell r="AU12">
            <v>47</v>
          </cell>
          <cell r="AV12">
            <v>0</v>
          </cell>
          <cell r="AW12">
            <v>7.8</v>
          </cell>
          <cell r="AX12">
            <v>7.8</v>
          </cell>
          <cell r="BA12">
            <v>8.1</v>
          </cell>
          <cell r="BG12">
            <v>7.1</v>
          </cell>
          <cell r="BK12">
            <v>7.7</v>
          </cell>
          <cell r="BL12">
            <v>5</v>
          </cell>
          <cell r="BM12">
            <v>0</v>
          </cell>
          <cell r="BN12">
            <v>4.0999999999999996</v>
          </cell>
          <cell r="BO12">
            <v>6.6</v>
          </cell>
          <cell r="BP12">
            <v>7.2</v>
          </cell>
          <cell r="BQ12">
            <v>6.1</v>
          </cell>
          <cell r="BR12">
            <v>6</v>
          </cell>
          <cell r="BS12">
            <v>4.9000000000000004</v>
          </cell>
          <cell r="BT12">
            <v>5.4</v>
          </cell>
          <cell r="BU12">
            <v>6.8</v>
          </cell>
          <cell r="BV12">
            <v>5.8</v>
          </cell>
          <cell r="BW12">
            <v>8.1</v>
          </cell>
          <cell r="BX12">
            <v>4.9000000000000004</v>
          </cell>
          <cell r="BY12">
            <v>7.6</v>
          </cell>
          <cell r="CA12">
            <v>6</v>
          </cell>
          <cell r="CB12">
            <v>6.8</v>
          </cell>
          <cell r="CC12">
            <v>5.2</v>
          </cell>
          <cell r="CD12">
            <v>4.7</v>
          </cell>
          <cell r="CE12">
            <v>5.0999999999999996</v>
          </cell>
          <cell r="CF12">
            <v>8.5</v>
          </cell>
          <cell r="CG12">
            <v>48</v>
          </cell>
          <cell r="CH12">
            <v>0</v>
          </cell>
          <cell r="CI12">
            <v>9.3000000000000007</v>
          </cell>
          <cell r="CJ12">
            <v>9.3000000000000007</v>
          </cell>
          <cell r="CK12">
            <v>7.4</v>
          </cell>
          <cell r="CL12">
            <v>4.8</v>
          </cell>
          <cell r="CM12">
            <v>9.3000000000000007</v>
          </cell>
          <cell r="CP12">
            <v>7.5</v>
          </cell>
          <cell r="CQ12">
            <v>7</v>
          </cell>
          <cell r="CR12">
            <v>8.1</v>
          </cell>
          <cell r="CS12">
            <v>6.5</v>
          </cell>
          <cell r="CU12">
            <v>5.8</v>
          </cell>
          <cell r="CV12">
            <v>7.3</v>
          </cell>
          <cell r="CW12">
            <v>7.8</v>
          </cell>
          <cell r="CX12">
            <v>7.2</v>
          </cell>
          <cell r="CY12">
            <v>8</v>
          </cell>
          <cell r="CZ12">
            <v>6.2</v>
          </cell>
          <cell r="DB12">
            <v>35</v>
          </cell>
          <cell r="DC12">
            <v>0</v>
          </cell>
          <cell r="DG12">
            <v>0</v>
          </cell>
          <cell r="DH12">
            <v>5</v>
          </cell>
          <cell r="DI12">
            <v>135</v>
          </cell>
          <cell r="DJ12">
            <v>5</v>
          </cell>
          <cell r="DK12">
            <v>138</v>
          </cell>
          <cell r="DL12">
            <v>135</v>
          </cell>
          <cell r="DM12">
            <v>6.66</v>
          </cell>
          <cell r="DN12">
            <v>2.64</v>
          </cell>
          <cell r="DP12" t="str">
            <v>Trần Tiến</v>
          </cell>
        </row>
        <row r="13">
          <cell r="A13">
            <v>24212409490</v>
          </cell>
          <cell r="B13" t="str">
            <v>Mai</v>
          </cell>
          <cell r="C13" t="str">
            <v>Kim</v>
          </cell>
          <cell r="D13" t="str">
            <v>Đạt</v>
          </cell>
          <cell r="E13">
            <v>36762</v>
          </cell>
          <cell r="F13" t="str">
            <v>Nam</v>
          </cell>
          <cell r="G13" t="str">
            <v>Đã Đăng Ký (chưa học xong)</v>
          </cell>
          <cell r="H13">
            <v>8.3000000000000007</v>
          </cell>
          <cell r="I13">
            <v>7.2</v>
          </cell>
          <cell r="K13">
            <v>8.4</v>
          </cell>
          <cell r="M13">
            <v>6.9</v>
          </cell>
          <cell r="N13">
            <v>7.7</v>
          </cell>
          <cell r="O13">
            <v>7.7</v>
          </cell>
          <cell r="P13">
            <v>9.3000000000000007</v>
          </cell>
          <cell r="Q13">
            <v>9.1</v>
          </cell>
          <cell r="W13">
            <v>9</v>
          </cell>
          <cell r="X13">
            <v>7.5</v>
          </cell>
          <cell r="Y13">
            <v>9.6</v>
          </cell>
          <cell r="Z13">
            <v>8.5</v>
          </cell>
          <cell r="AA13">
            <v>8.6</v>
          </cell>
          <cell r="AB13">
            <v>7.8</v>
          </cell>
          <cell r="AC13">
            <v>7.9</v>
          </cell>
          <cell r="AD13">
            <v>7.5</v>
          </cell>
          <cell r="AE13">
            <v>6.6</v>
          </cell>
          <cell r="AF13">
            <v>4.5</v>
          </cell>
          <cell r="AG13">
            <v>4.5</v>
          </cell>
          <cell r="AH13">
            <v>7.5</v>
          </cell>
          <cell r="AI13">
            <v>8.3000000000000007</v>
          </cell>
          <cell r="AJ13">
            <v>7.1</v>
          </cell>
          <cell r="AK13">
            <v>6.1</v>
          </cell>
          <cell r="AL13">
            <v>8.1</v>
          </cell>
          <cell r="AM13">
            <v>7.4</v>
          </cell>
          <cell r="AN13">
            <v>6.1</v>
          </cell>
          <cell r="AO13">
            <v>8.6999999999999993</v>
          </cell>
          <cell r="AP13">
            <v>7.8</v>
          </cell>
          <cell r="AU13">
            <v>47</v>
          </cell>
          <cell r="AV13">
            <v>0</v>
          </cell>
          <cell r="AW13">
            <v>8.9</v>
          </cell>
          <cell r="AX13">
            <v>9.1</v>
          </cell>
          <cell r="AY13">
            <v>7.4</v>
          </cell>
          <cell r="BE13">
            <v>6.2</v>
          </cell>
          <cell r="BK13">
            <v>9.4</v>
          </cell>
          <cell r="BL13">
            <v>5</v>
          </cell>
          <cell r="BM13">
            <v>0</v>
          </cell>
          <cell r="BN13">
            <v>8</v>
          </cell>
          <cell r="BO13">
            <v>8.1</v>
          </cell>
          <cell r="BP13">
            <v>9.1</v>
          </cell>
          <cell r="BQ13">
            <v>8.4</v>
          </cell>
          <cell r="BR13">
            <v>9.6999999999999993</v>
          </cell>
          <cell r="BS13">
            <v>9.1999999999999993</v>
          </cell>
          <cell r="BT13">
            <v>5.2</v>
          </cell>
          <cell r="BU13">
            <v>8.3000000000000007</v>
          </cell>
          <cell r="BV13">
            <v>7.4</v>
          </cell>
          <cell r="BW13">
            <v>6</v>
          </cell>
          <cell r="BX13">
            <v>6.2</v>
          </cell>
          <cell r="BY13">
            <v>7.3</v>
          </cell>
          <cell r="CA13">
            <v>6</v>
          </cell>
          <cell r="CB13">
            <v>7.3</v>
          </cell>
          <cell r="CC13">
            <v>6.9</v>
          </cell>
          <cell r="CD13">
            <v>6.7</v>
          </cell>
          <cell r="CE13">
            <v>5.7</v>
          </cell>
          <cell r="CF13">
            <v>9.4</v>
          </cell>
          <cell r="CG13">
            <v>48</v>
          </cell>
          <cell r="CH13">
            <v>0</v>
          </cell>
          <cell r="CI13">
            <v>8.6999999999999993</v>
          </cell>
          <cell r="CK13">
            <v>8.1999999999999993</v>
          </cell>
          <cell r="CM13">
            <v>7.8</v>
          </cell>
          <cell r="CN13">
            <v>8.5</v>
          </cell>
          <cell r="CP13">
            <v>5.2</v>
          </cell>
          <cell r="CQ13">
            <v>6.8</v>
          </cell>
          <cell r="CR13">
            <v>7.1</v>
          </cell>
          <cell r="CS13">
            <v>7.2</v>
          </cell>
          <cell r="CU13">
            <v>6.4</v>
          </cell>
          <cell r="CV13">
            <v>7.4</v>
          </cell>
          <cell r="CW13">
            <v>4.4000000000000004</v>
          </cell>
          <cell r="CX13">
            <v>7.4</v>
          </cell>
          <cell r="CY13">
            <v>7.8</v>
          </cell>
          <cell r="DA13">
            <v>8.1999999999999993</v>
          </cell>
          <cell r="DB13">
            <v>34</v>
          </cell>
          <cell r="DC13">
            <v>1</v>
          </cell>
          <cell r="DG13">
            <v>0</v>
          </cell>
          <cell r="DH13">
            <v>5</v>
          </cell>
          <cell r="DI13">
            <v>134</v>
          </cell>
          <cell r="DJ13">
            <v>6</v>
          </cell>
          <cell r="DK13">
            <v>138</v>
          </cell>
          <cell r="DL13">
            <v>134</v>
          </cell>
          <cell r="DM13">
            <v>7.48</v>
          </cell>
          <cell r="DN13">
            <v>3.13</v>
          </cell>
          <cell r="DP13" t="str">
            <v>Mai Kim</v>
          </cell>
        </row>
        <row r="14">
          <cell r="A14">
            <v>2320216261</v>
          </cell>
          <cell r="B14" t="str">
            <v>Nguyễn</v>
          </cell>
          <cell r="C14" t="str">
            <v>Thị Ngọc</v>
          </cell>
          <cell r="D14" t="str">
            <v>Diệu</v>
          </cell>
          <cell r="E14">
            <v>36521</v>
          </cell>
          <cell r="F14" t="str">
            <v>Nữ</v>
          </cell>
          <cell r="G14" t="str">
            <v>Đang Học Lại</v>
          </cell>
          <cell r="H14">
            <v>8.1999999999999993</v>
          </cell>
          <cell r="I14">
            <v>5.7</v>
          </cell>
          <cell r="K14">
            <v>5.6</v>
          </cell>
          <cell r="M14">
            <v>6.9</v>
          </cell>
          <cell r="N14">
            <v>4.7</v>
          </cell>
          <cell r="O14">
            <v>5</v>
          </cell>
          <cell r="P14">
            <v>4.7</v>
          </cell>
          <cell r="Q14">
            <v>8.1999999999999993</v>
          </cell>
          <cell r="W14">
            <v>5.0999999999999996</v>
          </cell>
          <cell r="X14">
            <v>6.5</v>
          </cell>
          <cell r="Y14">
            <v>7.2</v>
          </cell>
          <cell r="Z14">
            <v>8.1</v>
          </cell>
          <cell r="AA14">
            <v>8.3000000000000007</v>
          </cell>
          <cell r="AB14">
            <v>5.3</v>
          </cell>
          <cell r="AC14">
            <v>5.4</v>
          </cell>
          <cell r="AD14">
            <v>6.9</v>
          </cell>
          <cell r="AE14">
            <v>5</v>
          </cell>
          <cell r="AF14">
            <v>4.0999999999999996</v>
          </cell>
          <cell r="AG14">
            <v>6.9</v>
          </cell>
          <cell r="AH14">
            <v>6.2</v>
          </cell>
          <cell r="AI14">
            <v>7</v>
          </cell>
          <cell r="AJ14">
            <v>4</v>
          </cell>
          <cell r="AK14">
            <v>5.2</v>
          </cell>
          <cell r="AL14">
            <v>5.6</v>
          </cell>
          <cell r="AM14">
            <v>8.5</v>
          </cell>
          <cell r="AN14">
            <v>8.6</v>
          </cell>
          <cell r="AO14">
            <v>6.7</v>
          </cell>
          <cell r="AR14">
            <v>6.2</v>
          </cell>
          <cell r="AU14">
            <v>47</v>
          </cell>
          <cell r="AV14">
            <v>0</v>
          </cell>
          <cell r="AW14">
            <v>4.9000000000000004</v>
          </cell>
          <cell r="AX14">
            <v>5.0999999999999996</v>
          </cell>
          <cell r="BD14">
            <v>7.9</v>
          </cell>
          <cell r="BJ14">
            <v>6</v>
          </cell>
          <cell r="BK14" t="str">
            <v>X</v>
          </cell>
          <cell r="BL14">
            <v>4</v>
          </cell>
          <cell r="BM14">
            <v>1</v>
          </cell>
          <cell r="BN14">
            <v>5.6</v>
          </cell>
          <cell r="BO14">
            <v>5.5</v>
          </cell>
          <cell r="BP14">
            <v>5.4</v>
          </cell>
          <cell r="BQ14">
            <v>4.9000000000000004</v>
          </cell>
          <cell r="BR14">
            <v>5.4</v>
          </cell>
          <cell r="BS14">
            <v>4.5</v>
          </cell>
          <cell r="BT14">
            <v>6.1</v>
          </cell>
          <cell r="BU14">
            <v>9</v>
          </cell>
          <cell r="BV14">
            <v>4</v>
          </cell>
          <cell r="BW14" t="str">
            <v>X</v>
          </cell>
          <cell r="BX14">
            <v>4.5</v>
          </cell>
          <cell r="BY14">
            <v>7</v>
          </cell>
          <cell r="CA14">
            <v>4.4000000000000004</v>
          </cell>
          <cell r="CB14">
            <v>8.5</v>
          </cell>
          <cell r="CC14">
            <v>6.6</v>
          </cell>
          <cell r="CD14">
            <v>6.5</v>
          </cell>
          <cell r="CE14">
            <v>6.6</v>
          </cell>
          <cell r="CF14">
            <v>7.9</v>
          </cell>
          <cell r="CG14">
            <v>45</v>
          </cell>
          <cell r="CH14">
            <v>3</v>
          </cell>
          <cell r="CI14" t="str">
            <v>X</v>
          </cell>
          <cell r="CK14">
            <v>8.9</v>
          </cell>
          <cell r="CM14" t="str">
            <v>X</v>
          </cell>
          <cell r="CN14">
            <v>8.3000000000000007</v>
          </cell>
          <cell r="CP14">
            <v>4.8</v>
          </cell>
          <cell r="CQ14">
            <v>6</v>
          </cell>
          <cell r="CR14">
            <v>8.3000000000000007</v>
          </cell>
          <cell r="CS14">
            <v>8.1</v>
          </cell>
          <cell r="CT14">
            <v>6.2</v>
          </cell>
          <cell r="CV14">
            <v>8.1999999999999993</v>
          </cell>
          <cell r="CW14" t="str">
            <v>X</v>
          </cell>
          <cell r="CX14">
            <v>7</v>
          </cell>
          <cell r="CY14">
            <v>7.1</v>
          </cell>
          <cell r="CZ14" t="str">
            <v>X</v>
          </cell>
          <cell r="DB14">
            <v>25</v>
          </cell>
          <cell r="DC14">
            <v>10</v>
          </cell>
          <cell r="DG14">
            <v>0</v>
          </cell>
          <cell r="DH14">
            <v>5</v>
          </cell>
          <cell r="DI14">
            <v>121</v>
          </cell>
          <cell r="DJ14">
            <v>19</v>
          </cell>
          <cell r="DK14">
            <v>138</v>
          </cell>
          <cell r="DL14">
            <v>121</v>
          </cell>
          <cell r="DM14">
            <v>6.4</v>
          </cell>
          <cell r="DN14">
            <v>2.5099999999999998</v>
          </cell>
          <cell r="DP14" t="str">
            <v>Nguyễn Thị Ngọc</v>
          </cell>
        </row>
        <row r="15">
          <cell r="A15">
            <v>24202805672</v>
          </cell>
          <cell r="B15" t="str">
            <v>Nguyễn</v>
          </cell>
          <cell r="C15" t="str">
            <v>Thị Mỹ</v>
          </cell>
          <cell r="D15" t="str">
            <v>Duyên</v>
          </cell>
          <cell r="E15">
            <v>36737</v>
          </cell>
          <cell r="F15" t="str">
            <v>Nữ</v>
          </cell>
          <cell r="G15" t="str">
            <v>Đã Đăng Ký (chưa học xong)</v>
          </cell>
          <cell r="H15">
            <v>7.8</v>
          </cell>
          <cell r="I15">
            <v>7.7</v>
          </cell>
          <cell r="K15">
            <v>7.8</v>
          </cell>
          <cell r="M15">
            <v>7</v>
          </cell>
          <cell r="N15">
            <v>6.2</v>
          </cell>
          <cell r="O15">
            <v>6.9</v>
          </cell>
          <cell r="P15">
            <v>7.1</v>
          </cell>
          <cell r="Q15">
            <v>7.9</v>
          </cell>
          <cell r="W15">
            <v>9.4</v>
          </cell>
          <cell r="X15">
            <v>6.9</v>
          </cell>
          <cell r="Y15">
            <v>9.1</v>
          </cell>
          <cell r="Z15">
            <v>8.6</v>
          </cell>
          <cell r="AA15">
            <v>7.4</v>
          </cell>
          <cell r="AB15">
            <v>6.6</v>
          </cell>
          <cell r="AC15">
            <v>6.1</v>
          </cell>
          <cell r="AD15">
            <v>9.1999999999999993</v>
          </cell>
          <cell r="AE15">
            <v>6.7</v>
          </cell>
          <cell r="AF15">
            <v>6.9</v>
          </cell>
          <cell r="AG15">
            <v>5.4</v>
          </cell>
          <cell r="AH15">
            <v>5.7</v>
          </cell>
          <cell r="AI15">
            <v>7.1</v>
          </cell>
          <cell r="AJ15">
            <v>7.7</v>
          </cell>
          <cell r="AK15">
            <v>5.4</v>
          </cell>
          <cell r="AL15">
            <v>8.1999999999999993</v>
          </cell>
          <cell r="AM15">
            <v>7.3</v>
          </cell>
          <cell r="AN15">
            <v>6.3</v>
          </cell>
          <cell r="AO15">
            <v>6.1</v>
          </cell>
          <cell r="AP15">
            <v>7.1</v>
          </cell>
          <cell r="AU15">
            <v>47</v>
          </cell>
          <cell r="AV15">
            <v>0</v>
          </cell>
          <cell r="AW15">
            <v>4.7</v>
          </cell>
          <cell r="AX15">
            <v>5.2</v>
          </cell>
          <cell r="BD15">
            <v>8.6999999999999993</v>
          </cell>
          <cell r="BJ15">
            <v>8.3000000000000007</v>
          </cell>
          <cell r="BK15">
            <v>7.5</v>
          </cell>
          <cell r="BL15">
            <v>5</v>
          </cell>
          <cell r="BM15">
            <v>0</v>
          </cell>
          <cell r="BN15">
            <v>4.8</v>
          </cell>
          <cell r="BO15">
            <v>4.8</v>
          </cell>
          <cell r="BP15">
            <v>6.9</v>
          </cell>
          <cell r="BQ15">
            <v>6.1</v>
          </cell>
          <cell r="BR15">
            <v>8.5</v>
          </cell>
          <cell r="BS15">
            <v>5.4</v>
          </cell>
          <cell r="BT15">
            <v>5.6</v>
          </cell>
          <cell r="BU15">
            <v>5.5</v>
          </cell>
          <cell r="BV15">
            <v>6</v>
          </cell>
          <cell r="BW15">
            <v>5.9</v>
          </cell>
          <cell r="BX15">
            <v>6.9</v>
          </cell>
          <cell r="BY15">
            <v>6</v>
          </cell>
          <cell r="CA15">
            <v>6.4</v>
          </cell>
          <cell r="CB15">
            <v>7.3</v>
          </cell>
          <cell r="CC15">
            <v>6.8</v>
          </cell>
          <cell r="CD15">
            <v>5.9</v>
          </cell>
          <cell r="CE15">
            <v>5.9</v>
          </cell>
          <cell r="CF15">
            <v>8.8000000000000007</v>
          </cell>
          <cell r="CG15">
            <v>48</v>
          </cell>
          <cell r="CH15">
            <v>0</v>
          </cell>
          <cell r="CI15">
            <v>8.8000000000000007</v>
          </cell>
          <cell r="CJ15">
            <v>8.1</v>
          </cell>
          <cell r="CK15">
            <v>8.4</v>
          </cell>
          <cell r="CM15">
            <v>9</v>
          </cell>
          <cell r="CN15">
            <v>8.9</v>
          </cell>
          <cell r="CP15">
            <v>5.8</v>
          </cell>
          <cell r="CQ15">
            <v>5.5</v>
          </cell>
          <cell r="CR15">
            <v>7</v>
          </cell>
          <cell r="CS15">
            <v>5.9</v>
          </cell>
          <cell r="CU15">
            <v>6.3</v>
          </cell>
          <cell r="CV15">
            <v>7.6</v>
          </cell>
          <cell r="CW15">
            <v>5.7</v>
          </cell>
          <cell r="CX15">
            <v>7.7</v>
          </cell>
          <cell r="CY15">
            <v>8.1999999999999993</v>
          </cell>
          <cell r="DA15">
            <v>8.3000000000000007</v>
          </cell>
          <cell r="DB15">
            <v>35</v>
          </cell>
          <cell r="DC15">
            <v>0</v>
          </cell>
          <cell r="DG15">
            <v>0</v>
          </cell>
          <cell r="DH15">
            <v>5</v>
          </cell>
          <cell r="DI15">
            <v>135</v>
          </cell>
          <cell r="DJ15">
            <v>5</v>
          </cell>
          <cell r="DK15">
            <v>138</v>
          </cell>
          <cell r="DL15">
            <v>135</v>
          </cell>
          <cell r="DM15">
            <v>6.89</v>
          </cell>
          <cell r="DN15">
            <v>2.76</v>
          </cell>
          <cell r="DP15" t="str">
            <v>Nguyễn Thị Mỹ</v>
          </cell>
        </row>
        <row r="16">
          <cell r="A16">
            <v>24202802742</v>
          </cell>
          <cell r="B16" t="str">
            <v>Trần</v>
          </cell>
          <cell r="C16" t="str">
            <v>Thị Ngọc</v>
          </cell>
          <cell r="D16" t="str">
            <v>Huyền</v>
          </cell>
          <cell r="E16">
            <v>36723</v>
          </cell>
          <cell r="F16" t="str">
            <v>Nữ</v>
          </cell>
          <cell r="G16" t="str">
            <v>Đã Đăng Ký (chưa học xong)</v>
          </cell>
          <cell r="H16">
            <v>7.4</v>
          </cell>
          <cell r="I16">
            <v>7.9</v>
          </cell>
          <cell r="K16">
            <v>6.1</v>
          </cell>
          <cell r="M16">
            <v>7.2</v>
          </cell>
          <cell r="N16">
            <v>6.7</v>
          </cell>
          <cell r="O16">
            <v>4.3</v>
          </cell>
          <cell r="P16">
            <v>5.5</v>
          </cell>
          <cell r="R16">
            <v>7</v>
          </cell>
          <cell r="W16">
            <v>8.8000000000000007</v>
          </cell>
          <cell r="X16">
            <v>7.7</v>
          </cell>
          <cell r="Y16">
            <v>9.1999999999999993</v>
          </cell>
          <cell r="Z16">
            <v>8.3000000000000007</v>
          </cell>
          <cell r="AA16">
            <v>8.4</v>
          </cell>
          <cell r="AB16">
            <v>6.7</v>
          </cell>
          <cell r="AC16">
            <v>6.3</v>
          </cell>
          <cell r="AD16">
            <v>8.6</v>
          </cell>
          <cell r="AE16">
            <v>7.5</v>
          </cell>
          <cell r="AF16">
            <v>5.7</v>
          </cell>
          <cell r="AG16">
            <v>5.5</v>
          </cell>
          <cell r="AH16">
            <v>6.8</v>
          </cell>
          <cell r="AI16">
            <v>7</v>
          </cell>
          <cell r="AJ16">
            <v>9</v>
          </cell>
          <cell r="AK16">
            <v>6.7</v>
          </cell>
          <cell r="AL16">
            <v>8.4</v>
          </cell>
          <cell r="AM16">
            <v>6.7</v>
          </cell>
          <cell r="AN16">
            <v>8.1</v>
          </cell>
          <cell r="AO16">
            <v>8.5</v>
          </cell>
          <cell r="AP16">
            <v>9.3000000000000007</v>
          </cell>
          <cell r="AU16">
            <v>47</v>
          </cell>
          <cell r="AV16">
            <v>0</v>
          </cell>
          <cell r="AW16">
            <v>5.0999999999999996</v>
          </cell>
          <cell r="AX16">
            <v>5.6</v>
          </cell>
          <cell r="BA16">
            <v>5</v>
          </cell>
          <cell r="BG16">
            <v>5.2</v>
          </cell>
          <cell r="BK16">
            <v>6.2</v>
          </cell>
          <cell r="BL16">
            <v>5</v>
          </cell>
          <cell r="BM16">
            <v>0</v>
          </cell>
          <cell r="BN16">
            <v>7.9</v>
          </cell>
          <cell r="BO16">
            <v>4.9000000000000004</v>
          </cell>
          <cell r="BP16">
            <v>8.5</v>
          </cell>
          <cell r="BQ16">
            <v>7.6</v>
          </cell>
          <cell r="BR16">
            <v>8.1999999999999993</v>
          </cell>
          <cell r="BS16">
            <v>6.9</v>
          </cell>
          <cell r="BT16">
            <v>5.3</v>
          </cell>
          <cell r="BU16">
            <v>7.8</v>
          </cell>
          <cell r="BV16">
            <v>5.8</v>
          </cell>
          <cell r="BW16">
            <v>6</v>
          </cell>
          <cell r="BX16">
            <v>6.3</v>
          </cell>
          <cell r="BY16">
            <v>7.8</v>
          </cell>
          <cell r="CA16">
            <v>5.9</v>
          </cell>
          <cell r="CB16">
            <v>7.4</v>
          </cell>
          <cell r="CC16">
            <v>7.4</v>
          </cell>
          <cell r="CD16">
            <v>6.3</v>
          </cell>
          <cell r="CE16">
            <v>6.7</v>
          </cell>
          <cell r="CF16">
            <v>7.2</v>
          </cell>
          <cell r="CG16">
            <v>48</v>
          </cell>
          <cell r="CH16">
            <v>0</v>
          </cell>
          <cell r="CI16">
            <v>8.5</v>
          </cell>
          <cell r="CJ16">
            <v>9.4</v>
          </cell>
          <cell r="CK16">
            <v>8.9</v>
          </cell>
          <cell r="CM16">
            <v>8.9</v>
          </cell>
          <cell r="CN16">
            <v>8.8000000000000007</v>
          </cell>
          <cell r="CP16">
            <v>7.3</v>
          </cell>
          <cell r="CQ16">
            <v>7.6</v>
          </cell>
          <cell r="CR16">
            <v>7.7</v>
          </cell>
          <cell r="CS16">
            <v>6.1</v>
          </cell>
          <cell r="CU16">
            <v>7.2</v>
          </cell>
          <cell r="CV16">
            <v>7.4</v>
          </cell>
          <cell r="CW16">
            <v>5.8</v>
          </cell>
          <cell r="CX16">
            <v>7.8</v>
          </cell>
          <cell r="CY16">
            <v>6.7</v>
          </cell>
          <cell r="CZ16">
            <v>7.4</v>
          </cell>
          <cell r="DB16">
            <v>35</v>
          </cell>
          <cell r="DC16">
            <v>0</v>
          </cell>
          <cell r="DG16">
            <v>0</v>
          </cell>
          <cell r="DH16">
            <v>5</v>
          </cell>
          <cell r="DI16">
            <v>135</v>
          </cell>
          <cell r="DJ16">
            <v>5</v>
          </cell>
          <cell r="DK16">
            <v>138</v>
          </cell>
          <cell r="DL16">
            <v>135</v>
          </cell>
          <cell r="DM16">
            <v>7.18</v>
          </cell>
          <cell r="DN16">
            <v>2.95</v>
          </cell>
          <cell r="DP16" t="str">
            <v>Trần Thị Ngọc</v>
          </cell>
        </row>
        <row r="17">
          <cell r="A17">
            <v>24202805233</v>
          </cell>
          <cell r="B17" t="str">
            <v>Trần</v>
          </cell>
          <cell r="C17" t="str">
            <v>Nữ Nhật</v>
          </cell>
          <cell r="D17" t="str">
            <v>Lệ</v>
          </cell>
          <cell r="E17">
            <v>36740</v>
          </cell>
          <cell r="F17" t="str">
            <v>Nữ</v>
          </cell>
          <cell r="G17" t="str">
            <v>Đã Đăng Ký (chưa học xong)</v>
          </cell>
          <cell r="H17">
            <v>8.4</v>
          </cell>
          <cell r="I17">
            <v>6.8</v>
          </cell>
          <cell r="K17">
            <v>8</v>
          </cell>
          <cell r="M17">
            <v>7.9</v>
          </cell>
          <cell r="N17">
            <v>7.4</v>
          </cell>
          <cell r="O17">
            <v>5.0999999999999996</v>
          </cell>
          <cell r="P17">
            <v>4.4000000000000004</v>
          </cell>
          <cell r="R17">
            <v>6.1</v>
          </cell>
          <cell r="W17">
            <v>9.1999999999999993</v>
          </cell>
          <cell r="X17">
            <v>7.9</v>
          </cell>
          <cell r="Y17">
            <v>9.6</v>
          </cell>
          <cell r="Z17">
            <v>8.8000000000000007</v>
          </cell>
          <cell r="AA17">
            <v>7.3</v>
          </cell>
          <cell r="AB17">
            <v>6.8</v>
          </cell>
          <cell r="AC17">
            <v>6.8</v>
          </cell>
          <cell r="AD17">
            <v>8.3000000000000007</v>
          </cell>
          <cell r="AE17">
            <v>6.1</v>
          </cell>
          <cell r="AF17">
            <v>6.3</v>
          </cell>
          <cell r="AG17">
            <v>5.0999999999999996</v>
          </cell>
          <cell r="AH17">
            <v>6.1</v>
          </cell>
          <cell r="AI17">
            <v>8</v>
          </cell>
          <cell r="AJ17">
            <v>7.9</v>
          </cell>
          <cell r="AK17">
            <v>6.2</v>
          </cell>
          <cell r="AL17">
            <v>6.2</v>
          </cell>
          <cell r="AM17">
            <v>8.1</v>
          </cell>
          <cell r="AN17">
            <v>7.7</v>
          </cell>
          <cell r="AO17">
            <v>8.6999999999999993</v>
          </cell>
          <cell r="AP17">
            <v>8.4</v>
          </cell>
          <cell r="AU17">
            <v>47</v>
          </cell>
          <cell r="AV17">
            <v>0</v>
          </cell>
          <cell r="AW17">
            <v>7.3</v>
          </cell>
          <cell r="AX17">
            <v>5.6</v>
          </cell>
          <cell r="BD17">
            <v>7.6</v>
          </cell>
          <cell r="BJ17">
            <v>7.9</v>
          </cell>
          <cell r="BK17">
            <v>8.1999999999999993</v>
          </cell>
          <cell r="BL17">
            <v>5</v>
          </cell>
          <cell r="BM17">
            <v>0</v>
          </cell>
          <cell r="BN17">
            <v>6.9</v>
          </cell>
          <cell r="BO17">
            <v>4.7</v>
          </cell>
          <cell r="BP17">
            <v>6.9</v>
          </cell>
          <cell r="BQ17">
            <v>6.7</v>
          </cell>
          <cell r="BR17">
            <v>9.6999999999999993</v>
          </cell>
          <cell r="BS17">
            <v>5</v>
          </cell>
          <cell r="BT17">
            <v>6.2</v>
          </cell>
          <cell r="BU17">
            <v>8.4</v>
          </cell>
          <cell r="BV17">
            <v>6.4</v>
          </cell>
          <cell r="BW17">
            <v>7.1</v>
          </cell>
          <cell r="BX17">
            <v>5.9</v>
          </cell>
          <cell r="BY17">
            <v>8.1999999999999993</v>
          </cell>
          <cell r="CA17">
            <v>6.5</v>
          </cell>
          <cell r="CB17">
            <v>5</v>
          </cell>
          <cell r="CC17">
            <v>8.3000000000000007</v>
          </cell>
          <cell r="CD17">
            <v>5.2</v>
          </cell>
          <cell r="CE17">
            <v>4.9000000000000004</v>
          </cell>
          <cell r="CF17">
            <v>8.8000000000000007</v>
          </cell>
          <cell r="CG17">
            <v>48</v>
          </cell>
          <cell r="CH17">
            <v>0</v>
          </cell>
          <cell r="CI17">
            <v>9.3000000000000007</v>
          </cell>
          <cell r="CJ17">
            <v>9.1999999999999993</v>
          </cell>
          <cell r="CL17">
            <v>7.1</v>
          </cell>
          <cell r="CM17">
            <v>7.8</v>
          </cell>
          <cell r="CN17">
            <v>8.8000000000000007</v>
          </cell>
          <cell r="CP17">
            <v>7</v>
          </cell>
          <cell r="CQ17">
            <v>6.6</v>
          </cell>
          <cell r="CR17">
            <v>8.6</v>
          </cell>
          <cell r="CS17">
            <v>7.6</v>
          </cell>
          <cell r="CU17">
            <v>6.3</v>
          </cell>
          <cell r="CV17">
            <v>8.5</v>
          </cell>
          <cell r="CW17">
            <v>7.8</v>
          </cell>
          <cell r="CX17">
            <v>7.8</v>
          </cell>
          <cell r="CY17">
            <v>8.8000000000000007</v>
          </cell>
          <cell r="CZ17">
            <v>5.7</v>
          </cell>
          <cell r="DB17">
            <v>35</v>
          </cell>
          <cell r="DC17">
            <v>0</v>
          </cell>
          <cell r="DG17">
            <v>0</v>
          </cell>
          <cell r="DH17">
            <v>5</v>
          </cell>
          <cell r="DI17">
            <v>135</v>
          </cell>
          <cell r="DJ17">
            <v>5</v>
          </cell>
          <cell r="DK17">
            <v>138</v>
          </cell>
          <cell r="DL17">
            <v>135</v>
          </cell>
          <cell r="DM17">
            <v>7.17</v>
          </cell>
          <cell r="DN17">
            <v>2.93</v>
          </cell>
          <cell r="DP17" t="str">
            <v>Trần Nữ Nhật</v>
          </cell>
        </row>
        <row r="18">
          <cell r="A18">
            <v>24202815130</v>
          </cell>
          <cell r="B18" t="str">
            <v>Trần</v>
          </cell>
          <cell r="C18" t="str">
            <v>Thị Phương</v>
          </cell>
          <cell r="D18" t="str">
            <v>Linh</v>
          </cell>
          <cell r="E18">
            <v>36507</v>
          </cell>
          <cell r="F18" t="str">
            <v>Nữ</v>
          </cell>
          <cell r="G18" t="str">
            <v>Đã Đăng Ký (chưa học xong)</v>
          </cell>
          <cell r="H18">
            <v>5.8</v>
          </cell>
          <cell r="I18">
            <v>7.5</v>
          </cell>
          <cell r="K18">
            <v>8</v>
          </cell>
          <cell r="M18">
            <v>7.8</v>
          </cell>
          <cell r="N18">
            <v>6.8</v>
          </cell>
          <cell r="O18">
            <v>5.9</v>
          </cell>
          <cell r="P18">
            <v>7.8</v>
          </cell>
          <cell r="Q18">
            <v>9.1</v>
          </cell>
          <cell r="W18">
            <v>9.4</v>
          </cell>
          <cell r="X18">
            <v>8.5</v>
          </cell>
          <cell r="Y18">
            <v>9.9</v>
          </cell>
          <cell r="Z18">
            <v>8.6</v>
          </cell>
          <cell r="AA18">
            <v>8.6</v>
          </cell>
          <cell r="AB18">
            <v>6.2</v>
          </cell>
          <cell r="AC18">
            <v>6.8</v>
          </cell>
          <cell r="AD18">
            <v>8</v>
          </cell>
          <cell r="AE18" t="str">
            <v>P (P/F)</v>
          </cell>
          <cell r="AF18" t="str">
            <v>P (P/F)</v>
          </cell>
          <cell r="AG18" t="str">
            <v>P (P/F)</v>
          </cell>
          <cell r="AH18" t="str">
            <v>P (P/F)</v>
          </cell>
          <cell r="AI18">
            <v>6.9</v>
          </cell>
          <cell r="AJ18">
            <v>6.1</v>
          </cell>
          <cell r="AK18">
            <v>6</v>
          </cell>
          <cell r="AL18">
            <v>7</v>
          </cell>
          <cell r="AM18">
            <v>7.5</v>
          </cell>
          <cell r="AN18">
            <v>7.6</v>
          </cell>
          <cell r="AO18">
            <v>6</v>
          </cell>
          <cell r="AP18">
            <v>8.6999999999999993</v>
          </cell>
          <cell r="AQ18">
            <v>7.6</v>
          </cell>
          <cell r="AR18">
            <v>8.4</v>
          </cell>
          <cell r="AS18">
            <v>9</v>
          </cell>
          <cell r="AT18">
            <v>8.9</v>
          </cell>
          <cell r="AU18">
            <v>51</v>
          </cell>
          <cell r="AV18">
            <v>0</v>
          </cell>
          <cell r="AW18">
            <v>6.2</v>
          </cell>
          <cell r="AX18">
            <v>5.4</v>
          </cell>
          <cell r="BA18">
            <v>5.7</v>
          </cell>
          <cell r="BG18">
            <v>7.7</v>
          </cell>
          <cell r="BK18">
            <v>8.6999999999999993</v>
          </cell>
          <cell r="BL18">
            <v>5</v>
          </cell>
          <cell r="BM18">
            <v>0</v>
          </cell>
          <cell r="BN18">
            <v>6.5</v>
          </cell>
          <cell r="BO18">
            <v>7</v>
          </cell>
          <cell r="BP18">
            <v>8.1999999999999993</v>
          </cell>
          <cell r="BQ18">
            <v>6</v>
          </cell>
          <cell r="BR18">
            <v>8.9</v>
          </cell>
          <cell r="BS18">
            <v>6.3</v>
          </cell>
          <cell r="BT18">
            <v>5.8</v>
          </cell>
          <cell r="BU18">
            <v>8.8000000000000007</v>
          </cell>
          <cell r="BV18">
            <v>5.2</v>
          </cell>
          <cell r="BW18">
            <v>5.3</v>
          </cell>
          <cell r="BX18">
            <v>6</v>
          </cell>
          <cell r="BY18">
            <v>7.3</v>
          </cell>
          <cell r="CA18">
            <v>6.4</v>
          </cell>
          <cell r="CB18">
            <v>7.3</v>
          </cell>
          <cell r="CC18">
            <v>7.6</v>
          </cell>
          <cell r="CD18">
            <v>6.8</v>
          </cell>
          <cell r="CE18">
            <v>7.8</v>
          </cell>
          <cell r="CF18">
            <v>8.8000000000000007</v>
          </cell>
          <cell r="CG18">
            <v>48</v>
          </cell>
          <cell r="CH18">
            <v>0</v>
          </cell>
          <cell r="CI18">
            <v>7.6</v>
          </cell>
          <cell r="CJ18">
            <v>8.9</v>
          </cell>
          <cell r="CK18">
            <v>9.1</v>
          </cell>
          <cell r="CM18">
            <v>8.5</v>
          </cell>
          <cell r="CN18">
            <v>9.3000000000000007</v>
          </cell>
          <cell r="CP18">
            <v>6.9</v>
          </cell>
          <cell r="CQ18">
            <v>6.4</v>
          </cell>
          <cell r="CR18">
            <v>9.1999999999999993</v>
          </cell>
          <cell r="CS18">
            <v>8.3000000000000007</v>
          </cell>
          <cell r="CU18">
            <v>8.4</v>
          </cell>
          <cell r="CV18">
            <v>7.4</v>
          </cell>
          <cell r="CW18">
            <v>7.2</v>
          </cell>
          <cell r="CX18">
            <v>7.6</v>
          </cell>
          <cell r="CY18">
            <v>7.2</v>
          </cell>
          <cell r="CZ18">
            <v>7.4</v>
          </cell>
          <cell r="DB18">
            <v>35</v>
          </cell>
          <cell r="DC18">
            <v>0</v>
          </cell>
          <cell r="DG18">
            <v>0</v>
          </cell>
          <cell r="DH18">
            <v>5</v>
          </cell>
          <cell r="DI18">
            <v>139</v>
          </cell>
          <cell r="DJ18">
            <v>5</v>
          </cell>
          <cell r="DK18">
            <v>138</v>
          </cell>
          <cell r="DL18">
            <v>139</v>
          </cell>
          <cell r="DM18">
            <v>7.47</v>
          </cell>
          <cell r="DN18">
            <v>3.12</v>
          </cell>
          <cell r="DP18" t="str">
            <v>Trần Thị Phương</v>
          </cell>
        </row>
        <row r="19">
          <cell r="A19">
            <v>24212807843</v>
          </cell>
          <cell r="B19" t="str">
            <v>Nguyễn</v>
          </cell>
          <cell r="C19" t="str">
            <v>Quốc</v>
          </cell>
          <cell r="D19" t="str">
            <v>Mạnh</v>
          </cell>
          <cell r="E19">
            <v>36719</v>
          </cell>
          <cell r="F19" t="str">
            <v>Nam</v>
          </cell>
          <cell r="G19" t="str">
            <v>Đã Đăng Ký (chưa học xong)</v>
          </cell>
          <cell r="H19">
            <v>6</v>
          </cell>
          <cell r="I19">
            <v>8</v>
          </cell>
          <cell r="K19">
            <v>4.2</v>
          </cell>
          <cell r="M19">
            <v>7.5</v>
          </cell>
          <cell r="N19">
            <v>6.8</v>
          </cell>
          <cell r="O19">
            <v>4.3</v>
          </cell>
          <cell r="P19">
            <v>5</v>
          </cell>
          <cell r="Q19">
            <v>9.6</v>
          </cell>
          <cell r="V19">
            <v>9.1</v>
          </cell>
          <cell r="W19">
            <v>8.8000000000000007</v>
          </cell>
          <cell r="Y19">
            <v>9</v>
          </cell>
          <cell r="Z19">
            <v>9</v>
          </cell>
          <cell r="AA19">
            <v>8</v>
          </cell>
          <cell r="AB19">
            <v>5.2</v>
          </cell>
          <cell r="AC19">
            <v>5.3</v>
          </cell>
          <cell r="AD19">
            <v>7.2</v>
          </cell>
          <cell r="AE19">
            <v>5.7</v>
          </cell>
          <cell r="AF19">
            <v>5.2</v>
          </cell>
          <cell r="AG19">
            <v>7.2</v>
          </cell>
          <cell r="AH19">
            <v>8.1</v>
          </cell>
          <cell r="AI19">
            <v>5.9</v>
          </cell>
          <cell r="AJ19">
            <v>5.9</v>
          </cell>
          <cell r="AK19">
            <v>5.5</v>
          </cell>
          <cell r="AL19">
            <v>6.7</v>
          </cell>
          <cell r="AM19">
            <v>6.8</v>
          </cell>
          <cell r="AN19">
            <v>8.6999999999999993</v>
          </cell>
          <cell r="AO19">
            <v>9.1</v>
          </cell>
          <cell r="AP19">
            <v>6.5</v>
          </cell>
          <cell r="AU19">
            <v>47</v>
          </cell>
          <cell r="AV19">
            <v>0</v>
          </cell>
          <cell r="AW19">
            <v>6.8</v>
          </cell>
          <cell r="AX19">
            <v>6.3</v>
          </cell>
          <cell r="AY19">
            <v>6</v>
          </cell>
          <cell r="BG19">
            <v>5.5</v>
          </cell>
          <cell r="BK19">
            <v>7.9</v>
          </cell>
          <cell r="BL19">
            <v>5</v>
          </cell>
          <cell r="BM19">
            <v>0</v>
          </cell>
          <cell r="BN19">
            <v>5</v>
          </cell>
          <cell r="BO19">
            <v>5.7</v>
          </cell>
          <cell r="BP19">
            <v>5.6</v>
          </cell>
          <cell r="BQ19">
            <v>6</v>
          </cell>
          <cell r="BR19">
            <v>6.3</v>
          </cell>
          <cell r="BS19">
            <v>5.0999999999999996</v>
          </cell>
          <cell r="BT19">
            <v>4.8</v>
          </cell>
          <cell r="BU19">
            <v>8.6999999999999993</v>
          </cell>
          <cell r="BV19">
            <v>5.0999999999999996</v>
          </cell>
          <cell r="BW19">
            <v>8.1999999999999993</v>
          </cell>
          <cell r="BX19">
            <v>5.9</v>
          </cell>
          <cell r="BY19">
            <v>6.9</v>
          </cell>
          <cell r="CA19">
            <v>4.7</v>
          </cell>
          <cell r="CB19">
            <v>8.3000000000000007</v>
          </cell>
          <cell r="CC19">
            <v>6.4</v>
          </cell>
          <cell r="CD19">
            <v>5.2</v>
          </cell>
          <cell r="CE19">
            <v>4.4000000000000004</v>
          </cell>
          <cell r="CF19">
            <v>8.8000000000000007</v>
          </cell>
          <cell r="CG19">
            <v>48</v>
          </cell>
          <cell r="CH19">
            <v>0</v>
          </cell>
          <cell r="CI19">
            <v>8.8000000000000007</v>
          </cell>
          <cell r="CJ19">
            <v>9.1999999999999993</v>
          </cell>
          <cell r="CK19">
            <v>8.5</v>
          </cell>
          <cell r="CM19">
            <v>8.6</v>
          </cell>
          <cell r="CN19">
            <v>8.3000000000000007</v>
          </cell>
          <cell r="CP19">
            <v>6.4</v>
          </cell>
          <cell r="CQ19">
            <v>6.6</v>
          </cell>
          <cell r="CR19">
            <v>8.5</v>
          </cell>
          <cell r="CS19">
            <v>7.9</v>
          </cell>
          <cell r="CU19">
            <v>8.1</v>
          </cell>
          <cell r="CV19">
            <v>8.1999999999999993</v>
          </cell>
          <cell r="CW19">
            <v>6.4</v>
          </cell>
          <cell r="CX19">
            <v>7.3</v>
          </cell>
          <cell r="CY19">
            <v>6</v>
          </cell>
          <cell r="DA19">
            <v>8.3000000000000007</v>
          </cell>
          <cell r="DB19">
            <v>35</v>
          </cell>
          <cell r="DC19">
            <v>0</v>
          </cell>
          <cell r="DG19">
            <v>0</v>
          </cell>
          <cell r="DH19">
            <v>5</v>
          </cell>
          <cell r="DI19">
            <v>135</v>
          </cell>
          <cell r="DJ19">
            <v>5</v>
          </cell>
          <cell r="DK19">
            <v>138</v>
          </cell>
          <cell r="DL19">
            <v>135</v>
          </cell>
          <cell r="DM19">
            <v>6.84</v>
          </cell>
          <cell r="DN19">
            <v>2.74</v>
          </cell>
          <cell r="DP19" t="str">
            <v>Nguyễn Quốc</v>
          </cell>
        </row>
        <row r="20">
          <cell r="A20">
            <v>24212800311</v>
          </cell>
          <cell r="B20" t="str">
            <v>Bùi</v>
          </cell>
          <cell r="C20" t="str">
            <v>Ngô Tấn</v>
          </cell>
          <cell r="D20" t="str">
            <v>Minh</v>
          </cell>
          <cell r="E20">
            <v>36610</v>
          </cell>
          <cell r="F20" t="str">
            <v>Nam</v>
          </cell>
          <cell r="G20" t="str">
            <v>Đã Đăng Ký (chưa học xong)</v>
          </cell>
          <cell r="H20">
            <v>7.9</v>
          </cell>
          <cell r="I20">
            <v>6.5</v>
          </cell>
          <cell r="K20">
            <v>6.9</v>
          </cell>
          <cell r="M20">
            <v>6.6</v>
          </cell>
          <cell r="N20">
            <v>6.2</v>
          </cell>
          <cell r="O20">
            <v>4.5</v>
          </cell>
          <cell r="P20">
            <v>4.5</v>
          </cell>
          <cell r="R20">
            <v>7.8</v>
          </cell>
          <cell r="W20">
            <v>9.6999999999999993</v>
          </cell>
          <cell r="X20">
            <v>5.2</v>
          </cell>
          <cell r="Y20">
            <v>9</v>
          </cell>
          <cell r="Z20">
            <v>8.8000000000000007</v>
          </cell>
          <cell r="AA20">
            <v>8.9</v>
          </cell>
          <cell r="AB20">
            <v>7.4</v>
          </cell>
          <cell r="AC20">
            <v>8</v>
          </cell>
          <cell r="AD20">
            <v>6.6</v>
          </cell>
          <cell r="AE20" t="str">
            <v>P (P/F)</v>
          </cell>
          <cell r="AF20" t="str">
            <v>P (P/F)</v>
          </cell>
          <cell r="AG20" t="str">
            <v>P (P/F)</v>
          </cell>
          <cell r="AH20" t="str">
            <v>P (P/F)</v>
          </cell>
          <cell r="AI20">
            <v>6.5</v>
          </cell>
          <cell r="AJ20">
            <v>4.3</v>
          </cell>
          <cell r="AK20">
            <v>4.8</v>
          </cell>
          <cell r="AL20">
            <v>6.3</v>
          </cell>
          <cell r="AM20">
            <v>6.3</v>
          </cell>
          <cell r="AN20">
            <v>6</v>
          </cell>
          <cell r="AO20">
            <v>6.4</v>
          </cell>
          <cell r="AP20">
            <v>5.6</v>
          </cell>
          <cell r="AQ20" t="str">
            <v>X</v>
          </cell>
          <cell r="AR20" t="str">
            <v>X</v>
          </cell>
          <cell r="AS20" t="str">
            <v>X</v>
          </cell>
          <cell r="AU20">
            <v>47</v>
          </cell>
          <cell r="AV20">
            <v>0</v>
          </cell>
          <cell r="AW20">
            <v>6.2</v>
          </cell>
          <cell r="AX20">
            <v>8.6</v>
          </cell>
          <cell r="BA20">
            <v>8.1999999999999993</v>
          </cell>
          <cell r="BG20">
            <v>4.3</v>
          </cell>
          <cell r="BK20">
            <v>7.9</v>
          </cell>
          <cell r="BL20">
            <v>5</v>
          </cell>
          <cell r="BM20">
            <v>0</v>
          </cell>
          <cell r="BN20">
            <v>5</v>
          </cell>
          <cell r="BO20">
            <v>4.3</v>
          </cell>
          <cell r="BP20">
            <v>6.2</v>
          </cell>
          <cell r="BQ20">
            <v>7.1</v>
          </cell>
          <cell r="BR20">
            <v>7.1</v>
          </cell>
          <cell r="BS20">
            <v>7</v>
          </cell>
          <cell r="BT20">
            <v>6.1</v>
          </cell>
          <cell r="BU20">
            <v>5.5</v>
          </cell>
          <cell r="BV20">
            <v>4.2</v>
          </cell>
          <cell r="BW20">
            <v>4.7</v>
          </cell>
          <cell r="BX20">
            <v>5.7</v>
          </cell>
          <cell r="BY20">
            <v>6</v>
          </cell>
          <cell r="CA20">
            <v>5.7</v>
          </cell>
          <cell r="CB20">
            <v>7.7</v>
          </cell>
          <cell r="CC20">
            <v>6.8</v>
          </cell>
          <cell r="CD20">
            <v>6.4</v>
          </cell>
          <cell r="CE20">
            <v>5.2</v>
          </cell>
          <cell r="CF20">
            <v>8.6</v>
          </cell>
          <cell r="CG20">
            <v>48</v>
          </cell>
          <cell r="CH20">
            <v>0</v>
          </cell>
          <cell r="CI20" t="str">
            <v>X</v>
          </cell>
          <cell r="CL20">
            <v>7</v>
          </cell>
          <cell r="CM20">
            <v>8.1999999999999993</v>
          </cell>
          <cell r="CN20">
            <v>7.7</v>
          </cell>
          <cell r="CP20">
            <v>5.2</v>
          </cell>
          <cell r="CQ20">
            <v>6.6</v>
          </cell>
          <cell r="CR20">
            <v>6.4</v>
          </cell>
          <cell r="CS20">
            <v>6</v>
          </cell>
          <cell r="CT20">
            <v>4.9000000000000004</v>
          </cell>
          <cell r="CV20">
            <v>7.1</v>
          </cell>
          <cell r="CW20">
            <v>4.4000000000000004</v>
          </cell>
          <cell r="CY20">
            <v>7.4</v>
          </cell>
          <cell r="CZ20">
            <v>7</v>
          </cell>
          <cell r="DB20">
            <v>31</v>
          </cell>
          <cell r="DC20">
            <v>4</v>
          </cell>
          <cell r="DG20">
            <v>0</v>
          </cell>
          <cell r="DH20">
            <v>5</v>
          </cell>
          <cell r="DI20">
            <v>131</v>
          </cell>
          <cell r="DJ20">
            <v>9</v>
          </cell>
          <cell r="DK20">
            <v>138</v>
          </cell>
          <cell r="DL20">
            <v>131</v>
          </cell>
          <cell r="DM20">
            <v>6.39</v>
          </cell>
          <cell r="DN20">
            <v>2.48</v>
          </cell>
          <cell r="DP20" t="str">
            <v>Bùi Ngô Tấn</v>
          </cell>
        </row>
        <row r="21">
          <cell r="A21">
            <v>24202111446</v>
          </cell>
          <cell r="B21" t="str">
            <v>Hồ</v>
          </cell>
          <cell r="C21" t="str">
            <v>Thị Khánh</v>
          </cell>
          <cell r="D21" t="str">
            <v>My</v>
          </cell>
          <cell r="E21">
            <v>36829</v>
          </cell>
          <cell r="F21" t="str">
            <v>Nữ</v>
          </cell>
          <cell r="G21" t="str">
            <v>Đã Đăng Ký (chưa học xong)</v>
          </cell>
          <cell r="H21">
            <v>8.1999999999999993</v>
          </cell>
          <cell r="I21">
            <v>7</v>
          </cell>
          <cell r="K21">
            <v>8</v>
          </cell>
          <cell r="M21">
            <v>9.1</v>
          </cell>
          <cell r="N21">
            <v>7.5</v>
          </cell>
          <cell r="O21">
            <v>7.6</v>
          </cell>
          <cell r="P21">
            <v>8.1</v>
          </cell>
          <cell r="Q21">
            <v>9.3000000000000007</v>
          </cell>
          <cell r="W21">
            <v>9.6</v>
          </cell>
          <cell r="X21">
            <v>7.4</v>
          </cell>
          <cell r="Y21">
            <v>9.1</v>
          </cell>
          <cell r="Z21">
            <v>8.8000000000000007</v>
          </cell>
          <cell r="AA21">
            <v>9.3000000000000007</v>
          </cell>
          <cell r="AB21">
            <v>7</v>
          </cell>
          <cell r="AC21">
            <v>7</v>
          </cell>
          <cell r="AD21">
            <v>7.5</v>
          </cell>
          <cell r="AE21" t="str">
            <v>P (P/F)</v>
          </cell>
          <cell r="AF21" t="str">
            <v>P (P/F)</v>
          </cell>
          <cell r="AG21" t="str">
            <v>P (P/F)</v>
          </cell>
          <cell r="AH21" t="str">
            <v>P (P/F)</v>
          </cell>
          <cell r="AI21">
            <v>6.8</v>
          </cell>
          <cell r="AJ21">
            <v>7</v>
          </cell>
          <cell r="AK21">
            <v>9</v>
          </cell>
          <cell r="AL21">
            <v>5.9</v>
          </cell>
          <cell r="AM21">
            <v>6</v>
          </cell>
          <cell r="AN21">
            <v>8.6999999999999993</v>
          </cell>
          <cell r="AO21">
            <v>9.4</v>
          </cell>
          <cell r="AP21">
            <v>8.6999999999999993</v>
          </cell>
          <cell r="AQ21">
            <v>7.4</v>
          </cell>
          <cell r="AR21">
            <v>9</v>
          </cell>
          <cell r="AS21">
            <v>8.5</v>
          </cell>
          <cell r="AT21">
            <v>9.5</v>
          </cell>
          <cell r="AU21">
            <v>51</v>
          </cell>
          <cell r="AV21">
            <v>0</v>
          </cell>
          <cell r="AW21">
            <v>7</v>
          </cell>
          <cell r="AX21">
            <v>4.8</v>
          </cell>
          <cell r="BD21">
            <v>8.6999999999999993</v>
          </cell>
          <cell r="BJ21">
            <v>7.3</v>
          </cell>
          <cell r="BK21">
            <v>7.1</v>
          </cell>
          <cell r="BL21">
            <v>5</v>
          </cell>
          <cell r="BM21">
            <v>0</v>
          </cell>
          <cell r="BN21">
            <v>5.8</v>
          </cell>
          <cell r="BO21">
            <v>7.4</v>
          </cell>
          <cell r="BP21">
            <v>9.6</v>
          </cell>
          <cell r="BQ21">
            <v>6.7</v>
          </cell>
          <cell r="BR21">
            <v>10</v>
          </cell>
          <cell r="BS21">
            <v>5.9</v>
          </cell>
          <cell r="BT21">
            <v>6.4</v>
          </cell>
          <cell r="BU21">
            <v>8.6</v>
          </cell>
          <cell r="BV21">
            <v>6.2</v>
          </cell>
          <cell r="BW21">
            <v>5.5</v>
          </cell>
          <cell r="BX21">
            <v>6.3</v>
          </cell>
          <cell r="BY21">
            <v>7.9</v>
          </cell>
          <cell r="CA21">
            <v>5.3</v>
          </cell>
          <cell r="CB21">
            <v>8.4</v>
          </cell>
          <cell r="CC21">
            <v>8.3000000000000007</v>
          </cell>
          <cell r="CD21">
            <v>5.7</v>
          </cell>
          <cell r="CE21">
            <v>7.6</v>
          </cell>
          <cell r="CF21">
            <v>8.6999999999999993</v>
          </cell>
          <cell r="CG21">
            <v>48</v>
          </cell>
          <cell r="CH21">
            <v>0</v>
          </cell>
          <cell r="CI21">
            <v>8.9</v>
          </cell>
          <cell r="CJ21">
            <v>9</v>
          </cell>
          <cell r="CK21">
            <v>8.6999999999999993</v>
          </cell>
          <cell r="CM21">
            <v>8.1</v>
          </cell>
          <cell r="CN21">
            <v>9.1</v>
          </cell>
          <cell r="CP21">
            <v>6.9</v>
          </cell>
          <cell r="CQ21">
            <v>6.4</v>
          </cell>
          <cell r="CR21">
            <v>9.3000000000000007</v>
          </cell>
          <cell r="CS21">
            <v>8.3000000000000007</v>
          </cell>
          <cell r="CU21">
            <v>5.8</v>
          </cell>
          <cell r="CV21">
            <v>8.5</v>
          </cell>
          <cell r="CW21">
            <v>4.5</v>
          </cell>
          <cell r="CX21">
            <v>7.8</v>
          </cell>
          <cell r="CY21">
            <v>8.1999999999999993</v>
          </cell>
          <cell r="CZ21">
            <v>7.7</v>
          </cell>
          <cell r="DB21">
            <v>35</v>
          </cell>
          <cell r="DC21">
            <v>0</v>
          </cell>
          <cell r="DG21">
            <v>0</v>
          </cell>
          <cell r="DH21">
            <v>5</v>
          </cell>
          <cell r="DI21">
            <v>139</v>
          </cell>
          <cell r="DJ21">
            <v>5</v>
          </cell>
          <cell r="DK21">
            <v>138</v>
          </cell>
          <cell r="DL21">
            <v>139</v>
          </cell>
          <cell r="DM21">
            <v>7.68</v>
          </cell>
          <cell r="DN21">
            <v>3.23</v>
          </cell>
          <cell r="DP21" t="str">
            <v>Hồ Thị Khánh</v>
          </cell>
        </row>
        <row r="22">
          <cell r="A22">
            <v>24202801252</v>
          </cell>
          <cell r="B22" t="str">
            <v>Phạm</v>
          </cell>
          <cell r="C22" t="str">
            <v>Nguyễn Trà</v>
          </cell>
          <cell r="D22" t="str">
            <v>My</v>
          </cell>
          <cell r="E22">
            <v>36546</v>
          </cell>
          <cell r="F22" t="str">
            <v>Nữ</v>
          </cell>
          <cell r="G22" t="str">
            <v>Đã Đăng Ký (chưa học xong)</v>
          </cell>
          <cell r="H22">
            <v>8.4</v>
          </cell>
          <cell r="I22">
            <v>7.8</v>
          </cell>
          <cell r="K22">
            <v>6.5</v>
          </cell>
          <cell r="M22">
            <v>7.9</v>
          </cell>
          <cell r="N22">
            <v>8.1999999999999993</v>
          </cell>
          <cell r="O22">
            <v>8.5</v>
          </cell>
          <cell r="P22">
            <v>9.5</v>
          </cell>
          <cell r="Q22">
            <v>9.1</v>
          </cell>
          <cell r="W22">
            <v>9.6999999999999993</v>
          </cell>
          <cell r="X22">
            <v>8.6999999999999993</v>
          </cell>
          <cell r="Y22">
            <v>9.6</v>
          </cell>
          <cell r="Z22">
            <v>8.9</v>
          </cell>
          <cell r="AA22">
            <v>8.8000000000000007</v>
          </cell>
          <cell r="AB22">
            <v>9.4</v>
          </cell>
          <cell r="AC22">
            <v>8.9</v>
          </cell>
          <cell r="AD22">
            <v>8.3000000000000007</v>
          </cell>
          <cell r="AE22">
            <v>7.4</v>
          </cell>
          <cell r="AF22">
            <v>8.5</v>
          </cell>
          <cell r="AG22">
            <v>8.1</v>
          </cell>
          <cell r="AH22">
            <v>8.9</v>
          </cell>
          <cell r="AI22">
            <v>10</v>
          </cell>
          <cell r="AJ22">
            <v>8.6999999999999993</v>
          </cell>
          <cell r="AK22">
            <v>6.8</v>
          </cell>
          <cell r="AL22">
            <v>8</v>
          </cell>
          <cell r="AM22">
            <v>5.9</v>
          </cell>
          <cell r="AN22">
            <v>7.7</v>
          </cell>
          <cell r="AO22">
            <v>7.7</v>
          </cell>
          <cell r="AP22">
            <v>8.1999999999999993</v>
          </cell>
          <cell r="AU22">
            <v>47</v>
          </cell>
          <cell r="AV22">
            <v>0</v>
          </cell>
          <cell r="AW22">
            <v>8.4</v>
          </cell>
          <cell r="AX22">
            <v>7.3</v>
          </cell>
          <cell r="BD22">
            <v>8.1</v>
          </cell>
          <cell r="BJ22">
            <v>9</v>
          </cell>
          <cell r="BK22">
            <v>8.3000000000000007</v>
          </cell>
          <cell r="BL22">
            <v>5</v>
          </cell>
          <cell r="BM22">
            <v>0</v>
          </cell>
          <cell r="BN22">
            <v>7.9</v>
          </cell>
          <cell r="BO22">
            <v>7.6</v>
          </cell>
          <cell r="BP22">
            <v>7.1</v>
          </cell>
          <cell r="BQ22">
            <v>9.3000000000000007</v>
          </cell>
          <cell r="BR22">
            <v>9.6999999999999993</v>
          </cell>
          <cell r="BS22">
            <v>9.3000000000000007</v>
          </cell>
          <cell r="BT22">
            <v>6</v>
          </cell>
          <cell r="BU22">
            <v>8.3000000000000007</v>
          </cell>
          <cell r="BV22">
            <v>8.5</v>
          </cell>
          <cell r="BW22">
            <v>9.1999999999999993</v>
          </cell>
          <cell r="BX22">
            <v>7.7</v>
          </cell>
          <cell r="BY22">
            <v>8.6999999999999993</v>
          </cell>
          <cell r="CA22">
            <v>8.1</v>
          </cell>
          <cell r="CB22">
            <v>8.6999999999999993</v>
          </cell>
          <cell r="CC22">
            <v>6.8</v>
          </cell>
          <cell r="CD22">
            <v>6.7</v>
          </cell>
          <cell r="CE22">
            <v>6.8</v>
          </cell>
          <cell r="CF22">
            <v>8.6</v>
          </cell>
          <cell r="CG22">
            <v>48</v>
          </cell>
          <cell r="CH22">
            <v>0</v>
          </cell>
          <cell r="CI22">
            <v>8.9</v>
          </cell>
          <cell r="CJ22">
            <v>9</v>
          </cell>
          <cell r="CK22">
            <v>8.9</v>
          </cell>
          <cell r="CM22">
            <v>8.8000000000000007</v>
          </cell>
          <cell r="CN22">
            <v>9.8000000000000007</v>
          </cell>
          <cell r="CP22">
            <v>6.8</v>
          </cell>
          <cell r="CQ22">
            <v>7.3</v>
          </cell>
          <cell r="CR22">
            <v>9.1</v>
          </cell>
          <cell r="CS22">
            <v>8.4</v>
          </cell>
          <cell r="CU22">
            <v>8.8000000000000007</v>
          </cell>
          <cell r="CV22">
            <v>7.6</v>
          </cell>
          <cell r="CW22">
            <v>5.3</v>
          </cell>
          <cell r="CX22">
            <v>7.3</v>
          </cell>
          <cell r="CY22">
            <v>8.1999999999999993</v>
          </cell>
          <cell r="CZ22">
            <v>7.5</v>
          </cell>
          <cell r="DB22">
            <v>35</v>
          </cell>
          <cell r="DC22">
            <v>0</v>
          </cell>
          <cell r="DG22">
            <v>0</v>
          </cell>
          <cell r="DH22">
            <v>5</v>
          </cell>
          <cell r="DI22">
            <v>135</v>
          </cell>
          <cell r="DJ22">
            <v>5</v>
          </cell>
          <cell r="DK22">
            <v>138</v>
          </cell>
          <cell r="DL22">
            <v>135</v>
          </cell>
          <cell r="DM22">
            <v>8.2200000000000006</v>
          </cell>
          <cell r="DN22">
            <v>3.55</v>
          </cell>
          <cell r="DP22" t="str">
            <v>Phạm Nguyễn Trà</v>
          </cell>
        </row>
        <row r="23">
          <cell r="A23">
            <v>24202807808</v>
          </cell>
          <cell r="B23" t="str">
            <v>Đinh</v>
          </cell>
          <cell r="C23" t="str">
            <v>Thanh Giáng</v>
          </cell>
          <cell r="D23" t="str">
            <v>My</v>
          </cell>
          <cell r="E23">
            <v>36621</v>
          </cell>
          <cell r="F23" t="str">
            <v>Nữ</v>
          </cell>
          <cell r="G23" t="str">
            <v>Đã Đăng Ký (chưa học xong)</v>
          </cell>
          <cell r="H23">
            <v>8.4</v>
          </cell>
          <cell r="I23">
            <v>6.8</v>
          </cell>
          <cell r="K23">
            <v>6.1</v>
          </cell>
          <cell r="M23">
            <v>7.3</v>
          </cell>
          <cell r="N23">
            <v>5.0999999999999996</v>
          </cell>
          <cell r="O23">
            <v>5.9</v>
          </cell>
          <cell r="P23">
            <v>5.2</v>
          </cell>
          <cell r="Q23">
            <v>8</v>
          </cell>
          <cell r="W23">
            <v>8.6</v>
          </cell>
          <cell r="X23">
            <v>6.8</v>
          </cell>
          <cell r="Y23">
            <v>9.1999999999999993</v>
          </cell>
          <cell r="Z23">
            <v>8.6</v>
          </cell>
          <cell r="AA23">
            <v>7</v>
          </cell>
          <cell r="AB23">
            <v>5.9</v>
          </cell>
          <cell r="AC23">
            <v>5.9</v>
          </cell>
          <cell r="AD23">
            <v>7.9</v>
          </cell>
          <cell r="AE23" t="str">
            <v>P (P/F)</v>
          </cell>
          <cell r="AF23" t="str">
            <v>P (P/F)</v>
          </cell>
          <cell r="AG23" t="str">
            <v>P (P/F)</v>
          </cell>
          <cell r="AH23" t="str">
            <v>P (P/F)</v>
          </cell>
          <cell r="AI23">
            <v>5.7</v>
          </cell>
          <cell r="AJ23">
            <v>4.5999999999999996</v>
          </cell>
          <cell r="AK23">
            <v>5.2</v>
          </cell>
          <cell r="AL23">
            <v>5.3</v>
          </cell>
          <cell r="AM23">
            <v>5.5</v>
          </cell>
          <cell r="AN23">
            <v>5.2</v>
          </cell>
          <cell r="AO23">
            <v>6</v>
          </cell>
          <cell r="AP23">
            <v>6.3</v>
          </cell>
          <cell r="AQ23">
            <v>6.3</v>
          </cell>
          <cell r="AR23">
            <v>6.3</v>
          </cell>
          <cell r="AS23">
            <v>7.4</v>
          </cell>
          <cell r="AT23">
            <v>8.4</v>
          </cell>
          <cell r="AU23">
            <v>51</v>
          </cell>
          <cell r="AV23">
            <v>0</v>
          </cell>
          <cell r="AW23">
            <v>7.5</v>
          </cell>
          <cell r="AX23">
            <v>9</v>
          </cell>
          <cell r="BA23">
            <v>8.1999999999999993</v>
          </cell>
          <cell r="BG23">
            <v>4.7</v>
          </cell>
          <cell r="BK23">
            <v>8.4</v>
          </cell>
          <cell r="BL23">
            <v>5</v>
          </cell>
          <cell r="BM23">
            <v>0</v>
          </cell>
          <cell r="BN23">
            <v>5.7</v>
          </cell>
          <cell r="BO23">
            <v>5.5</v>
          </cell>
          <cell r="BP23">
            <v>8.6999999999999993</v>
          </cell>
          <cell r="BQ23">
            <v>6.7</v>
          </cell>
          <cell r="BR23">
            <v>7.5</v>
          </cell>
          <cell r="BS23">
            <v>6.7</v>
          </cell>
          <cell r="BT23">
            <v>4.5</v>
          </cell>
          <cell r="BU23">
            <v>6.3</v>
          </cell>
          <cell r="BV23">
            <v>4.3</v>
          </cell>
          <cell r="BW23">
            <v>5.9</v>
          </cell>
          <cell r="BX23">
            <v>6.7</v>
          </cell>
          <cell r="BY23">
            <v>7.6</v>
          </cell>
          <cell r="CA23">
            <v>5.6</v>
          </cell>
          <cell r="CB23">
            <v>7.1</v>
          </cell>
          <cell r="CC23">
            <v>6.1</v>
          </cell>
          <cell r="CD23">
            <v>5.7</v>
          </cell>
          <cell r="CE23">
            <v>5.5</v>
          </cell>
          <cell r="CF23">
            <v>8.1999999999999993</v>
          </cell>
          <cell r="CG23">
            <v>48</v>
          </cell>
          <cell r="CH23">
            <v>0</v>
          </cell>
          <cell r="CI23">
            <v>8.4</v>
          </cell>
          <cell r="CJ23">
            <v>9.1999999999999993</v>
          </cell>
          <cell r="CK23">
            <v>8.4</v>
          </cell>
          <cell r="CM23">
            <v>8.6999999999999993</v>
          </cell>
          <cell r="CN23">
            <v>8.6999999999999993</v>
          </cell>
          <cell r="CP23">
            <v>6.2</v>
          </cell>
          <cell r="CQ23">
            <v>7.2</v>
          </cell>
          <cell r="CR23">
            <v>7.7</v>
          </cell>
          <cell r="CS23">
            <v>6.9</v>
          </cell>
          <cell r="CU23">
            <v>8.1999999999999993</v>
          </cell>
          <cell r="CV23">
            <v>7.1</v>
          </cell>
          <cell r="CW23">
            <v>5.8</v>
          </cell>
          <cell r="CX23">
            <v>7.9</v>
          </cell>
          <cell r="CY23">
            <v>8.5</v>
          </cell>
          <cell r="CZ23">
            <v>6.8</v>
          </cell>
          <cell r="DB23">
            <v>35</v>
          </cell>
          <cell r="DC23">
            <v>0</v>
          </cell>
          <cell r="DG23">
            <v>0</v>
          </cell>
          <cell r="DH23">
            <v>5</v>
          </cell>
          <cell r="DI23">
            <v>139</v>
          </cell>
          <cell r="DJ23">
            <v>5</v>
          </cell>
          <cell r="DK23">
            <v>138</v>
          </cell>
          <cell r="DL23">
            <v>139</v>
          </cell>
          <cell r="DM23">
            <v>6.76</v>
          </cell>
          <cell r="DN23">
            <v>2.7</v>
          </cell>
          <cell r="DP23" t="str">
            <v>Đinh Thanh Giáng</v>
          </cell>
        </row>
        <row r="24">
          <cell r="A24">
            <v>24202805855</v>
          </cell>
          <cell r="B24" t="str">
            <v>Đinh</v>
          </cell>
          <cell r="C24" t="str">
            <v>Thị Kim</v>
          </cell>
          <cell r="D24" t="str">
            <v>Ngân</v>
          </cell>
          <cell r="E24">
            <v>36828</v>
          </cell>
          <cell r="F24" t="str">
            <v>Nữ</v>
          </cell>
          <cell r="G24" t="str">
            <v>Đã Đăng Ký (chưa học xong)</v>
          </cell>
          <cell r="H24">
            <v>6.1</v>
          </cell>
          <cell r="I24">
            <v>8.3000000000000007</v>
          </cell>
          <cell r="K24">
            <v>8.1999999999999993</v>
          </cell>
          <cell r="M24">
            <v>7.3</v>
          </cell>
          <cell r="N24">
            <v>6.7</v>
          </cell>
          <cell r="O24">
            <v>8.8000000000000007</v>
          </cell>
          <cell r="P24">
            <v>8.4</v>
          </cell>
          <cell r="Q24">
            <v>9.1</v>
          </cell>
          <cell r="W24">
            <v>9.8000000000000007</v>
          </cell>
          <cell r="X24">
            <v>8.6</v>
          </cell>
          <cell r="Y24">
            <v>9.9</v>
          </cell>
          <cell r="Z24">
            <v>8.6999999999999993</v>
          </cell>
          <cell r="AA24">
            <v>8.6999999999999993</v>
          </cell>
          <cell r="AB24">
            <v>8.4</v>
          </cell>
          <cell r="AC24">
            <v>8.5</v>
          </cell>
          <cell r="AD24">
            <v>6.2</v>
          </cell>
          <cell r="AE24">
            <v>7.8</v>
          </cell>
          <cell r="AF24">
            <v>9.1999999999999993</v>
          </cell>
          <cell r="AG24">
            <v>7.5</v>
          </cell>
          <cell r="AH24">
            <v>7.8</v>
          </cell>
          <cell r="AI24">
            <v>7.5</v>
          </cell>
          <cell r="AJ24">
            <v>7.6</v>
          </cell>
          <cell r="AK24">
            <v>8.1999999999999993</v>
          </cell>
          <cell r="AL24">
            <v>9.5</v>
          </cell>
          <cell r="AM24">
            <v>8</v>
          </cell>
          <cell r="AN24">
            <v>8.8000000000000007</v>
          </cell>
          <cell r="AO24">
            <v>6.4</v>
          </cell>
          <cell r="AP24">
            <v>8.3000000000000007</v>
          </cell>
          <cell r="AU24">
            <v>47</v>
          </cell>
          <cell r="AV24">
            <v>0</v>
          </cell>
          <cell r="AW24">
            <v>7</v>
          </cell>
          <cell r="AX24">
            <v>6.7</v>
          </cell>
          <cell r="AY24">
            <v>5.6</v>
          </cell>
          <cell r="BE24">
            <v>7.1</v>
          </cell>
          <cell r="BK24">
            <v>7.7</v>
          </cell>
          <cell r="BL24">
            <v>5</v>
          </cell>
          <cell r="BM24">
            <v>0</v>
          </cell>
          <cell r="BN24">
            <v>8.6999999999999993</v>
          </cell>
          <cell r="BO24">
            <v>8.1999999999999993</v>
          </cell>
          <cell r="BP24">
            <v>9.6999999999999993</v>
          </cell>
          <cell r="BQ24">
            <v>7.3</v>
          </cell>
          <cell r="BR24">
            <v>10</v>
          </cell>
          <cell r="BS24">
            <v>8.3000000000000007</v>
          </cell>
          <cell r="BT24">
            <v>6.5</v>
          </cell>
          <cell r="BU24">
            <v>8.6</v>
          </cell>
          <cell r="BV24">
            <v>7.9</v>
          </cell>
          <cell r="BW24">
            <v>8</v>
          </cell>
          <cell r="BX24">
            <v>6.7</v>
          </cell>
          <cell r="BY24">
            <v>7.3</v>
          </cell>
          <cell r="CA24">
            <v>6.7</v>
          </cell>
          <cell r="CB24">
            <v>7.4</v>
          </cell>
          <cell r="CC24">
            <v>7.6</v>
          </cell>
          <cell r="CD24">
            <v>6.8</v>
          </cell>
          <cell r="CE24">
            <v>8.4</v>
          </cell>
          <cell r="CF24">
            <v>9.1</v>
          </cell>
          <cell r="CG24">
            <v>48</v>
          </cell>
          <cell r="CH24">
            <v>0</v>
          </cell>
          <cell r="CI24">
            <v>7.8</v>
          </cell>
          <cell r="CJ24">
            <v>8.5</v>
          </cell>
          <cell r="CK24">
            <v>9</v>
          </cell>
          <cell r="CM24">
            <v>9.3000000000000007</v>
          </cell>
          <cell r="CN24">
            <v>8.9</v>
          </cell>
          <cell r="CP24">
            <v>7.7</v>
          </cell>
          <cell r="CQ24">
            <v>6.6</v>
          </cell>
          <cell r="CR24">
            <v>9.4</v>
          </cell>
          <cell r="CS24">
            <v>8.3000000000000007</v>
          </cell>
          <cell r="CU24">
            <v>8.4</v>
          </cell>
          <cell r="CV24">
            <v>8.1999999999999993</v>
          </cell>
          <cell r="CW24">
            <v>7.5</v>
          </cell>
          <cell r="CX24">
            <v>7.8</v>
          </cell>
          <cell r="CY24">
            <v>6.9</v>
          </cell>
          <cell r="CZ24">
            <v>7.8</v>
          </cell>
          <cell r="DB24">
            <v>35</v>
          </cell>
          <cell r="DC24">
            <v>0</v>
          </cell>
          <cell r="DG24">
            <v>0</v>
          </cell>
          <cell r="DH24">
            <v>5</v>
          </cell>
          <cell r="DI24">
            <v>135</v>
          </cell>
          <cell r="DJ24">
            <v>5</v>
          </cell>
          <cell r="DK24">
            <v>138</v>
          </cell>
          <cell r="DL24">
            <v>135</v>
          </cell>
          <cell r="DM24">
            <v>8.08</v>
          </cell>
          <cell r="DN24">
            <v>3.48</v>
          </cell>
          <cell r="DP24" t="str">
            <v>Đinh Thị Kim</v>
          </cell>
        </row>
        <row r="25">
          <cell r="A25">
            <v>24205100129</v>
          </cell>
          <cell r="B25" t="str">
            <v>Lê</v>
          </cell>
          <cell r="C25" t="str">
            <v>Thị Kim</v>
          </cell>
          <cell r="D25" t="str">
            <v>Oanh</v>
          </cell>
          <cell r="E25">
            <v>36777</v>
          </cell>
          <cell r="F25" t="str">
            <v>Nữ</v>
          </cell>
          <cell r="G25" t="str">
            <v>Đã Đăng Ký (chưa học xong)</v>
          </cell>
          <cell r="H25">
            <v>8.1999999999999993</v>
          </cell>
          <cell r="I25">
            <v>6.9</v>
          </cell>
          <cell r="K25">
            <v>5.8</v>
          </cell>
          <cell r="M25">
            <v>6.7</v>
          </cell>
          <cell r="N25">
            <v>5.7</v>
          </cell>
          <cell r="O25">
            <v>6.3</v>
          </cell>
          <cell r="P25">
            <v>5.8</v>
          </cell>
          <cell r="Q25">
            <v>9.5</v>
          </cell>
          <cell r="W25">
            <v>9.8000000000000007</v>
          </cell>
          <cell r="X25">
            <v>8.1</v>
          </cell>
          <cell r="Y25">
            <v>8.6999999999999993</v>
          </cell>
          <cell r="Z25">
            <v>8.6</v>
          </cell>
          <cell r="AA25">
            <v>8.9</v>
          </cell>
          <cell r="AB25">
            <v>8.3000000000000007</v>
          </cell>
          <cell r="AC25">
            <v>8.9</v>
          </cell>
          <cell r="AD25">
            <v>6</v>
          </cell>
          <cell r="AE25">
            <v>5.2</v>
          </cell>
          <cell r="AF25">
            <v>7.2</v>
          </cell>
          <cell r="AG25">
            <v>6.6</v>
          </cell>
          <cell r="AH25">
            <v>7.9</v>
          </cell>
          <cell r="AI25">
            <v>8.3000000000000007</v>
          </cell>
          <cell r="AJ25">
            <v>5.9</v>
          </cell>
          <cell r="AK25">
            <v>7.2</v>
          </cell>
          <cell r="AL25">
            <v>8.6</v>
          </cell>
          <cell r="AM25">
            <v>8.4</v>
          </cell>
          <cell r="AN25">
            <v>6.2</v>
          </cell>
          <cell r="AO25">
            <v>6.2</v>
          </cell>
          <cell r="AP25">
            <v>7.5</v>
          </cell>
          <cell r="AU25">
            <v>47</v>
          </cell>
          <cell r="AV25">
            <v>0</v>
          </cell>
          <cell r="AW25">
            <v>8.1</v>
          </cell>
          <cell r="AX25">
            <v>9.1</v>
          </cell>
          <cell r="BA25">
            <v>8.1999999999999993</v>
          </cell>
          <cell r="BG25">
            <v>8.1999999999999993</v>
          </cell>
          <cell r="BK25">
            <v>8.9</v>
          </cell>
          <cell r="BL25">
            <v>5</v>
          </cell>
          <cell r="BM25">
            <v>0</v>
          </cell>
          <cell r="BN25">
            <v>6.1</v>
          </cell>
          <cell r="BO25">
            <v>7.3</v>
          </cell>
          <cell r="BP25">
            <v>9</v>
          </cell>
          <cell r="BQ25">
            <v>7.1</v>
          </cell>
          <cell r="BR25">
            <v>8.9</v>
          </cell>
          <cell r="BS25">
            <v>6.6</v>
          </cell>
          <cell r="BT25">
            <v>5.8</v>
          </cell>
          <cell r="BU25">
            <v>8.1999999999999993</v>
          </cell>
          <cell r="BV25">
            <v>4.5999999999999996</v>
          </cell>
          <cell r="BW25">
            <v>5.7</v>
          </cell>
          <cell r="BX25">
            <v>7.5</v>
          </cell>
          <cell r="BY25">
            <v>8</v>
          </cell>
          <cell r="CA25">
            <v>6.3</v>
          </cell>
          <cell r="CB25">
            <v>7.6</v>
          </cell>
          <cell r="CC25">
            <v>7.5</v>
          </cell>
          <cell r="CD25">
            <v>6.6</v>
          </cell>
          <cell r="CE25">
            <v>5.6</v>
          </cell>
          <cell r="CF25">
            <v>8.4</v>
          </cell>
          <cell r="CG25">
            <v>48</v>
          </cell>
          <cell r="CH25">
            <v>0</v>
          </cell>
          <cell r="CI25">
            <v>8.8000000000000007</v>
          </cell>
          <cell r="CJ25">
            <v>9.1999999999999993</v>
          </cell>
          <cell r="CK25">
            <v>8.9</v>
          </cell>
          <cell r="CM25">
            <v>8.5</v>
          </cell>
          <cell r="CN25">
            <v>8.6999999999999993</v>
          </cell>
          <cell r="CP25">
            <v>6.1</v>
          </cell>
          <cell r="CQ25">
            <v>6.8</v>
          </cell>
          <cell r="CR25">
            <v>7.7</v>
          </cell>
          <cell r="CS25">
            <v>7.9</v>
          </cell>
          <cell r="CU25">
            <v>8.8000000000000007</v>
          </cell>
          <cell r="CV25">
            <v>7.7</v>
          </cell>
          <cell r="CW25">
            <v>6.5</v>
          </cell>
          <cell r="CX25">
            <v>8.5</v>
          </cell>
          <cell r="CY25">
            <v>8.6999999999999993</v>
          </cell>
          <cell r="CZ25">
            <v>7.1</v>
          </cell>
          <cell r="DB25">
            <v>35</v>
          </cell>
          <cell r="DC25">
            <v>0</v>
          </cell>
          <cell r="DG25">
            <v>0</v>
          </cell>
          <cell r="DH25">
            <v>5</v>
          </cell>
          <cell r="DI25">
            <v>135</v>
          </cell>
          <cell r="DJ25">
            <v>5</v>
          </cell>
          <cell r="DK25">
            <v>138</v>
          </cell>
          <cell r="DL25">
            <v>135</v>
          </cell>
          <cell r="DM25">
            <v>7.4</v>
          </cell>
          <cell r="DN25">
            <v>3.11</v>
          </cell>
          <cell r="DP25" t="str">
            <v>Lê Thị Kim</v>
          </cell>
        </row>
        <row r="26">
          <cell r="A26">
            <v>24212802327</v>
          </cell>
          <cell r="B26" t="str">
            <v>Phan</v>
          </cell>
          <cell r="C26" t="str">
            <v>Văn</v>
          </cell>
          <cell r="D26" t="str">
            <v>Quang</v>
          </cell>
          <cell r="E26">
            <v>36811</v>
          </cell>
          <cell r="F26" t="str">
            <v>Nam</v>
          </cell>
          <cell r="G26" t="str">
            <v>Đã Đăng Ký (chưa học xong)</v>
          </cell>
          <cell r="H26">
            <v>8</v>
          </cell>
          <cell r="I26">
            <v>5.7</v>
          </cell>
          <cell r="K26">
            <v>5.8</v>
          </cell>
          <cell r="M26">
            <v>5.6</v>
          </cell>
          <cell r="N26">
            <v>4.0999999999999996</v>
          </cell>
          <cell r="O26">
            <v>4.5</v>
          </cell>
          <cell r="P26">
            <v>0</v>
          </cell>
          <cell r="Q26">
            <v>8.6</v>
          </cell>
          <cell r="R26">
            <v>0</v>
          </cell>
          <cell r="S26">
            <v>0</v>
          </cell>
          <cell r="W26">
            <v>7.2</v>
          </cell>
          <cell r="X26">
            <v>5.2</v>
          </cell>
          <cell r="Y26">
            <v>8.5</v>
          </cell>
          <cell r="Z26">
            <v>0</v>
          </cell>
          <cell r="AA26">
            <v>4.8</v>
          </cell>
          <cell r="AB26">
            <v>4.5999999999999996</v>
          </cell>
          <cell r="AC26" t="str">
            <v>X</v>
          </cell>
          <cell r="AD26">
            <v>5.8</v>
          </cell>
          <cell r="AE26">
            <v>7.3</v>
          </cell>
          <cell r="AF26">
            <v>5.2</v>
          </cell>
          <cell r="AG26" t="str">
            <v>X</v>
          </cell>
          <cell r="AH26" t="str">
            <v>X</v>
          </cell>
          <cell r="AU26">
            <v>31</v>
          </cell>
          <cell r="AV26">
            <v>16</v>
          </cell>
          <cell r="AW26">
            <v>0</v>
          </cell>
          <cell r="AX26">
            <v>5.2</v>
          </cell>
          <cell r="AY26" t="str">
            <v>X</v>
          </cell>
          <cell r="BA26">
            <v>0</v>
          </cell>
          <cell r="BI26">
            <v>0</v>
          </cell>
          <cell r="BL26">
            <v>1</v>
          </cell>
          <cell r="BM26">
            <v>4</v>
          </cell>
          <cell r="BN26">
            <v>5.0999999999999996</v>
          </cell>
          <cell r="BO26">
            <v>4.2</v>
          </cell>
          <cell r="BP26" t="str">
            <v>X</v>
          </cell>
          <cell r="BQ26" t="str">
            <v>X</v>
          </cell>
          <cell r="BR26">
            <v>5.0999999999999996</v>
          </cell>
          <cell r="BS26">
            <v>5.2</v>
          </cell>
          <cell r="BT26">
            <v>9.1999999999999993</v>
          </cell>
          <cell r="BU26">
            <v>4</v>
          </cell>
          <cell r="BV26" t="str">
            <v>X</v>
          </cell>
          <cell r="BX26">
            <v>0</v>
          </cell>
          <cell r="BY26">
            <v>4.3</v>
          </cell>
          <cell r="CA26">
            <v>0</v>
          </cell>
          <cell r="CB26" t="str">
            <v>X</v>
          </cell>
          <cell r="CC26">
            <v>6.9</v>
          </cell>
          <cell r="CD26">
            <v>4.7</v>
          </cell>
          <cell r="CE26" t="str">
            <v>X</v>
          </cell>
          <cell r="CF26">
            <v>6.3</v>
          </cell>
          <cell r="CG26">
            <v>25</v>
          </cell>
          <cell r="CH26">
            <v>23</v>
          </cell>
          <cell r="CM26">
            <v>6.5</v>
          </cell>
          <cell r="CN26">
            <v>0</v>
          </cell>
          <cell r="CR26">
            <v>5.8</v>
          </cell>
          <cell r="CY26">
            <v>0</v>
          </cell>
          <cell r="DB26">
            <v>6</v>
          </cell>
          <cell r="DC26">
            <v>30</v>
          </cell>
          <cell r="DG26">
            <v>0</v>
          </cell>
          <cell r="DH26">
            <v>5</v>
          </cell>
          <cell r="DI26">
            <v>63</v>
          </cell>
          <cell r="DJ26">
            <v>78</v>
          </cell>
          <cell r="DK26">
            <v>138</v>
          </cell>
          <cell r="DL26">
            <v>93</v>
          </cell>
          <cell r="DM26">
            <v>3.99</v>
          </cell>
          <cell r="DN26">
            <v>1.36</v>
          </cell>
          <cell r="DP26" t="str">
            <v>Phan Văn</v>
          </cell>
        </row>
        <row r="27">
          <cell r="A27">
            <v>24202808178</v>
          </cell>
          <cell r="B27" t="str">
            <v>Đinh</v>
          </cell>
          <cell r="C27" t="str">
            <v>Nhật</v>
          </cell>
          <cell r="D27" t="str">
            <v>Quỳnh</v>
          </cell>
          <cell r="E27">
            <v>36745</v>
          </cell>
          <cell r="F27" t="str">
            <v>Nữ</v>
          </cell>
          <cell r="G27" t="str">
            <v>Đã Đăng Ký (chưa học xong)</v>
          </cell>
          <cell r="H27">
            <v>5.3</v>
          </cell>
          <cell r="I27">
            <v>5.7</v>
          </cell>
          <cell r="K27">
            <v>6</v>
          </cell>
          <cell r="M27">
            <v>5.7</v>
          </cell>
          <cell r="N27">
            <v>6.3</v>
          </cell>
          <cell r="O27">
            <v>6.9</v>
          </cell>
          <cell r="P27">
            <v>5.3</v>
          </cell>
          <cell r="Q27">
            <v>8.6</v>
          </cell>
          <cell r="V27">
            <v>7.9</v>
          </cell>
          <cell r="W27">
            <v>7.7</v>
          </cell>
          <cell r="Y27">
            <v>8.3000000000000007</v>
          </cell>
          <cell r="Z27">
            <v>8.6999999999999993</v>
          </cell>
          <cell r="AA27">
            <v>6.4</v>
          </cell>
          <cell r="AB27">
            <v>5.3</v>
          </cell>
          <cell r="AC27">
            <v>7.5</v>
          </cell>
          <cell r="AD27">
            <v>9</v>
          </cell>
          <cell r="AE27">
            <v>5.2</v>
          </cell>
          <cell r="AF27">
            <v>6</v>
          </cell>
          <cell r="AG27">
            <v>5.8</v>
          </cell>
          <cell r="AH27">
            <v>6</v>
          </cell>
          <cell r="AI27">
            <v>4.5</v>
          </cell>
          <cell r="AJ27">
            <v>5.6</v>
          </cell>
          <cell r="AK27">
            <v>6.5</v>
          </cell>
          <cell r="AL27" t="str">
            <v>X</v>
          </cell>
          <cell r="AM27">
            <v>5.3</v>
          </cell>
          <cell r="AN27" t="str">
            <v>X</v>
          </cell>
          <cell r="AO27" t="str">
            <v>X</v>
          </cell>
          <cell r="AU27">
            <v>43</v>
          </cell>
          <cell r="AV27">
            <v>4</v>
          </cell>
          <cell r="AW27">
            <v>6.4</v>
          </cell>
          <cell r="AX27">
            <v>6.5</v>
          </cell>
          <cell r="BC27">
            <v>5.4</v>
          </cell>
          <cell r="BI27" t="str">
            <v>X</v>
          </cell>
          <cell r="BK27">
            <v>7.7</v>
          </cell>
          <cell r="BL27">
            <v>4</v>
          </cell>
          <cell r="BM27">
            <v>1</v>
          </cell>
          <cell r="BN27">
            <v>4.5999999999999996</v>
          </cell>
          <cell r="BO27">
            <v>4.7</v>
          </cell>
          <cell r="BP27" t="str">
            <v>X</v>
          </cell>
          <cell r="BQ27">
            <v>7.1</v>
          </cell>
          <cell r="BR27">
            <v>8.1</v>
          </cell>
          <cell r="BS27">
            <v>5.0999999999999996</v>
          </cell>
          <cell r="BT27">
            <v>5.5</v>
          </cell>
          <cell r="BU27">
            <v>4.5</v>
          </cell>
          <cell r="BV27">
            <v>4.5</v>
          </cell>
          <cell r="BW27">
            <v>5.4</v>
          </cell>
          <cell r="BX27">
            <v>5.9</v>
          </cell>
          <cell r="BY27">
            <v>5.0999999999999996</v>
          </cell>
          <cell r="CA27">
            <v>7</v>
          </cell>
          <cell r="CB27">
            <v>4.9000000000000004</v>
          </cell>
          <cell r="CD27">
            <v>4.3</v>
          </cell>
          <cell r="CE27">
            <v>6.4</v>
          </cell>
          <cell r="CF27">
            <v>8.9</v>
          </cell>
          <cell r="CG27">
            <v>43</v>
          </cell>
          <cell r="CH27">
            <v>5</v>
          </cell>
          <cell r="CI27">
            <v>7.9</v>
          </cell>
          <cell r="CK27" t="str">
            <v>X</v>
          </cell>
          <cell r="CM27" t="str">
            <v>X</v>
          </cell>
          <cell r="CQ27" t="str">
            <v>X</v>
          </cell>
          <cell r="CR27" t="str">
            <v>X</v>
          </cell>
          <cell r="CU27">
            <v>4.3</v>
          </cell>
          <cell r="CZ27" t="str">
            <v>X</v>
          </cell>
          <cell r="DB27">
            <v>3</v>
          </cell>
          <cell r="DC27">
            <v>32</v>
          </cell>
          <cell r="DG27">
            <v>0</v>
          </cell>
          <cell r="DH27">
            <v>5</v>
          </cell>
          <cell r="DI27">
            <v>93</v>
          </cell>
          <cell r="DJ27">
            <v>47</v>
          </cell>
          <cell r="DK27">
            <v>138</v>
          </cell>
          <cell r="DL27">
            <v>98</v>
          </cell>
          <cell r="DM27">
            <v>5.91</v>
          </cell>
          <cell r="DN27">
            <v>2.1800000000000002</v>
          </cell>
          <cell r="DP27" t="str">
            <v>Đinh Nhật</v>
          </cell>
        </row>
        <row r="28">
          <cell r="A28">
            <v>24212802010</v>
          </cell>
          <cell r="B28" t="str">
            <v>Trần</v>
          </cell>
          <cell r="C28" t="str">
            <v>Minh</v>
          </cell>
          <cell r="D28" t="str">
            <v>Thành</v>
          </cell>
          <cell r="E28">
            <v>36726</v>
          </cell>
          <cell r="F28" t="str">
            <v>Nam</v>
          </cell>
          <cell r="G28" t="str">
            <v>Đã Đăng Ký (chưa học xong)</v>
          </cell>
          <cell r="H28">
            <v>7.2</v>
          </cell>
          <cell r="I28">
            <v>8.1999999999999993</v>
          </cell>
          <cell r="K28">
            <v>4.3</v>
          </cell>
          <cell r="M28">
            <v>6.5</v>
          </cell>
          <cell r="N28">
            <v>7.6</v>
          </cell>
          <cell r="O28">
            <v>4.4000000000000004</v>
          </cell>
          <cell r="P28">
            <v>4.4000000000000004</v>
          </cell>
          <cell r="R28">
            <v>7.8</v>
          </cell>
          <cell r="W28">
            <v>6.7</v>
          </cell>
          <cell r="X28">
            <v>8.1</v>
          </cell>
          <cell r="Y28">
            <v>8.9</v>
          </cell>
          <cell r="Z28">
            <v>8.6</v>
          </cell>
          <cell r="AA28">
            <v>8.5</v>
          </cell>
          <cell r="AB28">
            <v>5.7</v>
          </cell>
          <cell r="AC28">
            <v>6.4</v>
          </cell>
          <cell r="AD28">
            <v>8.8000000000000007</v>
          </cell>
          <cell r="AE28" t="str">
            <v>P (P/F)</v>
          </cell>
          <cell r="AF28" t="str">
            <v>P (P/F)</v>
          </cell>
          <cell r="AG28" t="str">
            <v>P (P/F)</v>
          </cell>
          <cell r="AH28" t="str">
            <v>P (P/F)</v>
          </cell>
          <cell r="AI28">
            <v>5.8</v>
          </cell>
          <cell r="AJ28">
            <v>6.7</v>
          </cell>
          <cell r="AK28">
            <v>5.2</v>
          </cell>
          <cell r="AL28">
            <v>6.6</v>
          </cell>
          <cell r="AM28">
            <v>5.5</v>
          </cell>
          <cell r="AN28">
            <v>6.4</v>
          </cell>
          <cell r="AO28">
            <v>7</v>
          </cell>
          <cell r="AP28">
            <v>7.2</v>
          </cell>
          <cell r="AQ28">
            <v>8.1999999999999993</v>
          </cell>
          <cell r="AR28">
            <v>8</v>
          </cell>
          <cell r="AS28" t="str">
            <v>X</v>
          </cell>
          <cell r="AT28" t="str">
            <v>X</v>
          </cell>
          <cell r="AU28">
            <v>49</v>
          </cell>
          <cell r="AV28">
            <v>0</v>
          </cell>
          <cell r="AW28">
            <v>7</v>
          </cell>
          <cell r="AX28">
            <v>6.8</v>
          </cell>
          <cell r="AY28">
            <v>6.3</v>
          </cell>
          <cell r="BG28">
            <v>8.1</v>
          </cell>
          <cell r="BK28">
            <v>7.7</v>
          </cell>
          <cell r="BL28">
            <v>5</v>
          </cell>
          <cell r="BM28">
            <v>0</v>
          </cell>
          <cell r="BN28">
            <v>5.0999999999999996</v>
          </cell>
          <cell r="BO28">
            <v>6.2</v>
          </cell>
          <cell r="BP28">
            <v>4.5</v>
          </cell>
          <cell r="BQ28">
            <v>8</v>
          </cell>
          <cell r="BR28">
            <v>5.6</v>
          </cell>
          <cell r="BS28">
            <v>6.3</v>
          </cell>
          <cell r="BT28">
            <v>5.7</v>
          </cell>
          <cell r="BV28">
            <v>5.2</v>
          </cell>
          <cell r="BW28">
            <v>5.5</v>
          </cell>
          <cell r="BX28">
            <v>7.6</v>
          </cell>
          <cell r="BY28">
            <v>6.5</v>
          </cell>
          <cell r="CA28">
            <v>7.9</v>
          </cell>
          <cell r="CB28">
            <v>8.1999999999999993</v>
          </cell>
          <cell r="CC28">
            <v>7.5</v>
          </cell>
          <cell r="CD28">
            <v>7.6</v>
          </cell>
          <cell r="CE28">
            <v>7.1</v>
          </cell>
          <cell r="CF28" t="str">
            <v>X</v>
          </cell>
          <cell r="CG28">
            <v>44</v>
          </cell>
          <cell r="CH28">
            <v>4</v>
          </cell>
          <cell r="CI28">
            <v>8</v>
          </cell>
          <cell r="CJ28">
            <v>9.1</v>
          </cell>
          <cell r="CK28" t="str">
            <v>X</v>
          </cell>
          <cell r="CM28">
            <v>7.5</v>
          </cell>
          <cell r="CN28">
            <v>8.9</v>
          </cell>
          <cell r="CP28">
            <v>6.4</v>
          </cell>
          <cell r="CQ28">
            <v>5.9</v>
          </cell>
          <cell r="CR28">
            <v>8.4</v>
          </cell>
          <cell r="CS28">
            <v>8.1999999999999993</v>
          </cell>
          <cell r="CU28">
            <v>8.8000000000000007</v>
          </cell>
          <cell r="CV28">
            <v>8</v>
          </cell>
          <cell r="CW28">
            <v>7.1</v>
          </cell>
          <cell r="CY28">
            <v>5</v>
          </cell>
          <cell r="CZ28">
            <v>6</v>
          </cell>
          <cell r="DB28">
            <v>30</v>
          </cell>
          <cell r="DC28">
            <v>5</v>
          </cell>
          <cell r="DG28">
            <v>0</v>
          </cell>
          <cell r="DH28">
            <v>5</v>
          </cell>
          <cell r="DI28">
            <v>128</v>
          </cell>
          <cell r="DJ28">
            <v>14</v>
          </cell>
          <cell r="DK28">
            <v>138</v>
          </cell>
          <cell r="DL28">
            <v>128</v>
          </cell>
          <cell r="DM28">
            <v>6.91</v>
          </cell>
          <cell r="DN28">
            <v>2.82</v>
          </cell>
          <cell r="DP28" t="str">
            <v>Trần Minh</v>
          </cell>
        </row>
        <row r="29">
          <cell r="A29">
            <v>24202801358</v>
          </cell>
          <cell r="B29" t="str">
            <v>Trần</v>
          </cell>
          <cell r="C29" t="str">
            <v>Thị Thu</v>
          </cell>
          <cell r="D29" t="str">
            <v>Thảo</v>
          </cell>
          <cell r="E29">
            <v>36599</v>
          </cell>
          <cell r="F29" t="str">
            <v>Nữ</v>
          </cell>
          <cell r="G29" t="str">
            <v>Đã Đăng Ký (chưa học xong)</v>
          </cell>
          <cell r="H29">
            <v>8.1</v>
          </cell>
          <cell r="I29">
            <v>7.7</v>
          </cell>
          <cell r="K29">
            <v>6.1</v>
          </cell>
          <cell r="M29">
            <v>7.3</v>
          </cell>
          <cell r="N29">
            <v>7.4</v>
          </cell>
          <cell r="O29">
            <v>6.5</v>
          </cell>
          <cell r="P29">
            <v>4.2</v>
          </cell>
          <cell r="Q29">
            <v>9.1</v>
          </cell>
          <cell r="W29">
            <v>9.6</v>
          </cell>
          <cell r="X29">
            <v>9.3000000000000007</v>
          </cell>
          <cell r="Y29">
            <v>9.1</v>
          </cell>
          <cell r="Z29">
            <v>8.6</v>
          </cell>
          <cell r="AA29">
            <v>8.6</v>
          </cell>
          <cell r="AB29">
            <v>7</v>
          </cell>
          <cell r="AC29">
            <v>6.5</v>
          </cell>
          <cell r="AD29">
            <v>6.2</v>
          </cell>
          <cell r="AE29">
            <v>5.7</v>
          </cell>
          <cell r="AF29">
            <v>7.8</v>
          </cell>
          <cell r="AG29">
            <v>5.0999999999999996</v>
          </cell>
          <cell r="AH29">
            <v>7.8</v>
          </cell>
          <cell r="AI29">
            <v>7.6</v>
          </cell>
          <cell r="AJ29">
            <v>5.5</v>
          </cell>
          <cell r="AK29">
            <v>7.2</v>
          </cell>
          <cell r="AL29">
            <v>7.2</v>
          </cell>
          <cell r="AM29">
            <v>7.7</v>
          </cell>
          <cell r="AN29">
            <v>4.4000000000000004</v>
          </cell>
          <cell r="AO29">
            <v>4.4000000000000004</v>
          </cell>
          <cell r="AP29">
            <v>6.3</v>
          </cell>
          <cell r="AU29">
            <v>47</v>
          </cell>
          <cell r="AV29">
            <v>0</v>
          </cell>
          <cell r="AW29">
            <v>7.9</v>
          </cell>
          <cell r="AX29">
            <v>9.3000000000000007</v>
          </cell>
          <cell r="BA29">
            <v>8.9</v>
          </cell>
          <cell r="BG29">
            <v>6.3</v>
          </cell>
          <cell r="BK29">
            <v>8.4</v>
          </cell>
          <cell r="BL29">
            <v>5</v>
          </cell>
          <cell r="BM29">
            <v>0</v>
          </cell>
          <cell r="BN29">
            <v>6.2</v>
          </cell>
          <cell r="BO29">
            <v>6.8</v>
          </cell>
          <cell r="BP29">
            <v>9.3000000000000007</v>
          </cell>
          <cell r="BQ29">
            <v>6.9</v>
          </cell>
          <cell r="BR29">
            <v>8.5</v>
          </cell>
          <cell r="BS29">
            <v>6.8</v>
          </cell>
          <cell r="BT29">
            <v>5.9</v>
          </cell>
          <cell r="BU29">
            <v>6.2</v>
          </cell>
          <cell r="BV29">
            <v>6.6</v>
          </cell>
          <cell r="BW29">
            <v>6.8</v>
          </cell>
          <cell r="BX29">
            <v>6</v>
          </cell>
          <cell r="BY29">
            <v>7.9</v>
          </cell>
          <cell r="CA29">
            <v>6.4</v>
          </cell>
          <cell r="CB29">
            <v>7.8</v>
          </cell>
          <cell r="CC29">
            <v>6.6</v>
          </cell>
          <cell r="CD29">
            <v>5.6</v>
          </cell>
          <cell r="CE29">
            <v>5.7</v>
          </cell>
          <cell r="CF29">
            <v>8.5</v>
          </cell>
          <cell r="CG29">
            <v>48</v>
          </cell>
          <cell r="CH29">
            <v>0</v>
          </cell>
          <cell r="CI29">
            <v>8.9</v>
          </cell>
          <cell r="CJ29">
            <v>9.1999999999999993</v>
          </cell>
          <cell r="CK29">
            <v>8.6999999999999993</v>
          </cell>
          <cell r="CM29">
            <v>8.9</v>
          </cell>
          <cell r="CN29">
            <v>9.1999999999999993</v>
          </cell>
          <cell r="CP29">
            <v>7.7</v>
          </cell>
          <cell r="CQ29">
            <v>7.3</v>
          </cell>
          <cell r="CR29">
            <v>8.6999999999999993</v>
          </cell>
          <cell r="CS29">
            <v>7.2</v>
          </cell>
          <cell r="CU29">
            <v>8.1999999999999993</v>
          </cell>
          <cell r="CV29">
            <v>7.5</v>
          </cell>
          <cell r="CW29">
            <v>7.4</v>
          </cell>
          <cell r="CX29">
            <v>8.1</v>
          </cell>
          <cell r="CY29">
            <v>8.1</v>
          </cell>
          <cell r="CZ29">
            <v>6.7</v>
          </cell>
          <cell r="DB29">
            <v>35</v>
          </cell>
          <cell r="DC29">
            <v>0</v>
          </cell>
          <cell r="DG29">
            <v>0</v>
          </cell>
          <cell r="DH29">
            <v>5</v>
          </cell>
          <cell r="DI29">
            <v>135</v>
          </cell>
          <cell r="DJ29">
            <v>5</v>
          </cell>
          <cell r="DK29">
            <v>138</v>
          </cell>
          <cell r="DL29">
            <v>135</v>
          </cell>
          <cell r="DM29">
            <v>7.31</v>
          </cell>
          <cell r="DN29">
            <v>3.03</v>
          </cell>
          <cell r="DP29" t="str">
            <v>Trần Thị Thu</v>
          </cell>
        </row>
        <row r="30">
          <cell r="A30">
            <v>24207101309</v>
          </cell>
          <cell r="B30" t="str">
            <v>Nguyễn</v>
          </cell>
          <cell r="C30" t="str">
            <v>Anh</v>
          </cell>
          <cell r="D30" t="str">
            <v>Thư</v>
          </cell>
          <cell r="E30">
            <v>36881</v>
          </cell>
          <cell r="F30" t="str">
            <v>Nữ</v>
          </cell>
          <cell r="G30" t="str">
            <v>Đã Đăng Ký (chưa học xong)</v>
          </cell>
          <cell r="H30">
            <v>7.6</v>
          </cell>
          <cell r="I30">
            <v>7.1</v>
          </cell>
          <cell r="K30">
            <v>7.8</v>
          </cell>
          <cell r="M30">
            <v>7.1</v>
          </cell>
          <cell r="N30">
            <v>7.6</v>
          </cell>
          <cell r="O30">
            <v>7.6</v>
          </cell>
          <cell r="P30">
            <v>7.2</v>
          </cell>
          <cell r="Q30">
            <v>8.6</v>
          </cell>
          <cell r="W30">
            <v>8.6999999999999993</v>
          </cell>
          <cell r="X30">
            <v>9.8000000000000007</v>
          </cell>
          <cell r="Y30">
            <v>9.4</v>
          </cell>
          <cell r="Z30">
            <v>8.5</v>
          </cell>
          <cell r="AA30">
            <v>8.6</v>
          </cell>
          <cell r="AB30">
            <v>6.9</v>
          </cell>
          <cell r="AC30">
            <v>4.8</v>
          </cell>
          <cell r="AD30">
            <v>9.1999999999999993</v>
          </cell>
          <cell r="AE30">
            <v>6.9</v>
          </cell>
          <cell r="AF30">
            <v>6.4</v>
          </cell>
          <cell r="AG30">
            <v>7</v>
          </cell>
          <cell r="AH30">
            <v>7.9</v>
          </cell>
          <cell r="AI30">
            <v>8.1</v>
          </cell>
          <cell r="AJ30">
            <v>7.3</v>
          </cell>
          <cell r="AK30">
            <v>5.9</v>
          </cell>
          <cell r="AL30">
            <v>7.2</v>
          </cell>
          <cell r="AM30">
            <v>8.9</v>
          </cell>
          <cell r="AN30">
            <v>8.5</v>
          </cell>
          <cell r="AO30">
            <v>4.8</v>
          </cell>
          <cell r="AP30">
            <v>7.9</v>
          </cell>
          <cell r="AU30">
            <v>47</v>
          </cell>
          <cell r="AV30">
            <v>0</v>
          </cell>
          <cell r="AW30">
            <v>7.6</v>
          </cell>
          <cell r="AX30">
            <v>6.9</v>
          </cell>
          <cell r="BA30">
            <v>8</v>
          </cell>
          <cell r="BG30">
            <v>8</v>
          </cell>
          <cell r="BK30">
            <v>7.8</v>
          </cell>
          <cell r="BL30">
            <v>5</v>
          </cell>
          <cell r="BM30">
            <v>0</v>
          </cell>
          <cell r="BN30">
            <v>4.9000000000000004</v>
          </cell>
          <cell r="BO30">
            <v>6.8</v>
          </cell>
          <cell r="BP30">
            <v>8</v>
          </cell>
          <cell r="BQ30">
            <v>8.1999999999999993</v>
          </cell>
          <cell r="BR30">
            <v>9.5</v>
          </cell>
          <cell r="BS30">
            <v>4.5999999999999996</v>
          </cell>
          <cell r="BT30">
            <v>5.6</v>
          </cell>
          <cell r="BU30">
            <v>7.5</v>
          </cell>
          <cell r="BV30">
            <v>4.5999999999999996</v>
          </cell>
          <cell r="BW30">
            <v>5.6</v>
          </cell>
          <cell r="BX30">
            <v>5.2</v>
          </cell>
          <cell r="BY30">
            <v>7.6</v>
          </cell>
          <cell r="CA30">
            <v>5.9</v>
          </cell>
          <cell r="CB30">
            <v>8.1999999999999993</v>
          </cell>
          <cell r="CC30">
            <v>6</v>
          </cell>
          <cell r="CD30">
            <v>5.0999999999999996</v>
          </cell>
          <cell r="CE30">
            <v>7.2</v>
          </cell>
          <cell r="CF30">
            <v>9.1999999999999993</v>
          </cell>
          <cell r="CG30">
            <v>48</v>
          </cell>
          <cell r="CH30">
            <v>0</v>
          </cell>
          <cell r="CI30">
            <v>9.3000000000000007</v>
          </cell>
          <cell r="CJ30">
            <v>9.3000000000000007</v>
          </cell>
          <cell r="CK30">
            <v>8.9</v>
          </cell>
          <cell r="CL30">
            <v>6.2</v>
          </cell>
          <cell r="CM30">
            <v>9.1999999999999993</v>
          </cell>
          <cell r="CP30">
            <v>7.2</v>
          </cell>
          <cell r="CQ30">
            <v>6.4</v>
          </cell>
          <cell r="CR30">
            <v>8.5</v>
          </cell>
          <cell r="CS30">
            <v>7.4</v>
          </cell>
          <cell r="CU30">
            <v>6.9</v>
          </cell>
          <cell r="CV30">
            <v>6.6</v>
          </cell>
          <cell r="CW30">
            <v>8.1999999999999993</v>
          </cell>
          <cell r="CX30">
            <v>7.6</v>
          </cell>
          <cell r="CY30">
            <v>8.5</v>
          </cell>
          <cell r="CZ30">
            <v>6.3</v>
          </cell>
          <cell r="DB30">
            <v>35</v>
          </cell>
          <cell r="DC30">
            <v>0</v>
          </cell>
          <cell r="DG30">
            <v>0</v>
          </cell>
          <cell r="DH30">
            <v>5</v>
          </cell>
          <cell r="DI30">
            <v>135</v>
          </cell>
          <cell r="DJ30">
            <v>5</v>
          </cell>
          <cell r="DK30">
            <v>138</v>
          </cell>
          <cell r="DL30">
            <v>135</v>
          </cell>
          <cell r="DM30">
            <v>7.26</v>
          </cell>
          <cell r="DN30">
            <v>3.02</v>
          </cell>
          <cell r="DP30" t="str">
            <v>Nguyễn Anh</v>
          </cell>
        </row>
        <row r="31">
          <cell r="A31">
            <v>24202801445</v>
          </cell>
          <cell r="B31" t="str">
            <v>Nguyễn</v>
          </cell>
          <cell r="C31" t="str">
            <v>Thị Hoài</v>
          </cell>
          <cell r="D31" t="str">
            <v>Thương</v>
          </cell>
          <cell r="E31">
            <v>36787</v>
          </cell>
          <cell r="F31" t="str">
            <v>Nữ</v>
          </cell>
          <cell r="G31" t="str">
            <v>Đã Đăng Ký (chưa học xong)</v>
          </cell>
          <cell r="H31">
            <v>8.1999999999999993</v>
          </cell>
          <cell r="I31">
            <v>8</v>
          </cell>
          <cell r="K31">
            <v>7.7</v>
          </cell>
          <cell r="M31">
            <v>7.7</v>
          </cell>
          <cell r="N31">
            <v>7.4</v>
          </cell>
          <cell r="O31">
            <v>7.9</v>
          </cell>
          <cell r="P31">
            <v>5.8</v>
          </cell>
          <cell r="R31">
            <v>7</v>
          </cell>
          <cell r="W31">
            <v>8.9</v>
          </cell>
          <cell r="X31">
            <v>8.6999999999999993</v>
          </cell>
          <cell r="Y31">
            <v>9.1999999999999993</v>
          </cell>
          <cell r="Z31">
            <v>8.6999999999999993</v>
          </cell>
          <cell r="AA31">
            <v>8.5</v>
          </cell>
          <cell r="AB31">
            <v>8.1</v>
          </cell>
          <cell r="AC31">
            <v>8.1999999999999993</v>
          </cell>
          <cell r="AD31">
            <v>8.1</v>
          </cell>
          <cell r="AE31" t="str">
            <v>P (P/F)</v>
          </cell>
          <cell r="AF31" t="str">
            <v>P (P/F)</v>
          </cell>
          <cell r="AG31" t="str">
            <v>P (P/F)</v>
          </cell>
          <cell r="AH31" t="str">
            <v>P (P/F)</v>
          </cell>
          <cell r="AI31">
            <v>7.9</v>
          </cell>
          <cell r="AJ31">
            <v>7.7</v>
          </cell>
          <cell r="AK31">
            <v>6.5</v>
          </cell>
          <cell r="AL31">
            <v>8.4</v>
          </cell>
          <cell r="AM31">
            <v>7.7</v>
          </cell>
          <cell r="AN31">
            <v>6.8</v>
          </cell>
          <cell r="AO31">
            <v>6.9</v>
          </cell>
          <cell r="AP31">
            <v>7.7</v>
          </cell>
          <cell r="AQ31">
            <v>7.7</v>
          </cell>
          <cell r="AR31">
            <v>8.4</v>
          </cell>
          <cell r="AS31" t="str">
            <v>X</v>
          </cell>
          <cell r="AT31">
            <v>8.8000000000000007</v>
          </cell>
          <cell r="AU31">
            <v>50</v>
          </cell>
          <cell r="AV31">
            <v>0</v>
          </cell>
          <cell r="AW31">
            <v>5.5</v>
          </cell>
          <cell r="AX31">
            <v>6</v>
          </cell>
          <cell r="BC31">
            <v>4.4000000000000004</v>
          </cell>
          <cell r="BI31">
            <v>8.6</v>
          </cell>
          <cell r="BK31">
            <v>6.7</v>
          </cell>
          <cell r="BL31">
            <v>5</v>
          </cell>
          <cell r="BM31">
            <v>0</v>
          </cell>
          <cell r="BN31">
            <v>6.7</v>
          </cell>
          <cell r="BO31">
            <v>7.1</v>
          </cell>
          <cell r="BP31">
            <v>4.8</v>
          </cell>
          <cell r="BQ31">
            <v>7.2</v>
          </cell>
          <cell r="BR31">
            <v>7.7</v>
          </cell>
          <cell r="BS31">
            <v>8.6999999999999993</v>
          </cell>
          <cell r="BT31">
            <v>6.1</v>
          </cell>
          <cell r="BU31">
            <v>8.6</v>
          </cell>
          <cell r="BV31">
            <v>5.2</v>
          </cell>
          <cell r="BW31">
            <v>7.1</v>
          </cell>
          <cell r="BX31">
            <v>8</v>
          </cell>
          <cell r="BY31">
            <v>6.9</v>
          </cell>
          <cell r="CA31">
            <v>6.7</v>
          </cell>
          <cell r="CB31">
            <v>8</v>
          </cell>
          <cell r="CC31">
            <v>7.8</v>
          </cell>
          <cell r="CD31">
            <v>7.4</v>
          </cell>
          <cell r="CE31">
            <v>4.9000000000000004</v>
          </cell>
          <cell r="CF31">
            <v>9.3000000000000007</v>
          </cell>
          <cell r="CG31">
            <v>48</v>
          </cell>
          <cell r="CH31">
            <v>0</v>
          </cell>
          <cell r="CI31">
            <v>9.5</v>
          </cell>
          <cell r="CJ31">
            <v>9</v>
          </cell>
          <cell r="CK31">
            <v>9.1999999999999993</v>
          </cell>
          <cell r="CL31">
            <v>8.1999999999999993</v>
          </cell>
          <cell r="CM31">
            <v>8.9</v>
          </cell>
          <cell r="CP31">
            <v>8.1</v>
          </cell>
          <cell r="CQ31">
            <v>6.2</v>
          </cell>
          <cell r="CR31">
            <v>8.9</v>
          </cell>
          <cell r="CS31">
            <v>8.4</v>
          </cell>
          <cell r="CT31">
            <v>8.8000000000000007</v>
          </cell>
          <cell r="CV31">
            <v>7.9</v>
          </cell>
          <cell r="CW31">
            <v>7.2</v>
          </cell>
          <cell r="CX31">
            <v>8</v>
          </cell>
          <cell r="CY31">
            <v>7.8</v>
          </cell>
          <cell r="DA31">
            <v>8.6</v>
          </cell>
          <cell r="DB31">
            <v>35</v>
          </cell>
          <cell r="DC31">
            <v>0</v>
          </cell>
          <cell r="DG31">
            <v>0</v>
          </cell>
          <cell r="DH31">
            <v>5</v>
          </cell>
          <cell r="DI31">
            <v>138</v>
          </cell>
          <cell r="DJ31">
            <v>5</v>
          </cell>
          <cell r="DK31">
            <v>138</v>
          </cell>
          <cell r="DL31">
            <v>138</v>
          </cell>
          <cell r="DM31">
            <v>7.68</v>
          </cell>
          <cell r="DN31">
            <v>3.3</v>
          </cell>
          <cell r="DP31" t="str">
            <v>Nguyễn Thị Hoài</v>
          </cell>
        </row>
        <row r="32">
          <cell r="A32">
            <v>24212800452</v>
          </cell>
          <cell r="B32" t="str">
            <v>Phan</v>
          </cell>
          <cell r="C32" t="str">
            <v>Hữu</v>
          </cell>
          <cell r="D32" t="str">
            <v>Toàn</v>
          </cell>
          <cell r="E32">
            <v>36849</v>
          </cell>
          <cell r="F32" t="str">
            <v>Nam</v>
          </cell>
          <cell r="G32" t="str">
            <v>Đã Đăng Ký (chưa học xong)</v>
          </cell>
          <cell r="H32">
            <v>8.5</v>
          </cell>
          <cell r="I32">
            <v>8.3000000000000007</v>
          </cell>
          <cell r="K32">
            <v>7.4</v>
          </cell>
          <cell r="M32">
            <v>6.2</v>
          </cell>
          <cell r="N32">
            <v>6.7</v>
          </cell>
          <cell r="O32">
            <v>4.5999999999999996</v>
          </cell>
          <cell r="P32">
            <v>4.4000000000000004</v>
          </cell>
          <cell r="Q32">
            <v>8.9</v>
          </cell>
          <cell r="U32">
            <v>5.7</v>
          </cell>
          <cell r="W32">
            <v>7.8</v>
          </cell>
          <cell r="Y32">
            <v>9.4</v>
          </cell>
          <cell r="Z32">
            <v>8.5</v>
          </cell>
          <cell r="AA32">
            <v>7.7</v>
          </cell>
          <cell r="AB32">
            <v>6.7</v>
          </cell>
          <cell r="AC32">
            <v>4.8</v>
          </cell>
          <cell r="AD32">
            <v>8</v>
          </cell>
          <cell r="AE32">
            <v>4.9000000000000004</v>
          </cell>
          <cell r="AF32">
            <v>5.7</v>
          </cell>
          <cell r="AG32">
            <v>5.3</v>
          </cell>
          <cell r="AH32">
            <v>7.5</v>
          </cell>
          <cell r="AI32">
            <v>4.8</v>
          </cell>
          <cell r="AJ32">
            <v>5.3</v>
          </cell>
          <cell r="AK32">
            <v>5.4</v>
          </cell>
          <cell r="AL32">
            <v>5.8</v>
          </cell>
          <cell r="AM32">
            <v>4.9000000000000004</v>
          </cell>
          <cell r="AN32">
            <v>6.3</v>
          </cell>
          <cell r="AO32">
            <v>4.0999999999999996</v>
          </cell>
          <cell r="AP32">
            <v>6</v>
          </cell>
          <cell r="AU32">
            <v>47</v>
          </cell>
          <cell r="AV32">
            <v>0</v>
          </cell>
          <cell r="AW32">
            <v>7.2</v>
          </cell>
          <cell r="AX32">
            <v>8.9</v>
          </cell>
          <cell r="BC32">
            <v>6.9</v>
          </cell>
          <cell r="BI32">
            <v>7.6</v>
          </cell>
          <cell r="BK32">
            <v>8.9</v>
          </cell>
          <cell r="BL32">
            <v>5</v>
          </cell>
          <cell r="BM32">
            <v>0</v>
          </cell>
          <cell r="BN32">
            <v>4.9000000000000004</v>
          </cell>
          <cell r="BO32">
            <v>5.4</v>
          </cell>
          <cell r="BP32">
            <v>5.2</v>
          </cell>
          <cell r="BQ32">
            <v>4.7</v>
          </cell>
          <cell r="BR32">
            <v>5.5</v>
          </cell>
          <cell r="BS32">
            <v>7.8</v>
          </cell>
          <cell r="BT32">
            <v>5.3</v>
          </cell>
          <cell r="BU32">
            <v>8.4</v>
          </cell>
          <cell r="BV32">
            <v>5.5</v>
          </cell>
          <cell r="BW32">
            <v>7.4</v>
          </cell>
          <cell r="BX32">
            <v>4.2</v>
          </cell>
          <cell r="BY32">
            <v>6.1</v>
          </cell>
          <cell r="CA32">
            <v>5.9</v>
          </cell>
          <cell r="CB32">
            <v>7.9</v>
          </cell>
          <cell r="CC32">
            <v>5.4</v>
          </cell>
          <cell r="CD32">
            <v>4.8</v>
          </cell>
          <cell r="CE32">
            <v>8.4</v>
          </cell>
          <cell r="CF32">
            <v>8.6</v>
          </cell>
          <cell r="CG32">
            <v>48</v>
          </cell>
          <cell r="CH32">
            <v>0</v>
          </cell>
          <cell r="CI32">
            <v>8.4</v>
          </cell>
          <cell r="CK32">
            <v>7.4</v>
          </cell>
          <cell r="CM32">
            <v>8.6999999999999993</v>
          </cell>
          <cell r="CN32">
            <v>9</v>
          </cell>
          <cell r="CP32">
            <v>6.7</v>
          </cell>
          <cell r="CQ32">
            <v>6.5</v>
          </cell>
          <cell r="CR32">
            <v>8.6</v>
          </cell>
          <cell r="CS32">
            <v>5.7</v>
          </cell>
          <cell r="CU32">
            <v>7.5</v>
          </cell>
          <cell r="CV32">
            <v>7.8</v>
          </cell>
          <cell r="CW32" t="str">
            <v>X</v>
          </cell>
          <cell r="CY32">
            <v>7.1</v>
          </cell>
          <cell r="CZ32">
            <v>5.0999999999999996</v>
          </cell>
          <cell r="DB32">
            <v>29</v>
          </cell>
          <cell r="DC32">
            <v>6</v>
          </cell>
          <cell r="DG32">
            <v>0</v>
          </cell>
          <cell r="DH32">
            <v>5</v>
          </cell>
          <cell r="DI32">
            <v>129</v>
          </cell>
          <cell r="DJ32">
            <v>11</v>
          </cell>
          <cell r="DK32">
            <v>138</v>
          </cell>
          <cell r="DL32">
            <v>129</v>
          </cell>
          <cell r="DM32">
            <v>6.57</v>
          </cell>
          <cell r="DN32">
            <v>2.59</v>
          </cell>
          <cell r="DP32" t="str">
            <v>Phan Hữu</v>
          </cell>
        </row>
        <row r="33">
          <cell r="A33">
            <v>24202615444</v>
          </cell>
          <cell r="B33" t="str">
            <v>Trần</v>
          </cell>
          <cell r="C33" t="str">
            <v>Thị Minh</v>
          </cell>
          <cell r="D33" t="str">
            <v>Trang</v>
          </cell>
          <cell r="E33">
            <v>36779</v>
          </cell>
          <cell r="F33" t="str">
            <v>Nữ</v>
          </cell>
          <cell r="G33" t="str">
            <v>Đã Đăng Ký (chưa học xong)</v>
          </cell>
          <cell r="H33">
            <v>7.5</v>
          </cell>
          <cell r="I33">
            <v>8</v>
          </cell>
          <cell r="K33">
            <v>8.6</v>
          </cell>
          <cell r="M33">
            <v>7.7</v>
          </cell>
          <cell r="N33">
            <v>7.7</v>
          </cell>
          <cell r="O33">
            <v>9.3000000000000007</v>
          </cell>
          <cell r="P33">
            <v>9.5</v>
          </cell>
          <cell r="R33">
            <v>9.9</v>
          </cell>
          <cell r="W33">
            <v>9.9</v>
          </cell>
          <cell r="X33">
            <v>7.4</v>
          </cell>
          <cell r="Y33">
            <v>9.1</v>
          </cell>
          <cell r="Z33">
            <v>8.6</v>
          </cell>
          <cell r="AA33">
            <v>8.4</v>
          </cell>
          <cell r="AB33">
            <v>9.4</v>
          </cell>
          <cell r="AC33">
            <v>8.6999999999999993</v>
          </cell>
          <cell r="AD33">
            <v>9.1</v>
          </cell>
          <cell r="AE33">
            <v>7.2</v>
          </cell>
          <cell r="AF33">
            <v>6.8</v>
          </cell>
          <cell r="AG33">
            <v>5.8</v>
          </cell>
          <cell r="AH33">
            <v>9.1999999999999993</v>
          </cell>
          <cell r="AI33">
            <v>9.1999999999999993</v>
          </cell>
          <cell r="AJ33">
            <v>7.6</v>
          </cell>
          <cell r="AK33">
            <v>7.8</v>
          </cell>
          <cell r="AL33">
            <v>7.3</v>
          </cell>
          <cell r="AM33">
            <v>8</v>
          </cell>
          <cell r="AN33">
            <v>7.8</v>
          </cell>
          <cell r="AO33">
            <v>6.7</v>
          </cell>
          <cell r="AP33">
            <v>8.4</v>
          </cell>
          <cell r="AU33">
            <v>47</v>
          </cell>
          <cell r="AV33">
            <v>0</v>
          </cell>
          <cell r="AW33">
            <v>7.3</v>
          </cell>
          <cell r="AX33">
            <v>7.1</v>
          </cell>
          <cell r="BD33">
            <v>7.6</v>
          </cell>
          <cell r="BJ33">
            <v>8.4</v>
          </cell>
          <cell r="BK33">
            <v>7.9</v>
          </cell>
          <cell r="BL33">
            <v>5</v>
          </cell>
          <cell r="BM33">
            <v>0</v>
          </cell>
          <cell r="BN33">
            <v>7.9</v>
          </cell>
          <cell r="BO33">
            <v>7.4</v>
          </cell>
          <cell r="BP33">
            <v>8.6999999999999993</v>
          </cell>
          <cell r="BQ33">
            <v>9.1</v>
          </cell>
          <cell r="BR33">
            <v>10</v>
          </cell>
          <cell r="BS33">
            <v>7.4</v>
          </cell>
          <cell r="BT33">
            <v>6.2</v>
          </cell>
          <cell r="BU33">
            <v>8.6999999999999993</v>
          </cell>
          <cell r="BV33">
            <v>8.6</v>
          </cell>
          <cell r="BW33">
            <v>8.5</v>
          </cell>
          <cell r="BX33">
            <v>7.3</v>
          </cell>
          <cell r="BY33">
            <v>7.9</v>
          </cell>
          <cell r="CA33">
            <v>8.8000000000000007</v>
          </cell>
          <cell r="CB33">
            <v>8.1</v>
          </cell>
          <cell r="CC33">
            <v>8.5</v>
          </cell>
          <cell r="CD33">
            <v>7.1</v>
          </cell>
          <cell r="CE33">
            <v>7.9</v>
          </cell>
          <cell r="CF33">
            <v>9.3000000000000007</v>
          </cell>
          <cell r="CG33">
            <v>48</v>
          </cell>
          <cell r="CH33">
            <v>0</v>
          </cell>
          <cell r="CI33">
            <v>9.1</v>
          </cell>
          <cell r="CJ33">
            <v>9</v>
          </cell>
          <cell r="CK33">
            <v>9</v>
          </cell>
          <cell r="CM33">
            <v>9.1999999999999993</v>
          </cell>
          <cell r="CN33">
            <v>9.1999999999999993</v>
          </cell>
          <cell r="CP33">
            <v>7.5</v>
          </cell>
          <cell r="CQ33">
            <v>7.8</v>
          </cell>
          <cell r="CR33">
            <v>9</v>
          </cell>
          <cell r="CS33">
            <v>8.6</v>
          </cell>
          <cell r="CU33">
            <v>7.4</v>
          </cell>
          <cell r="CV33">
            <v>7.7</v>
          </cell>
          <cell r="CW33">
            <v>6.7</v>
          </cell>
          <cell r="CX33">
            <v>8.5</v>
          </cell>
          <cell r="CY33">
            <v>8.3000000000000007</v>
          </cell>
          <cell r="CZ33">
            <v>8</v>
          </cell>
          <cell r="DB33">
            <v>35</v>
          </cell>
          <cell r="DC33">
            <v>0</v>
          </cell>
          <cell r="DG33">
            <v>0</v>
          </cell>
          <cell r="DH33">
            <v>5</v>
          </cell>
          <cell r="DI33">
            <v>135</v>
          </cell>
          <cell r="DJ33">
            <v>5</v>
          </cell>
          <cell r="DK33">
            <v>138</v>
          </cell>
          <cell r="DL33">
            <v>135</v>
          </cell>
          <cell r="DM33">
            <v>8.3000000000000007</v>
          </cell>
          <cell r="DN33">
            <v>3.61</v>
          </cell>
          <cell r="DP33" t="str">
            <v>Trần Thị Minh</v>
          </cell>
        </row>
        <row r="34">
          <cell r="A34">
            <v>24202206455</v>
          </cell>
          <cell r="B34" t="str">
            <v>Nguyễn</v>
          </cell>
          <cell r="C34" t="str">
            <v>Thị Kiều</v>
          </cell>
          <cell r="D34" t="str">
            <v>Trinh</v>
          </cell>
          <cell r="E34">
            <v>36861</v>
          </cell>
          <cell r="F34" t="str">
            <v>Nữ</v>
          </cell>
          <cell r="G34" t="str">
            <v>Đã Đăng Ký (chưa học xong)</v>
          </cell>
          <cell r="H34">
            <v>8.6</v>
          </cell>
          <cell r="I34">
            <v>8.1</v>
          </cell>
          <cell r="K34">
            <v>8.1</v>
          </cell>
          <cell r="M34">
            <v>6.3</v>
          </cell>
          <cell r="N34">
            <v>7.1</v>
          </cell>
          <cell r="O34">
            <v>8.1</v>
          </cell>
          <cell r="P34">
            <v>8.9</v>
          </cell>
          <cell r="R34">
            <v>6.7</v>
          </cell>
          <cell r="W34">
            <v>9.3000000000000007</v>
          </cell>
          <cell r="X34">
            <v>7.5</v>
          </cell>
          <cell r="Y34">
            <v>8.9</v>
          </cell>
          <cell r="Z34">
            <v>8.6</v>
          </cell>
          <cell r="AA34">
            <v>8.3000000000000007</v>
          </cell>
          <cell r="AB34">
            <v>8.3000000000000007</v>
          </cell>
          <cell r="AC34">
            <v>7.8</v>
          </cell>
          <cell r="AD34">
            <v>8.9</v>
          </cell>
          <cell r="AE34">
            <v>6.4</v>
          </cell>
          <cell r="AF34">
            <v>7.1</v>
          </cell>
          <cell r="AG34">
            <v>4.7</v>
          </cell>
          <cell r="AH34">
            <v>6.7</v>
          </cell>
          <cell r="AI34">
            <v>9.1999999999999993</v>
          </cell>
          <cell r="AJ34">
            <v>8.3000000000000007</v>
          </cell>
          <cell r="AK34">
            <v>7.6</v>
          </cell>
          <cell r="AL34">
            <v>8.4</v>
          </cell>
          <cell r="AM34">
            <v>8.4</v>
          </cell>
          <cell r="AN34">
            <v>9</v>
          </cell>
          <cell r="AO34">
            <v>8.8000000000000007</v>
          </cell>
          <cell r="AP34">
            <v>7.2</v>
          </cell>
          <cell r="AU34">
            <v>47</v>
          </cell>
          <cell r="AV34">
            <v>0</v>
          </cell>
          <cell r="AW34">
            <v>8.1</v>
          </cell>
          <cell r="AX34">
            <v>7.1</v>
          </cell>
          <cell r="BD34">
            <v>8.1</v>
          </cell>
          <cell r="BJ34">
            <v>7.7</v>
          </cell>
          <cell r="BK34">
            <v>9</v>
          </cell>
          <cell r="BL34">
            <v>5</v>
          </cell>
          <cell r="BM34">
            <v>0</v>
          </cell>
          <cell r="BN34">
            <v>7.6</v>
          </cell>
          <cell r="BO34">
            <v>6.6</v>
          </cell>
          <cell r="BP34">
            <v>6.7</v>
          </cell>
          <cell r="BQ34">
            <v>8.4</v>
          </cell>
          <cell r="BR34">
            <v>9.5</v>
          </cell>
          <cell r="BS34">
            <v>7.7</v>
          </cell>
          <cell r="BT34">
            <v>6.1</v>
          </cell>
          <cell r="BU34">
            <v>8.1999999999999993</v>
          </cell>
          <cell r="BV34">
            <v>8.1999999999999993</v>
          </cell>
          <cell r="BW34">
            <v>9</v>
          </cell>
          <cell r="BX34">
            <v>7.5</v>
          </cell>
          <cell r="BY34">
            <v>8.6</v>
          </cell>
          <cell r="CA34">
            <v>8.4</v>
          </cell>
          <cell r="CB34">
            <v>6.5</v>
          </cell>
          <cell r="CC34">
            <v>8.8000000000000007</v>
          </cell>
          <cell r="CD34">
            <v>6.7</v>
          </cell>
          <cell r="CE34">
            <v>7.4</v>
          </cell>
          <cell r="CF34">
            <v>9</v>
          </cell>
          <cell r="CG34">
            <v>48</v>
          </cell>
          <cell r="CH34">
            <v>0</v>
          </cell>
          <cell r="CI34">
            <v>8.9</v>
          </cell>
          <cell r="CJ34">
            <v>9</v>
          </cell>
          <cell r="CK34">
            <v>8.9</v>
          </cell>
          <cell r="CM34">
            <v>9.4</v>
          </cell>
          <cell r="CN34">
            <v>9.1</v>
          </cell>
          <cell r="CP34">
            <v>8.1</v>
          </cell>
          <cell r="CQ34">
            <v>7.4</v>
          </cell>
          <cell r="CR34">
            <v>8.1999999999999993</v>
          </cell>
          <cell r="CS34">
            <v>8.4</v>
          </cell>
          <cell r="CU34">
            <v>7.3</v>
          </cell>
          <cell r="CV34">
            <v>7.5</v>
          </cell>
          <cell r="CW34">
            <v>6.1</v>
          </cell>
          <cell r="CX34">
            <v>7.8</v>
          </cell>
          <cell r="CY34">
            <v>8.6</v>
          </cell>
          <cell r="CZ34">
            <v>7.8</v>
          </cell>
          <cell r="DB34">
            <v>35</v>
          </cell>
          <cell r="DC34">
            <v>0</v>
          </cell>
          <cell r="DG34">
            <v>0</v>
          </cell>
          <cell r="DH34">
            <v>5</v>
          </cell>
          <cell r="DI34">
            <v>135</v>
          </cell>
          <cell r="DJ34">
            <v>5</v>
          </cell>
          <cell r="DK34">
            <v>138</v>
          </cell>
          <cell r="DL34">
            <v>135</v>
          </cell>
          <cell r="DM34">
            <v>7.95</v>
          </cell>
          <cell r="DN34">
            <v>3.44</v>
          </cell>
          <cell r="DP34" t="str">
            <v>Nguyễn Thị Kiều</v>
          </cell>
        </row>
        <row r="35">
          <cell r="A35">
            <v>24202805381</v>
          </cell>
          <cell r="B35" t="str">
            <v>Nguyễn</v>
          </cell>
          <cell r="C35" t="str">
            <v>Thị Việt</v>
          </cell>
          <cell r="D35" t="str">
            <v>Trinh</v>
          </cell>
          <cell r="E35">
            <v>36848</v>
          </cell>
          <cell r="F35" t="str">
            <v>Nữ</v>
          </cell>
          <cell r="G35" t="str">
            <v>Đã Đăng Ký (chưa học xong)</v>
          </cell>
          <cell r="H35">
            <v>8.1999999999999993</v>
          </cell>
          <cell r="I35">
            <v>8.6999999999999993</v>
          </cell>
          <cell r="K35">
            <v>7.2</v>
          </cell>
          <cell r="M35">
            <v>7.4</v>
          </cell>
          <cell r="N35">
            <v>5.5</v>
          </cell>
          <cell r="O35">
            <v>4.5999999999999996</v>
          </cell>
          <cell r="P35">
            <v>5.4</v>
          </cell>
          <cell r="Q35">
            <v>8.6</v>
          </cell>
          <cell r="W35">
            <v>8.9</v>
          </cell>
          <cell r="X35">
            <v>8.6</v>
          </cell>
          <cell r="Y35">
            <v>9</v>
          </cell>
          <cell r="Z35">
            <v>8.4</v>
          </cell>
          <cell r="AA35">
            <v>8.1999999999999993</v>
          </cell>
          <cell r="AB35">
            <v>6.7</v>
          </cell>
          <cell r="AC35">
            <v>6.5</v>
          </cell>
          <cell r="AD35">
            <v>8.8000000000000007</v>
          </cell>
          <cell r="AE35">
            <v>6.5</v>
          </cell>
          <cell r="AF35">
            <v>5</v>
          </cell>
          <cell r="AG35">
            <v>7.5</v>
          </cell>
          <cell r="AH35">
            <v>5.9</v>
          </cell>
          <cell r="AI35">
            <v>4.9000000000000004</v>
          </cell>
          <cell r="AJ35">
            <v>7.5</v>
          </cell>
          <cell r="AK35">
            <v>5.7</v>
          </cell>
          <cell r="AL35">
            <v>7</v>
          </cell>
          <cell r="AM35">
            <v>5.6</v>
          </cell>
          <cell r="AN35">
            <v>6.3</v>
          </cell>
          <cell r="AO35">
            <v>5.0999999999999996</v>
          </cell>
          <cell r="AP35">
            <v>7</v>
          </cell>
          <cell r="AU35">
            <v>47</v>
          </cell>
          <cell r="AV35">
            <v>0</v>
          </cell>
          <cell r="AW35">
            <v>7.6</v>
          </cell>
          <cell r="AX35">
            <v>7.5</v>
          </cell>
          <cell r="BD35">
            <v>7.1</v>
          </cell>
          <cell r="BJ35">
            <v>7.9</v>
          </cell>
          <cell r="BK35">
            <v>9.8000000000000007</v>
          </cell>
          <cell r="BL35">
            <v>5</v>
          </cell>
          <cell r="BM35">
            <v>0</v>
          </cell>
          <cell r="BN35">
            <v>6.6</v>
          </cell>
          <cell r="BO35">
            <v>7</v>
          </cell>
          <cell r="BP35">
            <v>7.2</v>
          </cell>
          <cell r="BQ35">
            <v>5.0999999999999996</v>
          </cell>
          <cell r="BR35">
            <v>7.3</v>
          </cell>
          <cell r="BS35">
            <v>5</v>
          </cell>
          <cell r="BT35">
            <v>5.0999999999999996</v>
          </cell>
          <cell r="BU35">
            <v>5.8</v>
          </cell>
          <cell r="BV35">
            <v>5.5</v>
          </cell>
          <cell r="BW35">
            <v>6.6</v>
          </cell>
          <cell r="BX35">
            <v>5.8</v>
          </cell>
          <cell r="BY35">
            <v>6.9</v>
          </cell>
          <cell r="CA35">
            <v>6.6</v>
          </cell>
          <cell r="CB35">
            <v>6.8</v>
          </cell>
          <cell r="CC35">
            <v>5.3</v>
          </cell>
          <cell r="CD35">
            <v>6.2</v>
          </cell>
          <cell r="CE35">
            <v>5.2</v>
          </cell>
          <cell r="CF35">
            <v>8.8000000000000007</v>
          </cell>
          <cell r="CG35">
            <v>48</v>
          </cell>
          <cell r="CH35">
            <v>0</v>
          </cell>
          <cell r="CI35">
            <v>8.3000000000000007</v>
          </cell>
          <cell r="CJ35">
            <v>8.5</v>
          </cell>
          <cell r="CK35">
            <v>8.1</v>
          </cell>
          <cell r="CM35">
            <v>9</v>
          </cell>
          <cell r="CN35">
            <v>9.3000000000000007</v>
          </cell>
          <cell r="CP35">
            <v>7</v>
          </cell>
          <cell r="CQ35">
            <v>6.4</v>
          </cell>
          <cell r="CR35">
            <v>7.9</v>
          </cell>
          <cell r="CS35">
            <v>5.3</v>
          </cell>
          <cell r="CU35">
            <v>8</v>
          </cell>
          <cell r="CV35">
            <v>8.4</v>
          </cell>
          <cell r="CW35">
            <v>4.5999999999999996</v>
          </cell>
          <cell r="CX35">
            <v>7.5</v>
          </cell>
          <cell r="CY35">
            <v>5.8</v>
          </cell>
          <cell r="CZ35">
            <v>6.9</v>
          </cell>
          <cell r="DB35">
            <v>35</v>
          </cell>
          <cell r="DC35">
            <v>0</v>
          </cell>
          <cell r="DG35">
            <v>0</v>
          </cell>
          <cell r="DH35">
            <v>5</v>
          </cell>
          <cell r="DI35">
            <v>135</v>
          </cell>
          <cell r="DJ35">
            <v>5</v>
          </cell>
          <cell r="DK35">
            <v>138</v>
          </cell>
          <cell r="DL35">
            <v>135</v>
          </cell>
          <cell r="DM35">
            <v>6.81</v>
          </cell>
          <cell r="DN35">
            <v>2.74</v>
          </cell>
          <cell r="DP35" t="str">
            <v>Nguyễn Thị Việt</v>
          </cell>
        </row>
        <row r="36">
          <cell r="A36">
            <v>24202801751</v>
          </cell>
          <cell r="B36" t="str">
            <v>Huỳnh</v>
          </cell>
          <cell r="C36" t="str">
            <v>Thị</v>
          </cell>
          <cell r="D36" t="str">
            <v>Trúc</v>
          </cell>
          <cell r="E36">
            <v>36644</v>
          </cell>
          <cell r="F36" t="str">
            <v>Nữ</v>
          </cell>
          <cell r="G36" t="str">
            <v>Đã Đăng Ký (chưa học xong)</v>
          </cell>
          <cell r="H36">
            <v>6.8</v>
          </cell>
          <cell r="I36">
            <v>7.7</v>
          </cell>
          <cell r="K36">
            <v>6.8</v>
          </cell>
          <cell r="M36">
            <v>7.8</v>
          </cell>
          <cell r="N36">
            <v>7.9</v>
          </cell>
          <cell r="O36">
            <v>7.2</v>
          </cell>
          <cell r="P36">
            <v>5.5</v>
          </cell>
          <cell r="Q36">
            <v>9.3000000000000007</v>
          </cell>
          <cell r="W36">
            <v>8.1999999999999993</v>
          </cell>
          <cell r="X36">
            <v>8.6</v>
          </cell>
          <cell r="Y36">
            <v>9.5</v>
          </cell>
          <cell r="Z36">
            <v>8.4</v>
          </cell>
          <cell r="AA36">
            <v>7.6</v>
          </cell>
          <cell r="AB36">
            <v>6.6</v>
          </cell>
          <cell r="AC36">
            <v>7.8</v>
          </cell>
          <cell r="AD36">
            <v>8</v>
          </cell>
          <cell r="AE36">
            <v>5.9</v>
          </cell>
          <cell r="AF36">
            <v>6.8</v>
          </cell>
          <cell r="AG36">
            <v>7.9</v>
          </cell>
          <cell r="AH36">
            <v>5.0999999999999996</v>
          </cell>
          <cell r="AI36">
            <v>8.9</v>
          </cell>
          <cell r="AJ36">
            <v>7.3</v>
          </cell>
          <cell r="AK36">
            <v>6.3</v>
          </cell>
          <cell r="AL36">
            <v>8.1</v>
          </cell>
          <cell r="AM36">
            <v>7.3</v>
          </cell>
          <cell r="AN36">
            <v>8.9</v>
          </cell>
          <cell r="AO36">
            <v>7</v>
          </cell>
          <cell r="AP36">
            <v>8.1</v>
          </cell>
          <cell r="AU36">
            <v>47</v>
          </cell>
          <cell r="AV36">
            <v>0</v>
          </cell>
          <cell r="AW36">
            <v>5.5</v>
          </cell>
          <cell r="AX36">
            <v>5.4</v>
          </cell>
          <cell r="AY36">
            <v>7.6</v>
          </cell>
          <cell r="BE36">
            <v>6.6</v>
          </cell>
          <cell r="BK36">
            <v>9.3000000000000007</v>
          </cell>
          <cell r="BL36">
            <v>5</v>
          </cell>
          <cell r="BM36">
            <v>0</v>
          </cell>
          <cell r="BN36">
            <v>7</v>
          </cell>
          <cell r="BO36">
            <v>5.9</v>
          </cell>
          <cell r="BP36">
            <v>7.4</v>
          </cell>
          <cell r="BQ36">
            <v>4.5999999999999996</v>
          </cell>
          <cell r="BR36">
            <v>9.1</v>
          </cell>
          <cell r="BS36">
            <v>6.1</v>
          </cell>
          <cell r="BT36">
            <v>5.2</v>
          </cell>
          <cell r="BU36">
            <v>8.8000000000000007</v>
          </cell>
          <cell r="BV36">
            <v>5.5</v>
          </cell>
          <cell r="BW36">
            <v>5.8</v>
          </cell>
          <cell r="BX36">
            <v>5.5</v>
          </cell>
          <cell r="BY36">
            <v>6.7</v>
          </cell>
          <cell r="CA36">
            <v>5.6</v>
          </cell>
          <cell r="CB36">
            <v>7.2</v>
          </cell>
          <cell r="CC36">
            <v>7.7</v>
          </cell>
          <cell r="CD36">
            <v>5.8</v>
          </cell>
          <cell r="CE36">
            <v>6.6</v>
          </cell>
          <cell r="CF36">
            <v>8.6999999999999993</v>
          </cell>
          <cell r="CG36">
            <v>48</v>
          </cell>
          <cell r="CH36">
            <v>0</v>
          </cell>
          <cell r="CI36">
            <v>7.6</v>
          </cell>
          <cell r="CJ36">
            <v>8.9</v>
          </cell>
          <cell r="CK36">
            <v>8.6</v>
          </cell>
          <cell r="CM36">
            <v>7.8</v>
          </cell>
          <cell r="CN36">
            <v>9.3000000000000007</v>
          </cell>
          <cell r="CP36">
            <v>7</v>
          </cell>
          <cell r="CQ36">
            <v>6.8</v>
          </cell>
          <cell r="CR36">
            <v>8.8000000000000007</v>
          </cell>
          <cell r="CS36">
            <v>8.1999999999999993</v>
          </cell>
          <cell r="CU36">
            <v>8.3000000000000007</v>
          </cell>
          <cell r="CV36">
            <v>7.3</v>
          </cell>
          <cell r="CW36">
            <v>4.5</v>
          </cell>
          <cell r="CX36">
            <v>7.6</v>
          </cell>
          <cell r="CY36">
            <v>6.7</v>
          </cell>
          <cell r="CZ36">
            <v>7.2</v>
          </cell>
          <cell r="DB36">
            <v>35</v>
          </cell>
          <cell r="DC36">
            <v>0</v>
          </cell>
          <cell r="DG36">
            <v>0</v>
          </cell>
          <cell r="DH36">
            <v>5</v>
          </cell>
          <cell r="DI36">
            <v>135</v>
          </cell>
          <cell r="DJ36">
            <v>5</v>
          </cell>
          <cell r="DK36">
            <v>138</v>
          </cell>
          <cell r="DL36">
            <v>135</v>
          </cell>
          <cell r="DM36">
            <v>7.22</v>
          </cell>
          <cell r="DN36">
            <v>3</v>
          </cell>
          <cell r="DP36" t="str">
            <v>Huỳnh Thị</v>
          </cell>
        </row>
        <row r="37">
          <cell r="A37">
            <v>24212816831</v>
          </cell>
          <cell r="B37" t="str">
            <v>Nguyễn</v>
          </cell>
          <cell r="C37" t="str">
            <v>Ánh</v>
          </cell>
          <cell r="D37" t="str">
            <v>Trường</v>
          </cell>
          <cell r="E37">
            <v>35660</v>
          </cell>
          <cell r="F37" t="str">
            <v>Nam</v>
          </cell>
          <cell r="G37" t="str">
            <v>Đã Đăng Ký (chưa học xong)</v>
          </cell>
          <cell r="H37">
            <v>7.1</v>
          </cell>
          <cell r="I37">
            <v>8.5</v>
          </cell>
          <cell r="K37">
            <v>8.3000000000000007</v>
          </cell>
          <cell r="M37">
            <v>8.1999999999999993</v>
          </cell>
          <cell r="N37">
            <v>7.8</v>
          </cell>
          <cell r="O37">
            <v>8.8000000000000007</v>
          </cell>
          <cell r="P37">
            <v>8.4</v>
          </cell>
          <cell r="Q37">
            <v>9.6</v>
          </cell>
          <cell r="V37">
            <v>7.4</v>
          </cell>
          <cell r="W37">
            <v>5.5</v>
          </cell>
          <cell r="Y37">
            <v>9.5</v>
          </cell>
          <cell r="Z37">
            <v>8.8000000000000007</v>
          </cell>
          <cell r="AA37">
            <v>8.8000000000000007</v>
          </cell>
          <cell r="AB37">
            <v>6.7</v>
          </cell>
          <cell r="AC37">
            <v>7.8</v>
          </cell>
          <cell r="AD37">
            <v>8.1</v>
          </cell>
          <cell r="AE37">
            <v>4.7</v>
          </cell>
          <cell r="AF37">
            <v>5.5</v>
          </cell>
          <cell r="AG37">
            <v>7</v>
          </cell>
          <cell r="AH37">
            <v>8.6999999999999993</v>
          </cell>
          <cell r="AI37">
            <v>4.7</v>
          </cell>
          <cell r="AJ37">
            <v>9.3000000000000007</v>
          </cell>
          <cell r="AK37">
            <v>5.7</v>
          </cell>
          <cell r="AL37">
            <v>7.5</v>
          </cell>
          <cell r="AM37">
            <v>5.2</v>
          </cell>
          <cell r="AN37">
            <v>6</v>
          </cell>
          <cell r="AO37">
            <v>5.8</v>
          </cell>
          <cell r="AP37">
            <v>6.8</v>
          </cell>
          <cell r="AU37">
            <v>47</v>
          </cell>
          <cell r="AV37">
            <v>0</v>
          </cell>
          <cell r="AW37">
            <v>8.6</v>
          </cell>
          <cell r="AX37">
            <v>8.4</v>
          </cell>
          <cell r="BA37">
            <v>6.8</v>
          </cell>
          <cell r="BG37">
            <v>8.6999999999999993</v>
          </cell>
          <cell r="BK37">
            <v>7.1</v>
          </cell>
          <cell r="BL37">
            <v>5</v>
          </cell>
          <cell r="BM37">
            <v>0</v>
          </cell>
          <cell r="BN37">
            <v>8.1999999999999993</v>
          </cell>
          <cell r="BO37">
            <v>7.7</v>
          </cell>
          <cell r="BP37">
            <v>6.5</v>
          </cell>
          <cell r="BQ37">
            <v>7.6</v>
          </cell>
          <cell r="BR37">
            <v>9.1999999999999993</v>
          </cell>
          <cell r="BS37">
            <v>8</v>
          </cell>
          <cell r="BT37">
            <v>6.4</v>
          </cell>
          <cell r="BU37">
            <v>8.1</v>
          </cell>
          <cell r="BV37">
            <v>7.3</v>
          </cell>
          <cell r="BW37">
            <v>7.5</v>
          </cell>
          <cell r="BX37">
            <v>6.4</v>
          </cell>
          <cell r="BY37">
            <v>7.8</v>
          </cell>
          <cell r="CA37">
            <v>6.6</v>
          </cell>
          <cell r="CB37">
            <v>7.5</v>
          </cell>
          <cell r="CC37">
            <v>7.1</v>
          </cell>
          <cell r="CD37">
            <v>6.8</v>
          </cell>
          <cell r="CE37">
            <v>8.1</v>
          </cell>
          <cell r="CF37">
            <v>9.8000000000000007</v>
          </cell>
          <cell r="CG37">
            <v>48</v>
          </cell>
          <cell r="CH37">
            <v>0</v>
          </cell>
          <cell r="CI37">
            <v>9.3000000000000007</v>
          </cell>
          <cell r="CJ37">
            <v>9.4</v>
          </cell>
          <cell r="CK37">
            <v>8.6</v>
          </cell>
          <cell r="CM37">
            <v>8.8000000000000007</v>
          </cell>
          <cell r="CN37">
            <v>7.7</v>
          </cell>
          <cell r="CP37">
            <v>7.2</v>
          </cell>
          <cell r="CQ37">
            <v>7.3</v>
          </cell>
          <cell r="CR37">
            <v>9.3000000000000007</v>
          </cell>
          <cell r="CS37">
            <v>8.1999999999999993</v>
          </cell>
          <cell r="CU37">
            <v>7.7</v>
          </cell>
          <cell r="CV37">
            <v>8.3000000000000007</v>
          </cell>
          <cell r="CW37">
            <v>6.1</v>
          </cell>
          <cell r="CX37">
            <v>7.9</v>
          </cell>
          <cell r="CY37">
            <v>8</v>
          </cell>
          <cell r="CZ37">
            <v>8.3000000000000007</v>
          </cell>
          <cell r="DB37">
            <v>35</v>
          </cell>
          <cell r="DC37">
            <v>0</v>
          </cell>
          <cell r="DG37">
            <v>0</v>
          </cell>
          <cell r="DH37">
            <v>5</v>
          </cell>
          <cell r="DI37">
            <v>135</v>
          </cell>
          <cell r="DJ37">
            <v>5</v>
          </cell>
          <cell r="DK37">
            <v>138</v>
          </cell>
          <cell r="DL37">
            <v>135</v>
          </cell>
          <cell r="DM37">
            <v>7.72</v>
          </cell>
          <cell r="DN37">
            <v>3.3</v>
          </cell>
          <cell r="DP37" t="str">
            <v>Nguyễn Ánh</v>
          </cell>
        </row>
        <row r="38">
          <cell r="A38">
            <v>24212807032</v>
          </cell>
          <cell r="B38" t="str">
            <v>Nguyễn</v>
          </cell>
          <cell r="C38" t="str">
            <v>Quang</v>
          </cell>
          <cell r="D38" t="str">
            <v>Tùng</v>
          </cell>
          <cell r="E38">
            <v>36725</v>
          </cell>
          <cell r="F38" t="str">
            <v>Nam</v>
          </cell>
          <cell r="G38" t="str">
            <v>Đã Đăng Ký (chưa học xong)</v>
          </cell>
          <cell r="H38">
            <v>6.1</v>
          </cell>
          <cell r="I38">
            <v>7.6</v>
          </cell>
          <cell r="K38">
            <v>8.5</v>
          </cell>
          <cell r="M38">
            <v>6.1</v>
          </cell>
          <cell r="N38">
            <v>5.6</v>
          </cell>
          <cell r="O38">
            <v>5.0999999999999996</v>
          </cell>
          <cell r="P38">
            <v>8.6</v>
          </cell>
          <cell r="Q38">
            <v>9.1</v>
          </cell>
          <cell r="W38">
            <v>7.2</v>
          </cell>
          <cell r="X38" t="str">
            <v>X</v>
          </cell>
          <cell r="Y38">
            <v>9.6</v>
          </cell>
          <cell r="Z38">
            <v>8.1</v>
          </cell>
          <cell r="AA38">
            <v>8.9</v>
          </cell>
          <cell r="AB38">
            <v>5.9</v>
          </cell>
          <cell r="AC38">
            <v>6.3</v>
          </cell>
          <cell r="AD38">
            <v>9</v>
          </cell>
          <cell r="AE38">
            <v>5.0999999999999996</v>
          </cell>
          <cell r="AF38">
            <v>5.7</v>
          </cell>
          <cell r="AG38">
            <v>8</v>
          </cell>
          <cell r="AH38">
            <v>8.3000000000000007</v>
          </cell>
          <cell r="AI38">
            <v>7.6</v>
          </cell>
          <cell r="AJ38">
            <v>5</v>
          </cell>
          <cell r="AK38">
            <v>6.7</v>
          </cell>
          <cell r="AL38">
            <v>6.7</v>
          </cell>
          <cell r="AM38" t="str">
            <v>X</v>
          </cell>
          <cell r="AN38" t="str">
            <v>X</v>
          </cell>
          <cell r="AO38">
            <v>6.4</v>
          </cell>
          <cell r="AP38">
            <v>7.2</v>
          </cell>
          <cell r="AU38">
            <v>43</v>
          </cell>
          <cell r="AV38">
            <v>4</v>
          </cell>
          <cell r="AW38" t="str">
            <v>X</v>
          </cell>
          <cell r="AX38">
            <v>5.0999999999999996</v>
          </cell>
          <cell r="BA38">
            <v>5.9</v>
          </cell>
          <cell r="BI38">
            <v>6.6</v>
          </cell>
          <cell r="BK38">
            <v>6.5</v>
          </cell>
          <cell r="BL38">
            <v>4</v>
          </cell>
          <cell r="BM38">
            <v>1</v>
          </cell>
          <cell r="BN38">
            <v>6.6</v>
          </cell>
          <cell r="BO38">
            <v>5.4</v>
          </cell>
          <cell r="BP38">
            <v>7.5</v>
          </cell>
          <cell r="BQ38">
            <v>7.1</v>
          </cell>
          <cell r="BR38">
            <v>4.8</v>
          </cell>
          <cell r="BS38">
            <v>7.7</v>
          </cell>
          <cell r="BT38">
            <v>5.6</v>
          </cell>
          <cell r="BU38">
            <v>7.3</v>
          </cell>
          <cell r="BV38">
            <v>8.6</v>
          </cell>
          <cell r="BW38">
            <v>7.9</v>
          </cell>
          <cell r="BX38">
            <v>6.2</v>
          </cell>
          <cell r="BY38">
            <v>7.9</v>
          </cell>
          <cell r="CA38">
            <v>7.8</v>
          </cell>
          <cell r="CB38">
            <v>5.3</v>
          </cell>
          <cell r="CC38">
            <v>6.9</v>
          </cell>
          <cell r="CD38">
            <v>6.1</v>
          </cell>
          <cell r="CE38">
            <v>5.3</v>
          </cell>
          <cell r="CF38">
            <v>8.8000000000000007</v>
          </cell>
          <cell r="CG38">
            <v>48</v>
          </cell>
          <cell r="CH38">
            <v>0</v>
          </cell>
          <cell r="CI38">
            <v>8.1999999999999993</v>
          </cell>
          <cell r="CJ38">
            <v>9</v>
          </cell>
          <cell r="CL38">
            <v>7.3</v>
          </cell>
          <cell r="CM38">
            <v>8.6999999999999993</v>
          </cell>
          <cell r="CN38">
            <v>8.8000000000000007</v>
          </cell>
          <cell r="CP38">
            <v>6.8</v>
          </cell>
          <cell r="CQ38">
            <v>7</v>
          </cell>
          <cell r="CR38">
            <v>8.9</v>
          </cell>
          <cell r="CS38">
            <v>6.4</v>
          </cell>
          <cell r="CU38">
            <v>7.5</v>
          </cell>
          <cell r="CV38">
            <v>7.5</v>
          </cell>
          <cell r="CW38">
            <v>5</v>
          </cell>
          <cell r="CY38">
            <v>7.2</v>
          </cell>
          <cell r="CZ38">
            <v>5.3</v>
          </cell>
          <cell r="DB38">
            <v>33</v>
          </cell>
          <cell r="DC38">
            <v>2</v>
          </cell>
          <cell r="DG38">
            <v>0</v>
          </cell>
          <cell r="DH38">
            <v>5</v>
          </cell>
          <cell r="DI38">
            <v>128</v>
          </cell>
          <cell r="DJ38">
            <v>12</v>
          </cell>
          <cell r="DK38">
            <v>138</v>
          </cell>
          <cell r="DL38">
            <v>128</v>
          </cell>
          <cell r="DM38">
            <v>7.02</v>
          </cell>
          <cell r="DN38">
            <v>2.86</v>
          </cell>
          <cell r="DP38" t="str">
            <v>Nguyễn Quang</v>
          </cell>
        </row>
        <row r="39">
          <cell r="A39">
            <v>24202800900</v>
          </cell>
          <cell r="B39" t="str">
            <v>Trương</v>
          </cell>
          <cell r="C39" t="str">
            <v>Nguyễn Hoàng</v>
          </cell>
          <cell r="D39" t="str">
            <v>Vân</v>
          </cell>
          <cell r="E39">
            <v>36564</v>
          </cell>
          <cell r="F39" t="str">
            <v>Nữ</v>
          </cell>
          <cell r="G39" t="str">
            <v>Đã Đăng Ký (chưa học xong)</v>
          </cell>
          <cell r="H39">
            <v>5.9</v>
          </cell>
          <cell r="I39">
            <v>7.4</v>
          </cell>
          <cell r="K39">
            <v>5.9</v>
          </cell>
          <cell r="M39">
            <v>7.2</v>
          </cell>
          <cell r="N39">
            <v>7.1</v>
          </cell>
          <cell r="O39">
            <v>6.5</v>
          </cell>
          <cell r="P39">
            <v>5.4</v>
          </cell>
          <cell r="Q39">
            <v>9.6999999999999993</v>
          </cell>
          <cell r="T39">
            <v>8.1</v>
          </cell>
          <cell r="W39">
            <v>7.2</v>
          </cell>
          <cell r="Y39">
            <v>9</v>
          </cell>
          <cell r="Z39">
            <v>9.1</v>
          </cell>
          <cell r="AA39">
            <v>8.5</v>
          </cell>
          <cell r="AB39">
            <v>7.6</v>
          </cell>
          <cell r="AC39">
            <v>8.6</v>
          </cell>
          <cell r="AD39">
            <v>8.8000000000000007</v>
          </cell>
          <cell r="AE39" t="str">
            <v>P (P/F)</v>
          </cell>
          <cell r="AF39" t="str">
            <v>P (P/F)</v>
          </cell>
          <cell r="AG39" t="str">
            <v>P (P/F)</v>
          </cell>
          <cell r="AH39" t="str">
            <v>P (P/F)</v>
          </cell>
          <cell r="AI39">
            <v>5.9</v>
          </cell>
          <cell r="AJ39">
            <v>5.4</v>
          </cell>
          <cell r="AK39">
            <v>7.5</v>
          </cell>
          <cell r="AL39">
            <v>9.3000000000000007</v>
          </cell>
          <cell r="AM39">
            <v>7.2</v>
          </cell>
          <cell r="AN39">
            <v>6.5</v>
          </cell>
          <cell r="AO39">
            <v>5.8</v>
          </cell>
          <cell r="AP39">
            <v>8.5</v>
          </cell>
          <cell r="AQ39">
            <v>7.9</v>
          </cell>
          <cell r="AR39">
            <v>9.1999999999999993</v>
          </cell>
          <cell r="AS39">
            <v>6.5</v>
          </cell>
          <cell r="AT39">
            <v>8.6</v>
          </cell>
          <cell r="AU39">
            <v>51</v>
          </cell>
          <cell r="AV39">
            <v>0</v>
          </cell>
          <cell r="AW39">
            <v>7.9</v>
          </cell>
          <cell r="AX39">
            <v>5.3</v>
          </cell>
          <cell r="AY39">
            <v>9.4</v>
          </cell>
          <cell r="BE39">
            <v>5.6</v>
          </cell>
          <cell r="BK39">
            <v>7.9</v>
          </cell>
          <cell r="BL39">
            <v>5</v>
          </cell>
          <cell r="BM39">
            <v>0</v>
          </cell>
          <cell r="BN39">
            <v>6.5</v>
          </cell>
          <cell r="BO39">
            <v>6.1</v>
          </cell>
          <cell r="BP39">
            <v>6.9</v>
          </cell>
          <cell r="BQ39">
            <v>8.6999999999999993</v>
          </cell>
          <cell r="BR39">
            <v>10</v>
          </cell>
          <cell r="BS39">
            <v>6.8</v>
          </cell>
          <cell r="BT39">
            <v>6</v>
          </cell>
          <cell r="BU39">
            <v>8.1</v>
          </cell>
          <cell r="BV39">
            <v>5.5</v>
          </cell>
          <cell r="BW39">
            <v>6.3</v>
          </cell>
          <cell r="BX39">
            <v>6.8</v>
          </cell>
          <cell r="BY39">
            <v>6.6</v>
          </cell>
          <cell r="BZ39">
            <v>8.5</v>
          </cell>
          <cell r="CA39">
            <v>5.8</v>
          </cell>
          <cell r="CB39">
            <v>5.9</v>
          </cell>
          <cell r="CC39">
            <v>6.7</v>
          </cell>
          <cell r="CD39">
            <v>6.3</v>
          </cell>
          <cell r="CE39">
            <v>5.7</v>
          </cell>
          <cell r="CF39">
            <v>8.6999999999999993</v>
          </cell>
          <cell r="CG39">
            <v>51</v>
          </cell>
          <cell r="CH39">
            <v>0</v>
          </cell>
          <cell r="CI39">
            <v>10</v>
          </cell>
          <cell r="CJ39">
            <v>9</v>
          </cell>
          <cell r="CL39">
            <v>4</v>
          </cell>
          <cell r="CM39">
            <v>8.1999999999999993</v>
          </cell>
          <cell r="CN39">
            <v>7.5</v>
          </cell>
          <cell r="CP39">
            <v>7</v>
          </cell>
          <cell r="CQ39">
            <v>6.7</v>
          </cell>
          <cell r="CR39">
            <v>8.5</v>
          </cell>
          <cell r="CS39">
            <v>8.5</v>
          </cell>
          <cell r="CU39">
            <v>8.3000000000000007</v>
          </cell>
          <cell r="CV39">
            <v>8</v>
          </cell>
          <cell r="CW39">
            <v>8.1</v>
          </cell>
          <cell r="CX39">
            <v>6.3</v>
          </cell>
          <cell r="CY39">
            <v>8</v>
          </cell>
          <cell r="DA39">
            <v>8.6</v>
          </cell>
          <cell r="DB39">
            <v>35</v>
          </cell>
          <cell r="DC39">
            <v>0</v>
          </cell>
          <cell r="DG39">
            <v>0</v>
          </cell>
          <cell r="DH39">
            <v>5</v>
          </cell>
          <cell r="DI39">
            <v>142</v>
          </cell>
          <cell r="DJ39">
            <v>5</v>
          </cell>
          <cell r="DK39">
            <v>138</v>
          </cell>
          <cell r="DL39">
            <v>142</v>
          </cell>
          <cell r="DM39">
            <v>7.31</v>
          </cell>
          <cell r="DN39">
            <v>3.04</v>
          </cell>
          <cell r="DO39" t="str">
            <v>DTE 302</v>
          </cell>
          <cell r="DP39" t="str">
            <v>Trương Nguyễn Hoàng</v>
          </cell>
        </row>
        <row r="40">
          <cell r="A40">
            <v>24202801770</v>
          </cell>
          <cell r="B40" t="str">
            <v>Nguyễn</v>
          </cell>
          <cell r="C40" t="str">
            <v>Vũ Khánh</v>
          </cell>
          <cell r="D40" t="str">
            <v>Vân</v>
          </cell>
          <cell r="E40">
            <v>36601</v>
          </cell>
          <cell r="F40" t="str">
            <v>Nữ</v>
          </cell>
          <cell r="G40" t="str">
            <v>Đã Đăng Ký (chưa học xong)</v>
          </cell>
          <cell r="H40">
            <v>8.3000000000000007</v>
          </cell>
          <cell r="I40">
            <v>6.9</v>
          </cell>
          <cell r="K40">
            <v>7.6</v>
          </cell>
          <cell r="M40">
            <v>7.2</v>
          </cell>
          <cell r="N40">
            <v>5.9</v>
          </cell>
          <cell r="O40">
            <v>4</v>
          </cell>
          <cell r="P40">
            <v>5.2</v>
          </cell>
          <cell r="Q40">
            <v>9.1</v>
          </cell>
          <cell r="W40">
            <v>8.1999999999999993</v>
          </cell>
          <cell r="X40">
            <v>6.9</v>
          </cell>
          <cell r="Y40">
            <v>9.4</v>
          </cell>
          <cell r="Z40">
            <v>8.4</v>
          </cell>
          <cell r="AA40">
            <v>7.6</v>
          </cell>
          <cell r="AB40">
            <v>5.7</v>
          </cell>
          <cell r="AC40">
            <v>5.7</v>
          </cell>
          <cell r="AD40">
            <v>8</v>
          </cell>
          <cell r="AE40" t="str">
            <v>P (P/F)</v>
          </cell>
          <cell r="AF40" t="str">
            <v>P (P/F)</v>
          </cell>
          <cell r="AG40" t="str">
            <v>P (P/F)</v>
          </cell>
          <cell r="AH40" t="str">
            <v>P (P/F)</v>
          </cell>
          <cell r="AI40">
            <v>5.4</v>
          </cell>
          <cell r="AJ40">
            <v>4.8</v>
          </cell>
          <cell r="AK40">
            <v>7.1</v>
          </cell>
          <cell r="AL40">
            <v>4.9000000000000004</v>
          </cell>
          <cell r="AM40">
            <v>5.9</v>
          </cell>
          <cell r="AN40">
            <v>7.5</v>
          </cell>
          <cell r="AO40">
            <v>4.8</v>
          </cell>
          <cell r="AP40">
            <v>7.5</v>
          </cell>
          <cell r="AQ40">
            <v>8.6</v>
          </cell>
          <cell r="AR40">
            <v>7.8</v>
          </cell>
          <cell r="AS40">
            <v>8.4</v>
          </cell>
          <cell r="AT40">
            <v>8.6999999999999993</v>
          </cell>
          <cell r="AU40">
            <v>51</v>
          </cell>
          <cell r="AV40">
            <v>0</v>
          </cell>
          <cell r="AW40">
            <v>5</v>
          </cell>
          <cell r="AX40">
            <v>6</v>
          </cell>
          <cell r="BA40">
            <v>5.3</v>
          </cell>
          <cell r="BG40">
            <v>5.5</v>
          </cell>
          <cell r="BK40">
            <v>9.3000000000000007</v>
          </cell>
          <cell r="BL40">
            <v>5</v>
          </cell>
          <cell r="BM40">
            <v>0</v>
          </cell>
          <cell r="BN40">
            <v>7.3</v>
          </cell>
          <cell r="BO40">
            <v>4.5999999999999996</v>
          </cell>
          <cell r="BP40">
            <v>8.1999999999999993</v>
          </cell>
          <cell r="BQ40">
            <v>4.9000000000000004</v>
          </cell>
          <cell r="BR40">
            <v>6.8</v>
          </cell>
          <cell r="BS40">
            <v>6.1</v>
          </cell>
          <cell r="BT40">
            <v>5.3</v>
          </cell>
          <cell r="BU40">
            <v>8.1</v>
          </cell>
          <cell r="BV40">
            <v>5.2</v>
          </cell>
          <cell r="BW40">
            <v>4.2</v>
          </cell>
          <cell r="BX40">
            <v>5.5</v>
          </cell>
          <cell r="BY40">
            <v>6.5</v>
          </cell>
          <cell r="CA40">
            <v>5.9</v>
          </cell>
          <cell r="CB40">
            <v>7.6</v>
          </cell>
          <cell r="CC40">
            <v>7.3</v>
          </cell>
          <cell r="CD40">
            <v>5.6</v>
          </cell>
          <cell r="CE40">
            <v>6.1</v>
          </cell>
          <cell r="CF40">
            <v>7.6</v>
          </cell>
          <cell r="CG40">
            <v>48</v>
          </cell>
          <cell r="CH40">
            <v>0</v>
          </cell>
          <cell r="CI40">
            <v>7.6</v>
          </cell>
          <cell r="CJ40">
            <v>8.9</v>
          </cell>
          <cell r="CK40">
            <v>8.9</v>
          </cell>
          <cell r="CM40">
            <v>8.6</v>
          </cell>
          <cell r="CN40">
            <v>8.5</v>
          </cell>
          <cell r="CP40">
            <v>7.2</v>
          </cell>
          <cell r="CQ40">
            <v>5.9</v>
          </cell>
          <cell r="CR40">
            <v>9</v>
          </cell>
          <cell r="CS40">
            <v>7.9</v>
          </cell>
          <cell r="CU40">
            <v>7.8</v>
          </cell>
          <cell r="CV40">
            <v>6.5</v>
          </cell>
          <cell r="CW40">
            <v>4.4000000000000004</v>
          </cell>
          <cell r="CX40">
            <v>7.7</v>
          </cell>
          <cell r="CY40">
            <v>7.1</v>
          </cell>
          <cell r="CZ40">
            <v>7.2</v>
          </cell>
          <cell r="DB40">
            <v>35</v>
          </cell>
          <cell r="DC40">
            <v>0</v>
          </cell>
          <cell r="DG40">
            <v>0</v>
          </cell>
          <cell r="DH40">
            <v>5</v>
          </cell>
          <cell r="DI40">
            <v>139</v>
          </cell>
          <cell r="DJ40">
            <v>5</v>
          </cell>
          <cell r="DK40">
            <v>138</v>
          </cell>
          <cell r="DL40">
            <v>139</v>
          </cell>
          <cell r="DM40">
            <v>6.8</v>
          </cell>
          <cell r="DN40">
            <v>2.73</v>
          </cell>
          <cell r="DP40" t="str">
            <v>Nguyễn Vũ Khánh</v>
          </cell>
        </row>
        <row r="41">
          <cell r="A41">
            <v>24202805002</v>
          </cell>
          <cell r="B41" t="str">
            <v>Nguyễn</v>
          </cell>
          <cell r="C41" t="str">
            <v>Thị Thảo</v>
          </cell>
          <cell r="D41" t="str">
            <v>Vân</v>
          </cell>
          <cell r="E41">
            <v>36867</v>
          </cell>
          <cell r="F41" t="str">
            <v>Nữ</v>
          </cell>
          <cell r="G41" t="str">
            <v>Đã Đăng Ký (chưa học xong)</v>
          </cell>
          <cell r="H41">
            <v>5.8</v>
          </cell>
          <cell r="I41">
            <v>8.1999999999999993</v>
          </cell>
          <cell r="K41">
            <v>8.6999999999999993</v>
          </cell>
          <cell r="M41">
            <v>7.1</v>
          </cell>
          <cell r="N41">
            <v>6.9</v>
          </cell>
          <cell r="O41">
            <v>4.3</v>
          </cell>
          <cell r="P41">
            <v>7.5</v>
          </cell>
          <cell r="R41">
            <v>8.1</v>
          </cell>
          <cell r="W41">
            <v>8.6999999999999993</v>
          </cell>
          <cell r="X41">
            <v>7.6</v>
          </cell>
          <cell r="Y41">
            <v>8.6</v>
          </cell>
          <cell r="Z41">
            <v>8.8000000000000007</v>
          </cell>
          <cell r="AA41">
            <v>8.6999999999999993</v>
          </cell>
          <cell r="AB41">
            <v>6</v>
          </cell>
          <cell r="AC41">
            <v>7.7</v>
          </cell>
          <cell r="AD41">
            <v>8.6999999999999993</v>
          </cell>
          <cell r="AE41" t="str">
            <v>P (P/F)</v>
          </cell>
          <cell r="AF41" t="str">
            <v>P (P/F)</v>
          </cell>
          <cell r="AG41" t="str">
            <v>P (P/F)</v>
          </cell>
          <cell r="AH41" t="str">
            <v>P (P/F)</v>
          </cell>
          <cell r="AI41">
            <v>5.6</v>
          </cell>
          <cell r="AJ41">
            <v>4.5</v>
          </cell>
          <cell r="AK41">
            <v>5.4</v>
          </cell>
          <cell r="AL41">
            <v>8.1</v>
          </cell>
          <cell r="AM41">
            <v>5.6</v>
          </cell>
          <cell r="AN41">
            <v>5.5</v>
          </cell>
          <cell r="AO41">
            <v>4.4000000000000004</v>
          </cell>
          <cell r="AP41">
            <v>8.1</v>
          </cell>
          <cell r="AQ41">
            <v>6.9</v>
          </cell>
          <cell r="AR41">
            <v>6.4</v>
          </cell>
          <cell r="AS41">
            <v>8.1999999999999993</v>
          </cell>
          <cell r="AT41">
            <v>8.8000000000000007</v>
          </cell>
          <cell r="AU41">
            <v>51</v>
          </cell>
          <cell r="AV41">
            <v>0</v>
          </cell>
          <cell r="AW41">
            <v>7.3</v>
          </cell>
          <cell r="AX41">
            <v>5.2</v>
          </cell>
          <cell r="AY41">
            <v>8.1</v>
          </cell>
          <cell r="BE41">
            <v>8.6999999999999993</v>
          </cell>
          <cell r="BK41">
            <v>9</v>
          </cell>
          <cell r="BL41">
            <v>5</v>
          </cell>
          <cell r="BM41">
            <v>0</v>
          </cell>
          <cell r="BN41">
            <v>5.9</v>
          </cell>
          <cell r="BO41">
            <v>5.3</v>
          </cell>
          <cell r="BP41">
            <v>7.4</v>
          </cell>
          <cell r="BQ41">
            <v>6.4</v>
          </cell>
          <cell r="BR41">
            <v>6.3</v>
          </cell>
          <cell r="BS41">
            <v>8.1</v>
          </cell>
          <cell r="BT41">
            <v>6</v>
          </cell>
          <cell r="BU41">
            <v>7.1</v>
          </cell>
          <cell r="BV41">
            <v>5.7</v>
          </cell>
          <cell r="BW41">
            <v>4</v>
          </cell>
          <cell r="BX41">
            <v>6.8</v>
          </cell>
          <cell r="BY41">
            <v>7.8</v>
          </cell>
          <cell r="CA41">
            <v>6.3</v>
          </cell>
          <cell r="CB41">
            <v>6</v>
          </cell>
          <cell r="CC41">
            <v>8.6</v>
          </cell>
          <cell r="CD41">
            <v>8.1999999999999993</v>
          </cell>
          <cell r="CE41">
            <v>6.9</v>
          </cell>
          <cell r="CF41">
            <v>10</v>
          </cell>
          <cell r="CG41">
            <v>48</v>
          </cell>
          <cell r="CH41">
            <v>0</v>
          </cell>
          <cell r="CI41">
            <v>8.9</v>
          </cell>
          <cell r="CK41">
            <v>8.8000000000000007</v>
          </cell>
          <cell r="CM41">
            <v>9.3000000000000007</v>
          </cell>
          <cell r="CN41">
            <v>8.5</v>
          </cell>
          <cell r="CP41">
            <v>7.5</v>
          </cell>
          <cell r="CQ41">
            <v>7.1</v>
          </cell>
          <cell r="CR41">
            <v>8.1999999999999993</v>
          </cell>
          <cell r="CS41">
            <v>7.5</v>
          </cell>
          <cell r="CU41">
            <v>7.4</v>
          </cell>
          <cell r="CV41">
            <v>8</v>
          </cell>
          <cell r="CW41">
            <v>8</v>
          </cell>
          <cell r="CX41">
            <v>7.4</v>
          </cell>
          <cell r="CY41">
            <v>7.3</v>
          </cell>
          <cell r="CZ41">
            <v>5.3</v>
          </cell>
          <cell r="DB41">
            <v>34</v>
          </cell>
          <cell r="DC41">
            <v>1</v>
          </cell>
          <cell r="DG41">
            <v>0</v>
          </cell>
          <cell r="DH41">
            <v>5</v>
          </cell>
          <cell r="DI41">
            <v>138</v>
          </cell>
          <cell r="DJ41">
            <v>6</v>
          </cell>
          <cell r="DK41">
            <v>138</v>
          </cell>
          <cell r="DL41">
            <v>138</v>
          </cell>
          <cell r="DM41">
            <v>7.16</v>
          </cell>
          <cell r="DN41">
            <v>2.96</v>
          </cell>
          <cell r="DP41" t="str">
            <v>Nguyễn Thị Thảo</v>
          </cell>
        </row>
        <row r="42">
          <cell r="A42">
            <v>24202807081</v>
          </cell>
          <cell r="B42" t="str">
            <v>Võ</v>
          </cell>
          <cell r="C42" t="str">
            <v>Thị Hồng</v>
          </cell>
          <cell r="D42" t="str">
            <v>Vân</v>
          </cell>
          <cell r="E42">
            <v>36704</v>
          </cell>
          <cell r="F42" t="str">
            <v>Nữ</v>
          </cell>
          <cell r="G42" t="str">
            <v>Đã Đăng Ký (chưa học xong)</v>
          </cell>
          <cell r="H42">
            <v>6.5</v>
          </cell>
          <cell r="I42">
            <v>7.4</v>
          </cell>
          <cell r="K42">
            <v>7.8</v>
          </cell>
          <cell r="M42">
            <v>7.6</v>
          </cell>
          <cell r="N42">
            <v>7.5</v>
          </cell>
          <cell r="O42">
            <v>5.6</v>
          </cell>
          <cell r="P42">
            <v>7.5</v>
          </cell>
          <cell r="Q42">
            <v>9</v>
          </cell>
          <cell r="W42">
            <v>9.1</v>
          </cell>
          <cell r="X42">
            <v>8.3000000000000007</v>
          </cell>
          <cell r="Y42">
            <v>9.9</v>
          </cell>
          <cell r="Z42">
            <v>8.5</v>
          </cell>
          <cell r="AA42">
            <v>8.5</v>
          </cell>
          <cell r="AB42">
            <v>6.1</v>
          </cell>
          <cell r="AC42">
            <v>7.9</v>
          </cell>
          <cell r="AD42">
            <v>9.1999999999999993</v>
          </cell>
          <cell r="AE42">
            <v>6</v>
          </cell>
          <cell r="AF42">
            <v>7.7</v>
          </cell>
          <cell r="AG42">
            <v>6.4</v>
          </cell>
          <cell r="AH42">
            <v>7</v>
          </cell>
          <cell r="AI42">
            <v>4.8</v>
          </cell>
          <cell r="AJ42">
            <v>6.8</v>
          </cell>
          <cell r="AK42">
            <v>5.5</v>
          </cell>
          <cell r="AL42">
            <v>8.8000000000000007</v>
          </cell>
          <cell r="AM42">
            <v>7.9</v>
          </cell>
          <cell r="AN42">
            <v>4.8</v>
          </cell>
          <cell r="AO42">
            <v>5.6</v>
          </cell>
          <cell r="AP42">
            <v>8.1999999999999993</v>
          </cell>
          <cell r="AU42">
            <v>47</v>
          </cell>
          <cell r="AV42">
            <v>0</v>
          </cell>
          <cell r="AW42">
            <v>7.7</v>
          </cell>
          <cell r="AX42">
            <v>6.7</v>
          </cell>
          <cell r="BA42">
            <v>6.8</v>
          </cell>
          <cell r="BG42">
            <v>6.6</v>
          </cell>
          <cell r="BK42">
            <v>9.3000000000000007</v>
          </cell>
          <cell r="BL42">
            <v>5</v>
          </cell>
          <cell r="BM42">
            <v>0</v>
          </cell>
          <cell r="BN42">
            <v>7.4</v>
          </cell>
          <cell r="BO42">
            <v>7.3</v>
          </cell>
          <cell r="BP42">
            <v>8.8000000000000007</v>
          </cell>
          <cell r="BQ42">
            <v>6.5</v>
          </cell>
          <cell r="BR42">
            <v>8.1</v>
          </cell>
          <cell r="BS42">
            <v>6.1</v>
          </cell>
          <cell r="BT42">
            <v>4.2</v>
          </cell>
          <cell r="BU42">
            <v>6.4</v>
          </cell>
          <cell r="BV42">
            <v>6.1</v>
          </cell>
          <cell r="BW42">
            <v>7.9</v>
          </cell>
          <cell r="BX42">
            <v>5.9</v>
          </cell>
          <cell r="BY42">
            <v>6.5</v>
          </cell>
          <cell r="CA42">
            <v>5.8</v>
          </cell>
          <cell r="CB42">
            <v>8</v>
          </cell>
          <cell r="CC42">
            <v>8.1</v>
          </cell>
          <cell r="CD42">
            <v>5.9</v>
          </cell>
          <cell r="CE42">
            <v>6.1</v>
          </cell>
          <cell r="CF42">
            <v>8.8000000000000007</v>
          </cell>
          <cell r="CG42">
            <v>48</v>
          </cell>
          <cell r="CH42">
            <v>0</v>
          </cell>
          <cell r="CI42">
            <v>7.6</v>
          </cell>
          <cell r="CJ42">
            <v>8.1</v>
          </cell>
          <cell r="CK42">
            <v>8.8000000000000007</v>
          </cell>
          <cell r="CM42">
            <v>9</v>
          </cell>
          <cell r="CN42">
            <v>9.5</v>
          </cell>
          <cell r="CP42">
            <v>5.8</v>
          </cell>
          <cell r="CQ42">
            <v>6.5</v>
          </cell>
          <cell r="CR42">
            <v>8.9</v>
          </cell>
          <cell r="CS42">
            <v>8.3000000000000007</v>
          </cell>
          <cell r="CU42">
            <v>8.6</v>
          </cell>
          <cell r="CV42">
            <v>7.1</v>
          </cell>
          <cell r="CW42">
            <v>5.7</v>
          </cell>
          <cell r="CX42">
            <v>7.4</v>
          </cell>
          <cell r="CY42">
            <v>7.2</v>
          </cell>
          <cell r="CZ42">
            <v>6.3</v>
          </cell>
          <cell r="DB42">
            <v>35</v>
          </cell>
          <cell r="DC42">
            <v>0</v>
          </cell>
          <cell r="DG42">
            <v>0</v>
          </cell>
          <cell r="DH42">
            <v>5</v>
          </cell>
          <cell r="DI42">
            <v>135</v>
          </cell>
          <cell r="DJ42">
            <v>5</v>
          </cell>
          <cell r="DK42">
            <v>138</v>
          </cell>
          <cell r="DL42">
            <v>135</v>
          </cell>
          <cell r="DM42">
            <v>7.32</v>
          </cell>
          <cell r="DN42">
            <v>3.04</v>
          </cell>
          <cell r="DP42" t="str">
            <v>Võ Thị Hồng</v>
          </cell>
        </row>
        <row r="43">
          <cell r="A43">
            <v>24202807427</v>
          </cell>
          <cell r="B43" t="str">
            <v>Nguyễn</v>
          </cell>
          <cell r="C43" t="str">
            <v>Thị Lan</v>
          </cell>
          <cell r="D43" t="str">
            <v>Viên</v>
          </cell>
          <cell r="E43">
            <v>36661</v>
          </cell>
          <cell r="F43" t="str">
            <v>Nữ</v>
          </cell>
          <cell r="G43" t="str">
            <v>Đã Đăng Ký (chưa học xong)</v>
          </cell>
          <cell r="H43">
            <v>8.3000000000000007</v>
          </cell>
          <cell r="I43">
            <v>7.5</v>
          </cell>
          <cell r="K43">
            <v>7.2</v>
          </cell>
          <cell r="M43">
            <v>7.2</v>
          </cell>
          <cell r="N43">
            <v>7.5</v>
          </cell>
          <cell r="O43">
            <v>7.5</v>
          </cell>
          <cell r="P43">
            <v>7.9</v>
          </cell>
          <cell r="Q43">
            <v>9.1</v>
          </cell>
          <cell r="V43">
            <v>7</v>
          </cell>
          <cell r="W43">
            <v>9.5</v>
          </cell>
          <cell r="Y43">
            <v>9.1999999999999993</v>
          </cell>
          <cell r="Z43">
            <v>8.6</v>
          </cell>
          <cell r="AA43">
            <v>8.6</v>
          </cell>
          <cell r="AB43">
            <v>7</v>
          </cell>
          <cell r="AC43">
            <v>7</v>
          </cell>
          <cell r="AD43">
            <v>8.1</v>
          </cell>
          <cell r="AE43">
            <v>6.9</v>
          </cell>
          <cell r="AF43">
            <v>7.8</v>
          </cell>
          <cell r="AG43">
            <v>7.2</v>
          </cell>
          <cell r="AH43">
            <v>8.3000000000000007</v>
          </cell>
          <cell r="AI43">
            <v>7.9</v>
          </cell>
          <cell r="AJ43">
            <v>6.4</v>
          </cell>
          <cell r="AK43">
            <v>6.6</v>
          </cell>
          <cell r="AL43">
            <v>7.9</v>
          </cell>
          <cell r="AM43">
            <v>8.1999999999999993</v>
          </cell>
          <cell r="AN43">
            <v>7.1</v>
          </cell>
          <cell r="AO43">
            <v>5.5</v>
          </cell>
          <cell r="AP43">
            <v>7.5</v>
          </cell>
          <cell r="AU43">
            <v>47</v>
          </cell>
          <cell r="AV43">
            <v>0</v>
          </cell>
          <cell r="AW43">
            <v>6.6</v>
          </cell>
          <cell r="AX43">
            <v>5.2</v>
          </cell>
          <cell r="AY43">
            <v>4.7</v>
          </cell>
          <cell r="BE43">
            <v>6.3</v>
          </cell>
          <cell r="BK43">
            <v>7.9</v>
          </cell>
          <cell r="BL43">
            <v>5</v>
          </cell>
          <cell r="BM43">
            <v>0</v>
          </cell>
          <cell r="BN43">
            <v>8.1</v>
          </cell>
          <cell r="BO43">
            <v>8.1</v>
          </cell>
          <cell r="BP43">
            <v>9.1999999999999993</v>
          </cell>
          <cell r="BQ43">
            <v>7.4</v>
          </cell>
          <cell r="BR43">
            <v>10</v>
          </cell>
          <cell r="BS43">
            <v>7.4</v>
          </cell>
          <cell r="BT43">
            <v>5.8</v>
          </cell>
          <cell r="BU43">
            <v>8.9</v>
          </cell>
          <cell r="BV43">
            <v>8.8000000000000007</v>
          </cell>
          <cell r="BW43">
            <v>7.8</v>
          </cell>
          <cell r="BX43">
            <v>7.3</v>
          </cell>
          <cell r="BY43">
            <v>6.5</v>
          </cell>
          <cell r="CA43">
            <v>6.9</v>
          </cell>
          <cell r="CB43">
            <v>7.3</v>
          </cell>
          <cell r="CC43">
            <v>7.3</v>
          </cell>
          <cell r="CD43">
            <v>6</v>
          </cell>
          <cell r="CE43">
            <v>7.1</v>
          </cell>
          <cell r="CF43">
            <v>9.8000000000000007</v>
          </cell>
          <cell r="CG43">
            <v>48</v>
          </cell>
          <cell r="CH43">
            <v>0</v>
          </cell>
          <cell r="CI43">
            <v>9.5</v>
          </cell>
          <cell r="CJ43">
            <v>8.5</v>
          </cell>
          <cell r="CK43">
            <v>8.8000000000000007</v>
          </cell>
          <cell r="CM43">
            <v>8.6</v>
          </cell>
          <cell r="CN43">
            <v>9</v>
          </cell>
          <cell r="CP43">
            <v>5.0999999999999996</v>
          </cell>
          <cell r="CQ43">
            <v>7</v>
          </cell>
          <cell r="CR43">
            <v>9</v>
          </cell>
          <cell r="CS43">
            <v>8.6999999999999993</v>
          </cell>
          <cell r="CU43">
            <v>7.8</v>
          </cell>
          <cell r="CV43">
            <v>7.8</v>
          </cell>
          <cell r="CW43">
            <v>4.7</v>
          </cell>
          <cell r="CX43">
            <v>7.7</v>
          </cell>
          <cell r="CY43">
            <v>6.7</v>
          </cell>
          <cell r="CZ43">
            <v>7.7</v>
          </cell>
          <cell r="DB43">
            <v>35</v>
          </cell>
          <cell r="DC43">
            <v>0</v>
          </cell>
          <cell r="DG43">
            <v>0</v>
          </cell>
          <cell r="DH43">
            <v>5</v>
          </cell>
          <cell r="DI43">
            <v>135</v>
          </cell>
          <cell r="DJ43">
            <v>5</v>
          </cell>
          <cell r="DK43">
            <v>138</v>
          </cell>
          <cell r="DL43">
            <v>135</v>
          </cell>
          <cell r="DM43">
            <v>7.73</v>
          </cell>
          <cell r="DN43">
            <v>3.3</v>
          </cell>
          <cell r="DP43" t="str">
            <v>Nguyễn Thị Lan</v>
          </cell>
        </row>
        <row r="44">
          <cell r="A44">
            <v>24212816504</v>
          </cell>
          <cell r="B44" t="str">
            <v>Lê</v>
          </cell>
          <cell r="C44" t="str">
            <v>Thế</v>
          </cell>
          <cell r="D44" t="str">
            <v>Vinh</v>
          </cell>
          <cell r="E44">
            <v>36674</v>
          </cell>
          <cell r="F44" t="str">
            <v>Nam</v>
          </cell>
          <cell r="G44" t="str">
            <v>Đã Đăng Ký (chưa học xong)</v>
          </cell>
          <cell r="H44">
            <v>7.7</v>
          </cell>
          <cell r="I44">
            <v>6.7</v>
          </cell>
          <cell r="K44">
            <v>8.9</v>
          </cell>
          <cell r="M44">
            <v>7.8</v>
          </cell>
          <cell r="N44">
            <v>6.1</v>
          </cell>
          <cell r="O44">
            <v>4.0999999999999996</v>
          </cell>
          <cell r="P44">
            <v>4.3</v>
          </cell>
          <cell r="Q44">
            <v>8.9</v>
          </cell>
          <cell r="R44">
            <v>7.3</v>
          </cell>
          <cell r="V44">
            <v>8.5</v>
          </cell>
          <cell r="W44">
            <v>8.3000000000000007</v>
          </cell>
          <cell r="Y44">
            <v>9</v>
          </cell>
          <cell r="Z44">
            <v>8.9</v>
          </cell>
          <cell r="AA44">
            <v>7.6</v>
          </cell>
          <cell r="AB44">
            <v>5.4</v>
          </cell>
          <cell r="AC44">
            <v>5.9</v>
          </cell>
          <cell r="AD44">
            <v>8.1999999999999993</v>
          </cell>
          <cell r="AE44">
            <v>4.8</v>
          </cell>
          <cell r="AF44">
            <v>4.7</v>
          </cell>
          <cell r="AG44">
            <v>5.6</v>
          </cell>
          <cell r="AH44">
            <v>6</v>
          </cell>
          <cell r="AI44">
            <v>4.7</v>
          </cell>
          <cell r="AJ44">
            <v>5.3</v>
          </cell>
          <cell r="AK44">
            <v>4.8</v>
          </cell>
          <cell r="AL44">
            <v>6.8</v>
          </cell>
          <cell r="AM44">
            <v>5.8</v>
          </cell>
          <cell r="AN44">
            <v>5.9</v>
          </cell>
          <cell r="AO44">
            <v>4.8</v>
          </cell>
          <cell r="AP44">
            <v>6.2</v>
          </cell>
          <cell r="AU44">
            <v>49</v>
          </cell>
          <cell r="AV44">
            <v>0</v>
          </cell>
          <cell r="AW44">
            <v>6.2</v>
          </cell>
          <cell r="AX44">
            <v>5.5</v>
          </cell>
          <cell r="BC44">
            <v>8.6999999999999993</v>
          </cell>
          <cell r="BI44">
            <v>4.8</v>
          </cell>
          <cell r="BK44">
            <v>7</v>
          </cell>
          <cell r="BL44">
            <v>5</v>
          </cell>
          <cell r="BM44">
            <v>0</v>
          </cell>
          <cell r="BN44">
            <v>4.3</v>
          </cell>
          <cell r="BO44">
            <v>6.5</v>
          </cell>
          <cell r="BP44">
            <v>5.6</v>
          </cell>
          <cell r="BQ44">
            <v>5.5</v>
          </cell>
          <cell r="BR44">
            <v>5.3</v>
          </cell>
          <cell r="BS44">
            <v>5.9</v>
          </cell>
          <cell r="BT44">
            <v>5.4</v>
          </cell>
          <cell r="BU44">
            <v>7.7</v>
          </cell>
          <cell r="BV44">
            <v>4.0999999999999996</v>
          </cell>
          <cell r="BW44">
            <v>5.5</v>
          </cell>
          <cell r="BX44">
            <v>5.8</v>
          </cell>
          <cell r="BY44">
            <v>7.4</v>
          </cell>
          <cell r="CA44">
            <v>5.9</v>
          </cell>
          <cell r="CB44">
            <v>6.2</v>
          </cell>
          <cell r="CC44">
            <v>5.7</v>
          </cell>
          <cell r="CD44">
            <v>7.5</v>
          </cell>
          <cell r="CE44">
            <v>5.5</v>
          </cell>
          <cell r="CF44">
            <v>8.9</v>
          </cell>
          <cell r="CG44">
            <v>48</v>
          </cell>
          <cell r="CH44">
            <v>0</v>
          </cell>
          <cell r="CI44">
            <v>8.8000000000000007</v>
          </cell>
          <cell r="CJ44">
            <v>9</v>
          </cell>
          <cell r="CK44" t="str">
            <v>X</v>
          </cell>
          <cell r="CL44">
            <v>7.3</v>
          </cell>
          <cell r="CM44">
            <v>7.8</v>
          </cell>
          <cell r="CP44">
            <v>5.3</v>
          </cell>
          <cell r="CQ44">
            <v>4.7</v>
          </cell>
          <cell r="CR44">
            <v>7.6</v>
          </cell>
          <cell r="CS44">
            <v>6.6</v>
          </cell>
          <cell r="CW44">
            <v>4.3</v>
          </cell>
          <cell r="CZ44">
            <v>4.7</v>
          </cell>
          <cell r="DA44">
            <v>8</v>
          </cell>
          <cell r="DB44">
            <v>25</v>
          </cell>
          <cell r="DC44">
            <v>10</v>
          </cell>
          <cell r="DG44">
            <v>0</v>
          </cell>
          <cell r="DH44">
            <v>5</v>
          </cell>
          <cell r="DI44">
            <v>127</v>
          </cell>
          <cell r="DJ44">
            <v>15</v>
          </cell>
          <cell r="DK44">
            <v>138</v>
          </cell>
          <cell r="DL44">
            <v>127</v>
          </cell>
          <cell r="DM44">
            <v>6.35</v>
          </cell>
          <cell r="DN44">
            <v>2.4300000000000002</v>
          </cell>
          <cell r="DP44" t="str">
            <v>Lê Thế</v>
          </cell>
        </row>
        <row r="45">
          <cell r="A45">
            <v>24202114822</v>
          </cell>
          <cell r="B45" t="str">
            <v>Huỳnh</v>
          </cell>
          <cell r="C45" t="str">
            <v>Thị Kiều</v>
          </cell>
          <cell r="D45" t="str">
            <v>Vy</v>
          </cell>
          <cell r="E45">
            <v>36661</v>
          </cell>
          <cell r="F45" t="str">
            <v>Nữ</v>
          </cell>
          <cell r="G45" t="str">
            <v>Đã Đăng Ký (chưa học xong)</v>
          </cell>
          <cell r="H45">
            <v>8.6</v>
          </cell>
          <cell r="I45">
            <v>6</v>
          </cell>
          <cell r="K45">
            <v>8.1999999999999993</v>
          </cell>
          <cell r="M45">
            <v>7.8</v>
          </cell>
          <cell r="N45">
            <v>6.2</v>
          </cell>
          <cell r="O45">
            <v>8.6999999999999993</v>
          </cell>
          <cell r="P45">
            <v>7.7</v>
          </cell>
          <cell r="Q45">
            <v>9.1</v>
          </cell>
          <cell r="V45">
            <v>8.4</v>
          </cell>
          <cell r="W45">
            <v>9.3000000000000007</v>
          </cell>
          <cell r="Y45">
            <v>9.1</v>
          </cell>
          <cell r="Z45">
            <v>8.4</v>
          </cell>
          <cell r="AA45">
            <v>8.8000000000000007</v>
          </cell>
          <cell r="AB45">
            <v>7.8</v>
          </cell>
          <cell r="AC45">
            <v>8</v>
          </cell>
          <cell r="AD45">
            <v>8.1</v>
          </cell>
          <cell r="AE45" t="str">
            <v>P (P/F)</v>
          </cell>
          <cell r="AF45" t="str">
            <v>P (P/F)</v>
          </cell>
          <cell r="AG45" t="str">
            <v>P (P/F)</v>
          </cell>
          <cell r="AH45" t="str">
            <v>P (P/F)</v>
          </cell>
          <cell r="AI45">
            <v>8.5</v>
          </cell>
          <cell r="AJ45">
            <v>8.1</v>
          </cell>
          <cell r="AK45">
            <v>6.8</v>
          </cell>
          <cell r="AL45">
            <v>9.1999999999999993</v>
          </cell>
          <cell r="AM45">
            <v>7.9</v>
          </cell>
          <cell r="AN45">
            <v>8.1999999999999993</v>
          </cell>
          <cell r="AO45">
            <v>7</v>
          </cell>
          <cell r="AP45">
            <v>8.5</v>
          </cell>
          <cell r="AQ45">
            <v>7.2</v>
          </cell>
          <cell r="AR45">
            <v>8.1999999999999993</v>
          </cell>
          <cell r="AS45">
            <v>6.4</v>
          </cell>
          <cell r="AT45">
            <v>8.5</v>
          </cell>
          <cell r="AU45">
            <v>51</v>
          </cell>
          <cell r="AV45">
            <v>0</v>
          </cell>
          <cell r="AW45">
            <v>7.6</v>
          </cell>
          <cell r="AX45">
            <v>6.8</v>
          </cell>
          <cell r="AY45">
            <v>7.6</v>
          </cell>
          <cell r="BE45">
            <v>6.6</v>
          </cell>
          <cell r="BK45">
            <v>8.5</v>
          </cell>
          <cell r="BL45">
            <v>5</v>
          </cell>
          <cell r="BM45">
            <v>0</v>
          </cell>
          <cell r="BN45">
            <v>7.1</v>
          </cell>
          <cell r="BO45">
            <v>6.9</v>
          </cell>
          <cell r="BP45">
            <v>9.4</v>
          </cell>
          <cell r="BQ45">
            <v>7.7</v>
          </cell>
          <cell r="BR45">
            <v>8.9</v>
          </cell>
          <cell r="BS45">
            <v>7.2</v>
          </cell>
          <cell r="BT45">
            <v>6</v>
          </cell>
          <cell r="BU45">
            <v>9</v>
          </cell>
          <cell r="BV45">
            <v>8.9</v>
          </cell>
          <cell r="BW45">
            <v>8.1999999999999993</v>
          </cell>
          <cell r="BX45">
            <v>7.2</v>
          </cell>
          <cell r="BY45">
            <v>6.8</v>
          </cell>
          <cell r="CA45">
            <v>7</v>
          </cell>
          <cell r="CB45">
            <v>8.6</v>
          </cell>
          <cell r="CC45">
            <v>9.1999999999999993</v>
          </cell>
          <cell r="CD45">
            <v>7</v>
          </cell>
          <cell r="CE45">
            <v>7.7</v>
          </cell>
          <cell r="CF45">
            <v>9.8000000000000007</v>
          </cell>
          <cell r="CG45">
            <v>48</v>
          </cell>
          <cell r="CH45">
            <v>0</v>
          </cell>
          <cell r="CI45">
            <v>8.9</v>
          </cell>
          <cell r="CJ45">
            <v>8.5</v>
          </cell>
          <cell r="CK45">
            <v>8.8000000000000007</v>
          </cell>
          <cell r="CM45">
            <v>8.9</v>
          </cell>
          <cell r="CN45">
            <v>9.1999999999999993</v>
          </cell>
          <cell r="CP45">
            <v>8.1999999999999993</v>
          </cell>
          <cell r="CQ45">
            <v>6.8</v>
          </cell>
          <cell r="CR45">
            <v>8.9</v>
          </cell>
          <cell r="CS45">
            <v>8.3000000000000007</v>
          </cell>
          <cell r="CU45">
            <v>7.8</v>
          </cell>
          <cell r="CV45">
            <v>7.3</v>
          </cell>
          <cell r="CW45">
            <v>6.7</v>
          </cell>
          <cell r="CX45">
            <v>7.9</v>
          </cell>
          <cell r="CY45">
            <v>7.9</v>
          </cell>
          <cell r="CZ45">
            <v>7.9</v>
          </cell>
          <cell r="DB45">
            <v>35</v>
          </cell>
          <cell r="DC45">
            <v>0</v>
          </cell>
          <cell r="DG45">
            <v>0</v>
          </cell>
          <cell r="DH45">
            <v>5</v>
          </cell>
          <cell r="DI45">
            <v>139</v>
          </cell>
          <cell r="DJ45">
            <v>5</v>
          </cell>
          <cell r="DK45">
            <v>138</v>
          </cell>
          <cell r="DL45">
            <v>139</v>
          </cell>
          <cell r="DM45">
            <v>8</v>
          </cell>
          <cell r="DN45">
            <v>3.46</v>
          </cell>
          <cell r="DP45" t="str">
            <v>Huỳnh Thị Kiều</v>
          </cell>
        </row>
        <row r="46">
          <cell r="G46" t="str">
            <v>Hoàn tất</v>
          </cell>
          <cell r="AV46">
            <v>36</v>
          </cell>
          <cell r="BM46">
            <v>35</v>
          </cell>
          <cell r="CH46">
            <v>36</v>
          </cell>
          <cell r="DC46">
            <v>27</v>
          </cell>
          <cell r="DH46">
            <v>0</v>
          </cell>
          <cell r="DJ46">
            <v>0</v>
          </cell>
          <cell r="DP46" t="str">
            <v xml:space="preserve">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QNT (4)"/>
      <sheetName val="K24QNT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>
            <v>24202715076</v>
          </cell>
        </row>
      </sheetData>
      <sheetData sheetId="6">
        <row r="6">
          <cell r="A6">
            <v>24202108600</v>
          </cell>
          <cell r="B6" t="str">
            <v>Bùi</v>
          </cell>
          <cell r="C6" t="str">
            <v>Thị Quỳnh</v>
          </cell>
          <cell r="D6" t="str">
            <v>An</v>
          </cell>
          <cell r="E6">
            <v>36769</v>
          </cell>
          <cell r="F6" t="str">
            <v>Nữ</v>
          </cell>
          <cell r="G6" t="str">
            <v>Đã Đăng Ký (chưa học xong)</v>
          </cell>
          <cell r="H6">
            <v>8.9</v>
          </cell>
          <cell r="I6">
            <v>7.6</v>
          </cell>
          <cell r="K6">
            <v>8</v>
          </cell>
          <cell r="M6">
            <v>7.3</v>
          </cell>
          <cell r="N6">
            <v>8.1</v>
          </cell>
          <cell r="O6">
            <v>8.6</v>
          </cell>
          <cell r="P6">
            <v>8.6</v>
          </cell>
          <cell r="Q6">
            <v>9.5</v>
          </cell>
          <cell r="W6">
            <v>7.9</v>
          </cell>
          <cell r="X6">
            <v>9.5</v>
          </cell>
          <cell r="Y6">
            <v>9.9</v>
          </cell>
          <cell r="Z6">
            <v>9.1999999999999993</v>
          </cell>
          <cell r="AA6">
            <v>8.6999999999999993</v>
          </cell>
          <cell r="AB6">
            <v>8.1999999999999993</v>
          </cell>
          <cell r="AC6">
            <v>8.4</v>
          </cell>
          <cell r="AD6">
            <v>8.1</v>
          </cell>
          <cell r="AE6">
            <v>6.2</v>
          </cell>
          <cell r="AF6">
            <v>5.7</v>
          </cell>
          <cell r="AG6">
            <v>8.1</v>
          </cell>
          <cell r="AH6">
            <v>6.7</v>
          </cell>
          <cell r="AI6">
            <v>9.4</v>
          </cell>
          <cell r="AJ6">
            <v>6.5</v>
          </cell>
          <cell r="AK6">
            <v>9.4</v>
          </cell>
          <cell r="AL6">
            <v>8.6999999999999993</v>
          </cell>
          <cell r="AM6">
            <v>7.8</v>
          </cell>
          <cell r="AN6">
            <v>5.9</v>
          </cell>
          <cell r="AO6">
            <v>5.9</v>
          </cell>
          <cell r="AP6">
            <v>8.6</v>
          </cell>
          <cell r="AU6">
            <v>47</v>
          </cell>
          <cell r="AV6">
            <v>0</v>
          </cell>
          <cell r="AW6">
            <v>8.1</v>
          </cell>
          <cell r="AX6">
            <v>7.7</v>
          </cell>
          <cell r="BC6">
            <v>7.9</v>
          </cell>
          <cell r="BI6">
            <v>8.9</v>
          </cell>
          <cell r="BK6">
            <v>9.1999999999999993</v>
          </cell>
          <cell r="BL6">
            <v>5</v>
          </cell>
          <cell r="BM6">
            <v>0</v>
          </cell>
          <cell r="BN6">
            <v>6.2</v>
          </cell>
          <cell r="BO6">
            <v>6.9</v>
          </cell>
          <cell r="BP6">
            <v>8.9</v>
          </cell>
          <cell r="BQ6">
            <v>7.4</v>
          </cell>
          <cell r="BR6">
            <v>8.9</v>
          </cell>
          <cell r="BS6">
            <v>9</v>
          </cell>
          <cell r="BT6">
            <v>6.6</v>
          </cell>
          <cell r="BU6">
            <v>8.6</v>
          </cell>
          <cell r="BV6">
            <v>8.1</v>
          </cell>
          <cell r="BW6">
            <v>8.1</v>
          </cell>
          <cell r="BX6">
            <v>8.6</v>
          </cell>
          <cell r="BY6">
            <v>8.8000000000000007</v>
          </cell>
          <cell r="CA6">
            <v>6.7</v>
          </cell>
          <cell r="CB6">
            <v>8.3000000000000007</v>
          </cell>
          <cell r="CC6">
            <v>8.1</v>
          </cell>
          <cell r="CD6">
            <v>8.4</v>
          </cell>
          <cell r="CE6">
            <v>9.5</v>
          </cell>
          <cell r="CF6">
            <v>46</v>
          </cell>
          <cell r="CG6">
            <v>0</v>
          </cell>
          <cell r="CH6">
            <v>9.4</v>
          </cell>
          <cell r="CI6">
            <v>9.5</v>
          </cell>
          <cell r="CJ6">
            <v>8.1</v>
          </cell>
          <cell r="CK6">
            <v>9.4</v>
          </cell>
          <cell r="CL6">
            <v>9.5</v>
          </cell>
          <cell r="CN6">
            <v>9.3000000000000007</v>
          </cell>
          <cell r="CO6">
            <v>6.9</v>
          </cell>
          <cell r="CP6">
            <v>7.9</v>
          </cell>
          <cell r="CQ6">
            <v>8.4</v>
          </cell>
          <cell r="CR6">
            <v>7.6</v>
          </cell>
          <cell r="CS6">
            <v>8.5</v>
          </cell>
          <cell r="CT6">
            <v>7.9</v>
          </cell>
          <cell r="CV6">
            <v>9.3000000000000007</v>
          </cell>
          <cell r="CW6">
            <v>8.8000000000000007</v>
          </cell>
          <cell r="CX6">
            <v>7.6</v>
          </cell>
          <cell r="CZ6">
            <v>9.3000000000000007</v>
          </cell>
          <cell r="DA6">
            <v>7.8</v>
          </cell>
          <cell r="DB6">
            <v>7</v>
          </cell>
          <cell r="DC6">
            <v>40</v>
          </cell>
          <cell r="DD6">
            <v>0</v>
          </cell>
          <cell r="DH6">
            <v>0</v>
          </cell>
          <cell r="DI6">
            <v>5</v>
          </cell>
          <cell r="DJ6">
            <v>138</v>
          </cell>
          <cell r="DK6">
            <v>5</v>
          </cell>
          <cell r="DL6">
            <v>140</v>
          </cell>
          <cell r="DM6">
            <v>138</v>
          </cell>
          <cell r="DN6">
            <v>8.17</v>
          </cell>
          <cell r="DO6">
            <v>3.55</v>
          </cell>
          <cell r="DQ6" t="str">
            <v>Bùi Thị Quỳnh</v>
          </cell>
        </row>
        <row r="7">
          <cell r="A7">
            <v>24202715783</v>
          </cell>
          <cell r="B7" t="str">
            <v>Huỳnh</v>
          </cell>
          <cell r="C7" t="str">
            <v>Thị Ngọc</v>
          </cell>
          <cell r="D7" t="str">
            <v>Ánh</v>
          </cell>
          <cell r="E7">
            <v>36823</v>
          </cell>
          <cell r="F7" t="str">
            <v>Nữ</v>
          </cell>
          <cell r="G7" t="str">
            <v>Đã Đăng Ký (chưa học xong)</v>
          </cell>
          <cell r="H7">
            <v>8.8000000000000007</v>
          </cell>
          <cell r="I7">
            <v>8.3000000000000007</v>
          </cell>
          <cell r="K7">
            <v>8.6</v>
          </cell>
          <cell r="M7">
            <v>7</v>
          </cell>
          <cell r="N7">
            <v>6.6</v>
          </cell>
          <cell r="O7">
            <v>8.9</v>
          </cell>
          <cell r="P7">
            <v>8.6999999999999993</v>
          </cell>
          <cell r="Q7">
            <v>8.8000000000000007</v>
          </cell>
          <cell r="W7">
            <v>8</v>
          </cell>
          <cell r="X7">
            <v>8.8000000000000007</v>
          </cell>
          <cell r="Y7">
            <v>8.4</v>
          </cell>
          <cell r="Z7">
            <v>8.1999999999999993</v>
          </cell>
          <cell r="AA7">
            <v>8.6999999999999993</v>
          </cell>
          <cell r="AB7">
            <v>7.5</v>
          </cell>
          <cell r="AC7">
            <v>7.5</v>
          </cell>
          <cell r="AD7">
            <v>8.5</v>
          </cell>
          <cell r="AE7">
            <v>7.8</v>
          </cell>
          <cell r="AF7">
            <v>6.3</v>
          </cell>
          <cell r="AG7">
            <v>8</v>
          </cell>
          <cell r="AH7">
            <v>7.8</v>
          </cell>
          <cell r="AI7">
            <v>8</v>
          </cell>
          <cell r="AJ7">
            <v>9.8000000000000007</v>
          </cell>
          <cell r="AK7">
            <v>8.6999999999999993</v>
          </cell>
          <cell r="AL7">
            <v>9</v>
          </cell>
          <cell r="AM7">
            <v>8.6</v>
          </cell>
          <cell r="AN7">
            <v>6.6</v>
          </cell>
          <cell r="AO7">
            <v>6.3</v>
          </cell>
          <cell r="AP7">
            <v>7.8</v>
          </cell>
          <cell r="AU7">
            <v>47</v>
          </cell>
          <cell r="AV7">
            <v>0</v>
          </cell>
          <cell r="AW7">
            <v>6.3</v>
          </cell>
          <cell r="AX7">
            <v>6.8</v>
          </cell>
          <cell r="BA7">
            <v>4.9000000000000004</v>
          </cell>
          <cell r="BG7">
            <v>6.3</v>
          </cell>
          <cell r="BK7">
            <v>6.1</v>
          </cell>
          <cell r="BL7">
            <v>5</v>
          </cell>
          <cell r="BM7">
            <v>0</v>
          </cell>
          <cell r="BN7">
            <v>7.2</v>
          </cell>
          <cell r="BO7">
            <v>7.6</v>
          </cell>
          <cell r="BP7">
            <v>8.6</v>
          </cell>
          <cell r="BQ7">
            <v>6.9</v>
          </cell>
          <cell r="BR7">
            <v>10</v>
          </cell>
          <cell r="BS7">
            <v>8.6999999999999993</v>
          </cell>
          <cell r="BT7">
            <v>6.6</v>
          </cell>
          <cell r="BU7">
            <v>8</v>
          </cell>
          <cell r="BV7">
            <v>6.3</v>
          </cell>
          <cell r="BW7">
            <v>6.7</v>
          </cell>
          <cell r="BX7">
            <v>7.1</v>
          </cell>
          <cell r="BY7">
            <v>6.8</v>
          </cell>
          <cell r="CA7">
            <v>6.7</v>
          </cell>
          <cell r="CB7">
            <v>8.1999999999999993</v>
          </cell>
          <cell r="CC7">
            <v>7.4</v>
          </cell>
          <cell r="CD7">
            <v>7.6</v>
          </cell>
          <cell r="CE7">
            <v>8.8000000000000007</v>
          </cell>
          <cell r="CF7">
            <v>46</v>
          </cell>
          <cell r="CG7">
            <v>0</v>
          </cell>
          <cell r="CH7">
            <v>5.7</v>
          </cell>
          <cell r="CI7">
            <v>9.1</v>
          </cell>
          <cell r="CJ7">
            <v>8.6999999999999993</v>
          </cell>
          <cell r="CK7">
            <v>9.3000000000000007</v>
          </cell>
          <cell r="CL7">
            <v>9.3000000000000007</v>
          </cell>
          <cell r="CN7">
            <v>9</v>
          </cell>
          <cell r="CO7">
            <v>5.4</v>
          </cell>
          <cell r="CP7">
            <v>7.2</v>
          </cell>
          <cell r="CQ7">
            <v>8.1999999999999993</v>
          </cell>
          <cell r="CR7">
            <v>7.3</v>
          </cell>
          <cell r="CS7">
            <v>8</v>
          </cell>
          <cell r="CT7">
            <v>6.3</v>
          </cell>
          <cell r="CV7">
            <v>8.9</v>
          </cell>
          <cell r="CX7">
            <v>7.4</v>
          </cell>
          <cell r="CY7">
            <v>9.6</v>
          </cell>
          <cell r="CZ7">
            <v>9.3000000000000007</v>
          </cell>
          <cell r="DA7">
            <v>5.0999999999999996</v>
          </cell>
          <cell r="DB7">
            <v>7</v>
          </cell>
          <cell r="DC7">
            <v>39</v>
          </cell>
          <cell r="DD7">
            <v>0</v>
          </cell>
          <cell r="DH7">
            <v>0</v>
          </cell>
          <cell r="DI7">
            <v>5</v>
          </cell>
          <cell r="DJ7">
            <v>137</v>
          </cell>
          <cell r="DK7">
            <v>5</v>
          </cell>
          <cell r="DL7">
            <v>140</v>
          </cell>
          <cell r="DM7">
            <v>137</v>
          </cell>
          <cell r="DN7">
            <v>7.78</v>
          </cell>
          <cell r="DO7">
            <v>3.33</v>
          </cell>
          <cell r="DQ7" t="str">
            <v>Huỳnh Thị Ngọc</v>
          </cell>
        </row>
        <row r="8">
          <cell r="A8">
            <v>24202805087</v>
          </cell>
          <cell r="B8" t="str">
            <v>Võ</v>
          </cell>
          <cell r="C8" t="str">
            <v>Thị Ngọc</v>
          </cell>
          <cell r="D8" t="str">
            <v>Ánh</v>
          </cell>
          <cell r="E8">
            <v>36670</v>
          </cell>
          <cell r="F8" t="str">
            <v>Nữ</v>
          </cell>
          <cell r="G8" t="str">
            <v>Đã Đăng Ký (chưa học xong)</v>
          </cell>
          <cell r="H8">
            <v>8.5</v>
          </cell>
          <cell r="I8">
            <v>8.4</v>
          </cell>
          <cell r="K8">
            <v>8.1</v>
          </cell>
          <cell r="M8">
            <v>8.1999999999999993</v>
          </cell>
          <cell r="N8">
            <v>6</v>
          </cell>
          <cell r="O8">
            <v>5.3</v>
          </cell>
          <cell r="P8">
            <v>6.1</v>
          </cell>
          <cell r="Q8">
            <v>9</v>
          </cell>
          <cell r="V8">
            <v>7.6</v>
          </cell>
          <cell r="W8">
            <v>7.6</v>
          </cell>
          <cell r="Y8">
            <v>8.6999999999999993</v>
          </cell>
          <cell r="Z8">
            <v>8.8000000000000007</v>
          </cell>
          <cell r="AA8">
            <v>6.6</v>
          </cell>
          <cell r="AB8">
            <v>7.5</v>
          </cell>
          <cell r="AC8">
            <v>6.2</v>
          </cell>
          <cell r="AD8">
            <v>7.5</v>
          </cell>
          <cell r="AE8">
            <v>7.1</v>
          </cell>
          <cell r="AF8">
            <v>6.3</v>
          </cell>
          <cell r="AG8">
            <v>7.5</v>
          </cell>
          <cell r="AH8">
            <v>6.6</v>
          </cell>
          <cell r="AI8">
            <v>5.9</v>
          </cell>
          <cell r="AJ8">
            <v>6.1</v>
          </cell>
          <cell r="AK8">
            <v>6.4</v>
          </cell>
          <cell r="AL8">
            <v>8</v>
          </cell>
          <cell r="AM8">
            <v>7</v>
          </cell>
          <cell r="AN8">
            <v>8.5</v>
          </cell>
          <cell r="AO8">
            <v>8.4</v>
          </cell>
          <cell r="AP8">
            <v>5.8</v>
          </cell>
          <cell r="AU8">
            <v>47</v>
          </cell>
          <cell r="AV8">
            <v>0</v>
          </cell>
          <cell r="AW8">
            <v>7.6</v>
          </cell>
          <cell r="AX8">
            <v>6</v>
          </cell>
          <cell r="BD8">
            <v>7.2</v>
          </cell>
          <cell r="BE8">
            <v>8.9</v>
          </cell>
          <cell r="BK8">
            <v>8.9</v>
          </cell>
          <cell r="BL8">
            <v>5</v>
          </cell>
          <cell r="BM8">
            <v>0</v>
          </cell>
          <cell r="BN8">
            <v>5.5</v>
          </cell>
          <cell r="BO8">
            <v>4.7</v>
          </cell>
          <cell r="BP8">
            <v>5.9</v>
          </cell>
          <cell r="BQ8">
            <v>6.7</v>
          </cell>
          <cell r="BR8">
            <v>8</v>
          </cell>
          <cell r="BS8">
            <v>6.6</v>
          </cell>
          <cell r="BT8">
            <v>6</v>
          </cell>
          <cell r="BU8">
            <v>6.8</v>
          </cell>
          <cell r="BV8">
            <v>4.9000000000000004</v>
          </cell>
          <cell r="BW8">
            <v>6.2</v>
          </cell>
          <cell r="BX8">
            <v>6.9</v>
          </cell>
          <cell r="BY8">
            <v>8.1</v>
          </cell>
          <cell r="CA8">
            <v>5.8</v>
          </cell>
          <cell r="CB8">
            <v>6.6</v>
          </cell>
          <cell r="CC8">
            <v>7.5</v>
          </cell>
          <cell r="CD8">
            <v>5.0999999999999996</v>
          </cell>
          <cell r="CE8">
            <v>9.1</v>
          </cell>
          <cell r="CF8">
            <v>46</v>
          </cell>
          <cell r="CG8">
            <v>0</v>
          </cell>
          <cell r="CH8">
            <v>9.6999999999999993</v>
          </cell>
          <cell r="CI8">
            <v>8.1999999999999993</v>
          </cell>
          <cell r="CJ8">
            <v>8.8000000000000007</v>
          </cell>
          <cell r="CK8">
            <v>9</v>
          </cell>
          <cell r="CL8">
            <v>9.1999999999999993</v>
          </cell>
          <cell r="CM8">
            <v>7.5</v>
          </cell>
          <cell r="CO8">
            <v>6.2</v>
          </cell>
          <cell r="CP8">
            <v>6.8</v>
          </cell>
          <cell r="CQ8">
            <v>8.5</v>
          </cell>
          <cell r="CR8">
            <v>7.8</v>
          </cell>
          <cell r="CS8">
            <v>7.7</v>
          </cell>
          <cell r="CT8">
            <v>7.1</v>
          </cell>
          <cell r="CU8">
            <v>7.7</v>
          </cell>
          <cell r="CV8">
            <v>8.3000000000000007</v>
          </cell>
          <cell r="CY8">
            <v>8.9</v>
          </cell>
          <cell r="CZ8">
            <v>5.7</v>
          </cell>
          <cell r="DA8">
            <v>5.5</v>
          </cell>
          <cell r="DB8">
            <v>6.9</v>
          </cell>
          <cell r="DC8">
            <v>39</v>
          </cell>
          <cell r="DD8">
            <v>0</v>
          </cell>
          <cell r="DH8">
            <v>0</v>
          </cell>
          <cell r="DI8">
            <v>5</v>
          </cell>
          <cell r="DJ8">
            <v>137</v>
          </cell>
          <cell r="DK8">
            <v>5</v>
          </cell>
          <cell r="DL8">
            <v>140</v>
          </cell>
          <cell r="DM8">
            <v>137</v>
          </cell>
          <cell r="DN8">
            <v>7.06</v>
          </cell>
          <cell r="DO8">
            <v>2.91</v>
          </cell>
          <cell r="DQ8" t="str">
            <v>Võ Thị Ngọc</v>
          </cell>
        </row>
        <row r="9">
          <cell r="A9">
            <v>24202702697</v>
          </cell>
          <cell r="B9" t="str">
            <v>Phạm</v>
          </cell>
          <cell r="C9" t="str">
            <v>Thị</v>
          </cell>
          <cell r="D9" t="str">
            <v>Bình</v>
          </cell>
          <cell r="E9">
            <v>36863</v>
          </cell>
          <cell r="F9" t="str">
            <v>Nữ</v>
          </cell>
          <cell r="G9" t="str">
            <v>Đã Đăng Ký (chưa học xong)</v>
          </cell>
          <cell r="H9">
            <v>5.9</v>
          </cell>
          <cell r="I9">
            <v>8.5</v>
          </cell>
          <cell r="K9">
            <v>5.2</v>
          </cell>
          <cell r="M9">
            <v>5.8</v>
          </cell>
          <cell r="N9">
            <v>5.4</v>
          </cell>
          <cell r="O9">
            <v>4.5999999999999996</v>
          </cell>
          <cell r="P9">
            <v>5.3</v>
          </cell>
          <cell r="R9">
            <v>6.6</v>
          </cell>
          <cell r="W9">
            <v>6.8</v>
          </cell>
          <cell r="X9">
            <v>7.4</v>
          </cell>
          <cell r="Y9">
            <v>8.6999999999999993</v>
          </cell>
          <cell r="Z9">
            <v>8.6</v>
          </cell>
          <cell r="AA9">
            <v>8.6</v>
          </cell>
          <cell r="AB9">
            <v>6.5</v>
          </cell>
          <cell r="AC9">
            <v>8.6</v>
          </cell>
          <cell r="AD9">
            <v>8</v>
          </cell>
          <cell r="AE9">
            <v>6.1</v>
          </cell>
          <cell r="AF9">
            <v>6.5</v>
          </cell>
          <cell r="AG9">
            <v>6.9</v>
          </cell>
          <cell r="AH9">
            <v>8.9</v>
          </cell>
          <cell r="AI9">
            <v>5.2</v>
          </cell>
          <cell r="AJ9">
            <v>5.5</v>
          </cell>
          <cell r="AK9">
            <v>6.9</v>
          </cell>
          <cell r="AL9">
            <v>8.1999999999999993</v>
          </cell>
          <cell r="AM9">
            <v>6.8</v>
          </cell>
          <cell r="AN9">
            <v>6.2</v>
          </cell>
          <cell r="AO9">
            <v>6.9</v>
          </cell>
          <cell r="AP9">
            <v>7.5</v>
          </cell>
          <cell r="AU9">
            <v>47</v>
          </cell>
          <cell r="AV9">
            <v>0</v>
          </cell>
          <cell r="AW9">
            <v>5.3</v>
          </cell>
          <cell r="AX9">
            <v>6.3</v>
          </cell>
          <cell r="BA9">
            <v>4.5</v>
          </cell>
          <cell r="BE9">
            <v>6</v>
          </cell>
          <cell r="BK9">
            <v>8.1999999999999993</v>
          </cell>
          <cell r="BL9">
            <v>5</v>
          </cell>
          <cell r="BM9">
            <v>0</v>
          </cell>
          <cell r="BN9">
            <v>7.5</v>
          </cell>
          <cell r="BO9">
            <v>6.4</v>
          </cell>
          <cell r="BP9">
            <v>6.9</v>
          </cell>
          <cell r="BQ9">
            <v>7.1</v>
          </cell>
          <cell r="BR9">
            <v>7.3</v>
          </cell>
          <cell r="BS9">
            <v>4.3</v>
          </cell>
          <cell r="BT9">
            <v>7.1</v>
          </cell>
          <cell r="BU9">
            <v>6.4</v>
          </cell>
          <cell r="BV9">
            <v>6.5</v>
          </cell>
          <cell r="BW9">
            <v>7.6</v>
          </cell>
          <cell r="BX9">
            <v>4.4000000000000004</v>
          </cell>
          <cell r="BY9">
            <v>6.5</v>
          </cell>
          <cell r="CA9">
            <v>6.2</v>
          </cell>
          <cell r="CB9">
            <v>7.6</v>
          </cell>
          <cell r="CC9">
            <v>8.4</v>
          </cell>
          <cell r="CD9">
            <v>8.6999999999999993</v>
          </cell>
          <cell r="CE9">
            <v>8.6</v>
          </cell>
          <cell r="CF9">
            <v>46</v>
          </cell>
          <cell r="CG9">
            <v>0</v>
          </cell>
          <cell r="CH9">
            <v>8.4</v>
          </cell>
          <cell r="CI9">
            <v>4.5</v>
          </cell>
          <cell r="CJ9">
            <v>8.1999999999999993</v>
          </cell>
          <cell r="CK9">
            <v>9</v>
          </cell>
          <cell r="CL9">
            <v>8.5</v>
          </cell>
          <cell r="CM9">
            <v>6.5</v>
          </cell>
          <cell r="CO9">
            <v>6.2</v>
          </cell>
          <cell r="CP9">
            <v>7</v>
          </cell>
          <cell r="CQ9">
            <v>5.5</v>
          </cell>
          <cell r="CR9">
            <v>7.2</v>
          </cell>
          <cell r="CS9">
            <v>7.9</v>
          </cell>
          <cell r="CT9">
            <v>6.4</v>
          </cell>
          <cell r="CU9">
            <v>4.0999999999999996</v>
          </cell>
          <cell r="CV9">
            <v>6.8</v>
          </cell>
          <cell r="CW9">
            <v>9</v>
          </cell>
          <cell r="CZ9">
            <v>5.0999999999999996</v>
          </cell>
          <cell r="DA9">
            <v>5.8</v>
          </cell>
          <cell r="DB9">
            <v>4.7</v>
          </cell>
          <cell r="DC9">
            <v>40</v>
          </cell>
          <cell r="DD9">
            <v>0</v>
          </cell>
          <cell r="DH9">
            <v>0</v>
          </cell>
          <cell r="DI9">
            <v>5</v>
          </cell>
          <cell r="DJ9">
            <v>138</v>
          </cell>
          <cell r="DK9">
            <v>5</v>
          </cell>
          <cell r="DL9">
            <v>140</v>
          </cell>
          <cell r="DM9">
            <v>138</v>
          </cell>
          <cell r="DN9">
            <v>6.78</v>
          </cell>
          <cell r="DO9">
            <v>2.73</v>
          </cell>
          <cell r="DQ9" t="str">
            <v>Phạm Thị</v>
          </cell>
        </row>
        <row r="10">
          <cell r="A10">
            <v>24211603793</v>
          </cell>
          <cell r="B10" t="str">
            <v>Huỳnh</v>
          </cell>
          <cell r="C10" t="str">
            <v>Văn</v>
          </cell>
          <cell r="D10" t="str">
            <v>Châu</v>
          </cell>
          <cell r="E10">
            <v>36603</v>
          </cell>
          <cell r="F10" t="str">
            <v>Nam</v>
          </cell>
          <cell r="G10" t="str">
            <v>Đã Đăng Ký (chưa học xong)</v>
          </cell>
          <cell r="H10">
            <v>7.9</v>
          </cell>
          <cell r="I10">
            <v>8.6999999999999993</v>
          </cell>
          <cell r="K10">
            <v>5.2</v>
          </cell>
          <cell r="M10">
            <v>6.3</v>
          </cell>
          <cell r="N10">
            <v>7.3</v>
          </cell>
          <cell r="O10">
            <v>6.5</v>
          </cell>
          <cell r="P10">
            <v>6.3</v>
          </cell>
          <cell r="R10">
            <v>8.1999999999999993</v>
          </cell>
          <cell r="V10">
            <v>6.2</v>
          </cell>
          <cell r="W10">
            <v>6.9</v>
          </cell>
          <cell r="Y10">
            <v>8.1999999999999993</v>
          </cell>
          <cell r="Z10">
            <v>7.9</v>
          </cell>
          <cell r="AA10">
            <v>6</v>
          </cell>
          <cell r="AB10">
            <v>5</v>
          </cell>
          <cell r="AC10">
            <v>6.9</v>
          </cell>
          <cell r="AD10">
            <v>8.6999999999999993</v>
          </cell>
          <cell r="AE10">
            <v>5.4</v>
          </cell>
          <cell r="AF10">
            <v>5.2</v>
          </cell>
          <cell r="AG10">
            <v>6</v>
          </cell>
          <cell r="AH10">
            <v>7</v>
          </cell>
          <cell r="AI10">
            <v>4.7</v>
          </cell>
          <cell r="AJ10">
            <v>4.7</v>
          </cell>
          <cell r="AK10">
            <v>7.5</v>
          </cell>
          <cell r="AL10">
            <v>7.6</v>
          </cell>
          <cell r="AM10">
            <v>6.2</v>
          </cell>
          <cell r="AN10">
            <v>6.8</v>
          </cell>
          <cell r="AO10">
            <v>5.4</v>
          </cell>
          <cell r="AP10">
            <v>6.2</v>
          </cell>
          <cell r="AU10">
            <v>47</v>
          </cell>
          <cell r="AV10">
            <v>0</v>
          </cell>
          <cell r="AW10" t="str">
            <v>X</v>
          </cell>
          <cell r="AX10">
            <v>6.7</v>
          </cell>
          <cell r="BA10">
            <v>6.8</v>
          </cell>
          <cell r="BG10">
            <v>6.5</v>
          </cell>
          <cell r="BK10">
            <v>8.4</v>
          </cell>
          <cell r="BL10">
            <v>4</v>
          </cell>
          <cell r="BM10">
            <v>1</v>
          </cell>
          <cell r="BN10">
            <v>6.4</v>
          </cell>
          <cell r="BO10">
            <v>5.2</v>
          </cell>
          <cell r="BP10">
            <v>6.9</v>
          </cell>
          <cell r="BQ10">
            <v>6.7</v>
          </cell>
          <cell r="BR10">
            <v>7</v>
          </cell>
          <cell r="BS10">
            <v>5.6</v>
          </cell>
          <cell r="BT10">
            <v>7.4</v>
          </cell>
          <cell r="BU10">
            <v>8.9</v>
          </cell>
          <cell r="BV10">
            <v>5.0999999999999996</v>
          </cell>
          <cell r="BW10">
            <v>4.4000000000000004</v>
          </cell>
          <cell r="BX10">
            <v>5.6</v>
          </cell>
          <cell r="BZ10" t="str">
            <v>X</v>
          </cell>
          <cell r="CA10">
            <v>5</v>
          </cell>
          <cell r="CB10">
            <v>7.4</v>
          </cell>
          <cell r="CC10">
            <v>7.7</v>
          </cell>
          <cell r="CD10">
            <v>7.4</v>
          </cell>
          <cell r="CE10">
            <v>7.5</v>
          </cell>
          <cell r="CF10">
            <v>43</v>
          </cell>
          <cell r="CG10">
            <v>3</v>
          </cell>
          <cell r="CH10">
            <v>4</v>
          </cell>
          <cell r="CI10">
            <v>6.7</v>
          </cell>
          <cell r="CJ10" t="str">
            <v>X</v>
          </cell>
          <cell r="CK10">
            <v>8</v>
          </cell>
          <cell r="CL10">
            <v>9</v>
          </cell>
          <cell r="CN10">
            <v>9.4</v>
          </cell>
          <cell r="CO10">
            <v>6.3</v>
          </cell>
          <cell r="CP10">
            <v>5.9</v>
          </cell>
          <cell r="CQ10">
            <v>8.1999999999999993</v>
          </cell>
          <cell r="CR10">
            <v>8.4</v>
          </cell>
          <cell r="CS10">
            <v>7.7</v>
          </cell>
          <cell r="CT10">
            <v>5</v>
          </cell>
          <cell r="CU10">
            <v>6.7</v>
          </cell>
          <cell r="CV10">
            <v>7.5</v>
          </cell>
          <cell r="CY10">
            <v>8.5</v>
          </cell>
          <cell r="CZ10">
            <v>9.1</v>
          </cell>
          <cell r="DA10">
            <v>8.4</v>
          </cell>
          <cell r="DB10">
            <v>5</v>
          </cell>
          <cell r="DC10">
            <v>36</v>
          </cell>
          <cell r="DD10">
            <v>3</v>
          </cell>
          <cell r="DH10">
            <v>0</v>
          </cell>
          <cell r="DI10">
            <v>5</v>
          </cell>
          <cell r="DJ10">
            <v>130</v>
          </cell>
          <cell r="DK10">
            <v>12</v>
          </cell>
          <cell r="DL10">
            <v>140</v>
          </cell>
          <cell r="DM10">
            <v>133</v>
          </cell>
          <cell r="DN10">
            <v>6.64</v>
          </cell>
          <cell r="DO10">
            <v>2.64</v>
          </cell>
          <cell r="DQ10" t="str">
            <v>Huỳnh Văn</v>
          </cell>
        </row>
        <row r="11">
          <cell r="A11">
            <v>24212706833</v>
          </cell>
          <cell r="B11" t="str">
            <v>Lê</v>
          </cell>
          <cell r="C11" t="str">
            <v>Quốc</v>
          </cell>
          <cell r="D11" t="str">
            <v>Cường</v>
          </cell>
          <cell r="E11">
            <v>36712</v>
          </cell>
          <cell r="F11" t="str">
            <v>Nam</v>
          </cell>
          <cell r="G11" t="str">
            <v>Đã Đăng Ký (chưa học xong)</v>
          </cell>
          <cell r="H11">
            <v>6.1</v>
          </cell>
          <cell r="I11">
            <v>7</v>
          </cell>
          <cell r="K11">
            <v>7.8</v>
          </cell>
          <cell r="M11">
            <v>7.7</v>
          </cell>
          <cell r="N11">
            <v>8.4</v>
          </cell>
          <cell r="O11">
            <v>7.9</v>
          </cell>
          <cell r="P11">
            <v>6.6</v>
          </cell>
          <cell r="Q11">
            <v>9.1999999999999993</v>
          </cell>
          <cell r="W11">
            <v>8.9</v>
          </cell>
          <cell r="X11">
            <v>9.1999999999999993</v>
          </cell>
          <cell r="Y11">
            <v>9.5</v>
          </cell>
          <cell r="Z11">
            <v>8.1</v>
          </cell>
          <cell r="AA11">
            <v>7.3</v>
          </cell>
          <cell r="AB11">
            <v>7.4</v>
          </cell>
          <cell r="AC11">
            <v>6.5</v>
          </cell>
          <cell r="AD11">
            <v>8.9</v>
          </cell>
          <cell r="AE11" t="str">
            <v>P (P/F)</v>
          </cell>
          <cell r="AF11" t="str">
            <v>P (P/F)</v>
          </cell>
          <cell r="AG11" t="str">
            <v>P (P/F)</v>
          </cell>
          <cell r="AH11" t="str">
            <v>P (P/F)</v>
          </cell>
          <cell r="AI11">
            <v>8.6</v>
          </cell>
          <cell r="AJ11">
            <v>8</v>
          </cell>
          <cell r="AK11">
            <v>7.5</v>
          </cell>
          <cell r="AL11">
            <v>7</v>
          </cell>
          <cell r="AM11">
            <v>8.1999999999999993</v>
          </cell>
          <cell r="AN11">
            <v>7.1</v>
          </cell>
          <cell r="AO11">
            <v>8.6999999999999993</v>
          </cell>
          <cell r="AP11">
            <v>9.3000000000000007</v>
          </cell>
          <cell r="AQ11">
            <v>8.5</v>
          </cell>
          <cell r="AR11">
            <v>7.3</v>
          </cell>
          <cell r="AS11">
            <v>7.4</v>
          </cell>
          <cell r="AT11">
            <v>8.4</v>
          </cell>
          <cell r="AU11">
            <v>51</v>
          </cell>
          <cell r="AV11">
            <v>0</v>
          </cell>
          <cell r="AW11">
            <v>7.1</v>
          </cell>
          <cell r="AX11">
            <v>7.5</v>
          </cell>
          <cell r="BC11">
            <v>7.5</v>
          </cell>
          <cell r="BI11">
            <v>7.6</v>
          </cell>
          <cell r="BK11">
            <v>7.9</v>
          </cell>
          <cell r="BL11">
            <v>5</v>
          </cell>
          <cell r="BM11">
            <v>0</v>
          </cell>
          <cell r="BN11">
            <v>4.2</v>
          </cell>
          <cell r="BO11">
            <v>8</v>
          </cell>
          <cell r="BP11">
            <v>7.7</v>
          </cell>
          <cell r="BQ11">
            <v>8.6999999999999993</v>
          </cell>
          <cell r="BR11">
            <v>8.6</v>
          </cell>
          <cell r="BS11">
            <v>7.1</v>
          </cell>
          <cell r="BT11">
            <v>7.1</v>
          </cell>
          <cell r="BU11">
            <v>7.8</v>
          </cell>
          <cell r="BV11">
            <v>6.6</v>
          </cell>
          <cell r="BW11">
            <v>8</v>
          </cell>
          <cell r="BX11">
            <v>7.2</v>
          </cell>
          <cell r="BY11">
            <v>8.8000000000000007</v>
          </cell>
          <cell r="CA11">
            <v>7.1</v>
          </cell>
          <cell r="CB11">
            <v>7.4</v>
          </cell>
          <cell r="CC11">
            <v>6.8</v>
          </cell>
          <cell r="CD11">
            <v>8.1999999999999993</v>
          </cell>
          <cell r="CE11">
            <v>8.1</v>
          </cell>
          <cell r="CF11">
            <v>46</v>
          </cell>
          <cell r="CG11">
            <v>0</v>
          </cell>
          <cell r="CH11">
            <v>7.3</v>
          </cell>
          <cell r="CI11">
            <v>6.5</v>
          </cell>
          <cell r="CJ11">
            <v>8.9</v>
          </cell>
          <cell r="CK11">
            <v>8.4</v>
          </cell>
          <cell r="CL11">
            <v>9.9</v>
          </cell>
          <cell r="CN11">
            <v>9.1999999999999993</v>
          </cell>
          <cell r="CO11">
            <v>7.4</v>
          </cell>
          <cell r="CP11">
            <v>6.8</v>
          </cell>
          <cell r="CQ11">
            <v>8.5</v>
          </cell>
          <cell r="CR11">
            <v>7.5</v>
          </cell>
          <cell r="CS11">
            <v>9.1999999999999993</v>
          </cell>
          <cell r="CT11">
            <v>6.9</v>
          </cell>
          <cell r="CV11">
            <v>7.7</v>
          </cell>
          <cell r="CX11">
            <v>7.1</v>
          </cell>
          <cell r="CY11">
            <v>5.2</v>
          </cell>
          <cell r="CZ11">
            <v>7.1</v>
          </cell>
          <cell r="DA11">
            <v>8.9</v>
          </cell>
          <cell r="DB11">
            <v>4.8</v>
          </cell>
          <cell r="DC11">
            <v>39</v>
          </cell>
          <cell r="DD11">
            <v>0</v>
          </cell>
          <cell r="DH11">
            <v>0</v>
          </cell>
          <cell r="DI11">
            <v>5</v>
          </cell>
          <cell r="DJ11">
            <v>141</v>
          </cell>
          <cell r="DK11">
            <v>5</v>
          </cell>
          <cell r="DL11">
            <v>140</v>
          </cell>
          <cell r="DM11">
            <v>141</v>
          </cell>
          <cell r="DN11">
            <v>7.67</v>
          </cell>
          <cell r="DO11">
            <v>3.27</v>
          </cell>
          <cell r="DQ11" t="str">
            <v>Lê Quốc</v>
          </cell>
        </row>
        <row r="12">
          <cell r="A12">
            <v>24202707503</v>
          </cell>
          <cell r="B12" t="str">
            <v>Lê</v>
          </cell>
          <cell r="C12" t="str">
            <v>Nguyễn Quỳnh</v>
          </cell>
          <cell r="D12" t="str">
            <v>Dao</v>
          </cell>
          <cell r="E12">
            <v>35657</v>
          </cell>
          <cell r="F12" t="str">
            <v>Nữ</v>
          </cell>
          <cell r="G12" t="str">
            <v>Đã Đăng Ký (chưa học xong)</v>
          </cell>
          <cell r="H12">
            <v>7.7</v>
          </cell>
          <cell r="I12">
            <v>8.5</v>
          </cell>
          <cell r="K12">
            <v>7.9</v>
          </cell>
          <cell r="M12">
            <v>7.8</v>
          </cell>
          <cell r="N12">
            <v>6.1</v>
          </cell>
          <cell r="O12">
            <v>6.7</v>
          </cell>
          <cell r="P12">
            <v>5.8</v>
          </cell>
          <cell r="Q12">
            <v>9</v>
          </cell>
          <cell r="V12">
            <v>8.4</v>
          </cell>
          <cell r="W12">
            <v>8</v>
          </cell>
          <cell r="Y12">
            <v>7.3</v>
          </cell>
          <cell r="Z12">
            <v>8.6999999999999993</v>
          </cell>
          <cell r="AA12">
            <v>7.2</v>
          </cell>
          <cell r="AB12">
            <v>6.7</v>
          </cell>
          <cell r="AC12">
            <v>7.1</v>
          </cell>
          <cell r="AD12">
            <v>7.5</v>
          </cell>
          <cell r="AE12">
            <v>5.9</v>
          </cell>
          <cell r="AF12">
            <v>7</v>
          </cell>
          <cell r="AG12">
            <v>6.4</v>
          </cell>
          <cell r="AH12">
            <v>8.4</v>
          </cell>
          <cell r="AI12">
            <v>8.6</v>
          </cell>
          <cell r="AJ12">
            <v>8.1</v>
          </cell>
          <cell r="AK12">
            <v>8.8000000000000007</v>
          </cell>
          <cell r="AL12">
            <v>5.8</v>
          </cell>
          <cell r="AM12">
            <v>8.6999999999999993</v>
          </cell>
          <cell r="AN12">
            <v>6.8</v>
          </cell>
          <cell r="AO12">
            <v>6.1</v>
          </cell>
          <cell r="AP12">
            <v>9.6999999999999993</v>
          </cell>
          <cell r="AU12">
            <v>47</v>
          </cell>
          <cell r="AV12">
            <v>0</v>
          </cell>
          <cell r="AW12">
            <v>5.3</v>
          </cell>
          <cell r="AX12">
            <v>6</v>
          </cell>
          <cell r="BD12">
            <v>6.3</v>
          </cell>
          <cell r="BI12">
            <v>6.3</v>
          </cell>
          <cell r="BK12">
            <v>7.4</v>
          </cell>
          <cell r="BL12">
            <v>5</v>
          </cell>
          <cell r="BM12">
            <v>0</v>
          </cell>
          <cell r="BN12">
            <v>6.2</v>
          </cell>
          <cell r="BO12">
            <v>6.6</v>
          </cell>
          <cell r="BP12">
            <v>8</v>
          </cell>
          <cell r="BQ12">
            <v>5</v>
          </cell>
          <cell r="BR12">
            <v>8.8000000000000007</v>
          </cell>
          <cell r="BS12">
            <v>5.2</v>
          </cell>
          <cell r="BT12">
            <v>6.6</v>
          </cell>
          <cell r="BU12">
            <v>8.6999999999999993</v>
          </cell>
          <cell r="BV12">
            <v>5.9</v>
          </cell>
          <cell r="BW12">
            <v>6.6</v>
          </cell>
          <cell r="BX12">
            <v>5.0999999999999996</v>
          </cell>
          <cell r="BY12">
            <v>6.7</v>
          </cell>
          <cell r="CA12">
            <v>5.5</v>
          </cell>
          <cell r="CB12">
            <v>7.4</v>
          </cell>
          <cell r="CC12">
            <v>7.9</v>
          </cell>
          <cell r="CD12">
            <v>7.5</v>
          </cell>
          <cell r="CE12">
            <v>8.1</v>
          </cell>
          <cell r="CF12">
            <v>46</v>
          </cell>
          <cell r="CG12">
            <v>0</v>
          </cell>
          <cell r="CH12">
            <v>9.1</v>
          </cell>
          <cell r="CI12">
            <v>8.6999999999999993</v>
          </cell>
          <cell r="CJ12">
            <v>8.1</v>
          </cell>
          <cell r="CK12">
            <v>9</v>
          </cell>
          <cell r="CN12">
            <v>9.3000000000000007</v>
          </cell>
          <cell r="CO12">
            <v>6.1</v>
          </cell>
          <cell r="CP12">
            <v>6.2</v>
          </cell>
          <cell r="CQ12">
            <v>8.1999999999999993</v>
          </cell>
          <cell r="CR12">
            <v>7.8</v>
          </cell>
          <cell r="CS12">
            <v>8.1999999999999993</v>
          </cell>
          <cell r="CT12">
            <v>6.1</v>
          </cell>
          <cell r="CV12">
            <v>9.1</v>
          </cell>
          <cell r="CW12">
            <v>7.8</v>
          </cell>
          <cell r="CX12">
            <v>6.6</v>
          </cell>
          <cell r="CZ12">
            <v>8.6999999999999993</v>
          </cell>
          <cell r="DA12">
            <v>7.1</v>
          </cell>
          <cell r="DB12">
            <v>6</v>
          </cell>
          <cell r="DC12">
            <v>39</v>
          </cell>
          <cell r="DD12">
            <v>1</v>
          </cell>
          <cell r="DH12">
            <v>0</v>
          </cell>
          <cell r="DI12">
            <v>5</v>
          </cell>
          <cell r="DJ12">
            <v>137</v>
          </cell>
          <cell r="DK12">
            <v>6</v>
          </cell>
          <cell r="DL12">
            <v>140</v>
          </cell>
          <cell r="DM12">
            <v>137</v>
          </cell>
          <cell r="DN12">
            <v>7.31</v>
          </cell>
          <cell r="DO12">
            <v>3.05</v>
          </cell>
          <cell r="DQ12" t="str">
            <v>Lê Nguyễn Quỳnh</v>
          </cell>
        </row>
        <row r="13">
          <cell r="A13">
            <v>24202704102</v>
          </cell>
          <cell r="B13" t="str">
            <v>Trần</v>
          </cell>
          <cell r="C13" t="str">
            <v>Thị Anh</v>
          </cell>
          <cell r="D13" t="str">
            <v>Đào</v>
          </cell>
          <cell r="E13">
            <v>36526</v>
          </cell>
          <cell r="F13" t="str">
            <v>Nữ</v>
          </cell>
          <cell r="G13" t="str">
            <v>Đã Đăng Ký (chưa học xong)</v>
          </cell>
          <cell r="H13">
            <v>7.7</v>
          </cell>
          <cell r="I13">
            <v>7.5</v>
          </cell>
          <cell r="K13">
            <v>7.7</v>
          </cell>
          <cell r="M13">
            <v>8.9</v>
          </cell>
          <cell r="N13">
            <v>7.9</v>
          </cell>
          <cell r="O13">
            <v>7.8</v>
          </cell>
          <cell r="P13">
            <v>7.2</v>
          </cell>
          <cell r="Q13">
            <v>9.1</v>
          </cell>
          <cell r="W13">
            <v>8.6</v>
          </cell>
          <cell r="X13">
            <v>7.3</v>
          </cell>
          <cell r="Y13">
            <v>9.6</v>
          </cell>
          <cell r="Z13">
            <v>8.6</v>
          </cell>
          <cell r="AA13">
            <v>7.4</v>
          </cell>
          <cell r="AB13">
            <v>8.5</v>
          </cell>
          <cell r="AC13">
            <v>7.7</v>
          </cell>
          <cell r="AD13">
            <v>8.5</v>
          </cell>
          <cell r="AE13">
            <v>7.5</v>
          </cell>
          <cell r="AF13">
            <v>5.7</v>
          </cell>
          <cell r="AG13">
            <v>6.1</v>
          </cell>
          <cell r="AH13">
            <v>7.9</v>
          </cell>
          <cell r="AI13">
            <v>5.8</v>
          </cell>
          <cell r="AJ13">
            <v>5.9</v>
          </cell>
          <cell r="AK13">
            <v>5.8</v>
          </cell>
          <cell r="AL13">
            <v>8.4</v>
          </cell>
          <cell r="AM13">
            <v>8.1999999999999993</v>
          </cell>
          <cell r="AN13">
            <v>5.8</v>
          </cell>
          <cell r="AO13">
            <v>8.4</v>
          </cell>
          <cell r="AP13">
            <v>7.3</v>
          </cell>
          <cell r="AU13">
            <v>47</v>
          </cell>
          <cell r="AV13">
            <v>0</v>
          </cell>
          <cell r="AW13">
            <v>6.5</v>
          </cell>
          <cell r="AX13">
            <v>7.6</v>
          </cell>
          <cell r="BD13">
            <v>7.3</v>
          </cell>
          <cell r="BJ13">
            <v>8.1999999999999993</v>
          </cell>
          <cell r="BK13">
            <v>8.9</v>
          </cell>
          <cell r="BL13">
            <v>5</v>
          </cell>
          <cell r="BM13">
            <v>0</v>
          </cell>
          <cell r="BN13">
            <v>5.7</v>
          </cell>
          <cell r="BO13">
            <v>6.4</v>
          </cell>
          <cell r="BP13">
            <v>5.7</v>
          </cell>
          <cell r="BQ13">
            <v>7.8</v>
          </cell>
          <cell r="BR13">
            <v>8</v>
          </cell>
          <cell r="BS13">
            <v>5</v>
          </cell>
          <cell r="BT13">
            <v>5.3</v>
          </cell>
          <cell r="BU13">
            <v>7.2</v>
          </cell>
          <cell r="BV13">
            <v>6.1</v>
          </cell>
          <cell r="BW13">
            <v>6.9</v>
          </cell>
          <cell r="BX13">
            <v>7.5</v>
          </cell>
          <cell r="BY13">
            <v>8.4</v>
          </cell>
          <cell r="CA13">
            <v>7.4</v>
          </cell>
          <cell r="CB13">
            <v>8.6999999999999993</v>
          </cell>
          <cell r="CC13">
            <v>7.7</v>
          </cell>
          <cell r="CD13">
            <v>4.9000000000000004</v>
          </cell>
          <cell r="CE13">
            <v>9.5</v>
          </cell>
          <cell r="CF13">
            <v>46</v>
          </cell>
          <cell r="CG13">
            <v>0</v>
          </cell>
          <cell r="CH13">
            <v>8.9</v>
          </cell>
          <cell r="CI13">
            <v>7.8</v>
          </cell>
          <cell r="CJ13">
            <v>8.1</v>
          </cell>
          <cell r="CK13">
            <v>8.8000000000000007</v>
          </cell>
          <cell r="CL13">
            <v>8.8000000000000007</v>
          </cell>
          <cell r="CM13">
            <v>9.1</v>
          </cell>
          <cell r="CO13">
            <v>6.9</v>
          </cell>
          <cell r="CP13">
            <v>6.5</v>
          </cell>
          <cell r="CQ13">
            <v>8.6</v>
          </cell>
          <cell r="CR13">
            <v>7.6</v>
          </cell>
          <cell r="CS13">
            <v>7.4</v>
          </cell>
          <cell r="CT13">
            <v>7.1</v>
          </cell>
          <cell r="CU13">
            <v>7.8</v>
          </cell>
          <cell r="CV13">
            <v>7.5</v>
          </cell>
          <cell r="CX13">
            <v>7.6</v>
          </cell>
          <cell r="CZ13">
            <v>8.1999999999999993</v>
          </cell>
          <cell r="DA13">
            <v>7.8</v>
          </cell>
          <cell r="DB13">
            <v>6.8</v>
          </cell>
          <cell r="DC13">
            <v>39</v>
          </cell>
          <cell r="DD13">
            <v>0</v>
          </cell>
          <cell r="DH13">
            <v>0</v>
          </cell>
          <cell r="DI13">
            <v>5</v>
          </cell>
          <cell r="DJ13">
            <v>137</v>
          </cell>
          <cell r="DK13">
            <v>5</v>
          </cell>
          <cell r="DL13">
            <v>140</v>
          </cell>
          <cell r="DM13">
            <v>137</v>
          </cell>
          <cell r="DN13">
            <v>7.5</v>
          </cell>
          <cell r="DO13">
            <v>3.17</v>
          </cell>
          <cell r="DQ13" t="str">
            <v>Trần Thị Anh</v>
          </cell>
        </row>
        <row r="14">
          <cell r="A14">
            <v>24212700123</v>
          </cell>
          <cell r="B14" t="str">
            <v>Trần</v>
          </cell>
          <cell r="C14" t="str">
            <v>Thành</v>
          </cell>
          <cell r="D14" t="str">
            <v>Đạt</v>
          </cell>
          <cell r="E14">
            <v>36461</v>
          </cell>
          <cell r="F14" t="str">
            <v>Nam</v>
          </cell>
          <cell r="G14" t="str">
            <v>Đã Đăng Ký (chưa học xong)</v>
          </cell>
          <cell r="H14">
            <v>7.8</v>
          </cell>
          <cell r="I14">
            <v>7.9</v>
          </cell>
          <cell r="K14">
            <v>8.3000000000000007</v>
          </cell>
          <cell r="M14">
            <v>7.9</v>
          </cell>
          <cell r="N14">
            <v>7.6</v>
          </cell>
          <cell r="O14">
            <v>8.3000000000000007</v>
          </cell>
          <cell r="P14">
            <v>6.8</v>
          </cell>
          <cell r="R14">
            <v>8.6</v>
          </cell>
          <cell r="W14">
            <v>8.5</v>
          </cell>
          <cell r="X14">
            <v>7.2</v>
          </cell>
          <cell r="Y14">
            <v>10</v>
          </cell>
          <cell r="Z14">
            <v>9.1999999999999993</v>
          </cell>
          <cell r="AA14">
            <v>7.9</v>
          </cell>
          <cell r="AB14">
            <v>6.9</v>
          </cell>
          <cell r="AC14">
            <v>7.3</v>
          </cell>
          <cell r="AD14">
            <v>8.8000000000000007</v>
          </cell>
          <cell r="AE14" t="str">
            <v>P (P/F)</v>
          </cell>
          <cell r="AF14" t="str">
            <v>P (P/F)</v>
          </cell>
          <cell r="AG14" t="str">
            <v>P (P/F)</v>
          </cell>
          <cell r="AH14" t="str">
            <v>P (P/F)</v>
          </cell>
          <cell r="AI14">
            <v>7.5</v>
          </cell>
          <cell r="AJ14">
            <v>7.8</v>
          </cell>
          <cell r="AK14">
            <v>6.7</v>
          </cell>
          <cell r="AL14">
            <v>8.6</v>
          </cell>
          <cell r="AM14">
            <v>8.1999999999999993</v>
          </cell>
          <cell r="AN14">
            <v>7.1</v>
          </cell>
          <cell r="AO14">
            <v>5.5</v>
          </cell>
          <cell r="AP14">
            <v>8.1999999999999993</v>
          </cell>
          <cell r="AQ14">
            <v>8.1</v>
          </cell>
          <cell r="AR14">
            <v>7.6</v>
          </cell>
          <cell r="AS14">
            <v>6.7</v>
          </cell>
          <cell r="AT14">
            <v>8.6</v>
          </cell>
          <cell r="AU14">
            <v>51</v>
          </cell>
          <cell r="AV14">
            <v>0</v>
          </cell>
          <cell r="AW14">
            <v>7.3</v>
          </cell>
          <cell r="AX14">
            <v>5.9</v>
          </cell>
          <cell r="BC14">
            <v>7.3</v>
          </cell>
          <cell r="BE14">
            <v>5.6</v>
          </cell>
          <cell r="BK14">
            <v>6.5</v>
          </cell>
          <cell r="BL14">
            <v>5</v>
          </cell>
          <cell r="BM14">
            <v>0</v>
          </cell>
          <cell r="BN14">
            <v>5.7</v>
          </cell>
          <cell r="BO14">
            <v>7.2</v>
          </cell>
          <cell r="BP14">
            <v>7.1</v>
          </cell>
          <cell r="BQ14">
            <v>5.2</v>
          </cell>
          <cell r="BR14">
            <v>8.1</v>
          </cell>
          <cell r="BS14">
            <v>5.8</v>
          </cell>
          <cell r="BT14">
            <v>6.4</v>
          </cell>
          <cell r="BU14">
            <v>7.8</v>
          </cell>
          <cell r="BV14">
            <v>7.6</v>
          </cell>
          <cell r="BW14">
            <v>7.7</v>
          </cell>
          <cell r="BX14">
            <v>8</v>
          </cell>
          <cell r="BY14">
            <v>8.1</v>
          </cell>
          <cell r="CA14">
            <v>7.2</v>
          </cell>
          <cell r="CB14">
            <v>8.5</v>
          </cell>
          <cell r="CC14">
            <v>6.8</v>
          </cell>
          <cell r="CD14">
            <v>7.3</v>
          </cell>
          <cell r="CE14">
            <v>8.6999999999999993</v>
          </cell>
          <cell r="CF14">
            <v>46</v>
          </cell>
          <cell r="CG14">
            <v>0</v>
          </cell>
          <cell r="CH14">
            <v>6.5</v>
          </cell>
          <cell r="CI14">
            <v>8.4</v>
          </cell>
          <cell r="CJ14">
            <v>9</v>
          </cell>
          <cell r="CK14">
            <v>8.4</v>
          </cell>
          <cell r="CL14">
            <v>9.9</v>
          </cell>
          <cell r="CN14">
            <v>9.1999999999999993</v>
          </cell>
          <cell r="CO14">
            <v>6.9</v>
          </cell>
          <cell r="CP14">
            <v>7.4</v>
          </cell>
          <cell r="CQ14">
            <v>8.4</v>
          </cell>
          <cell r="CR14">
            <v>7.9</v>
          </cell>
          <cell r="CS14">
            <v>8.8000000000000007</v>
          </cell>
          <cell r="CT14">
            <v>7.5</v>
          </cell>
          <cell r="CV14">
            <v>8.6999999999999993</v>
          </cell>
          <cell r="CX14">
            <v>7.6</v>
          </cell>
          <cell r="CY14">
            <v>4.8</v>
          </cell>
          <cell r="CZ14">
            <v>8.5</v>
          </cell>
          <cell r="DA14">
            <v>8.6999999999999993</v>
          </cell>
          <cell r="DB14">
            <v>7.2</v>
          </cell>
          <cell r="DC14">
            <v>39</v>
          </cell>
          <cell r="DD14">
            <v>0</v>
          </cell>
          <cell r="DH14">
            <v>0</v>
          </cell>
          <cell r="DI14">
            <v>5</v>
          </cell>
          <cell r="DJ14">
            <v>141</v>
          </cell>
          <cell r="DK14">
            <v>5</v>
          </cell>
          <cell r="DL14">
            <v>140</v>
          </cell>
          <cell r="DM14">
            <v>141</v>
          </cell>
          <cell r="DN14">
            <v>7.68</v>
          </cell>
          <cell r="DO14">
            <v>3.28</v>
          </cell>
          <cell r="DQ14" t="str">
            <v>Trần Thành</v>
          </cell>
        </row>
        <row r="15">
          <cell r="A15">
            <v>24202109170</v>
          </cell>
          <cell r="B15" t="str">
            <v>Dương</v>
          </cell>
          <cell r="C15" t="str">
            <v>Thị Thanh</v>
          </cell>
          <cell r="D15" t="str">
            <v>Diệu</v>
          </cell>
          <cell r="E15">
            <v>36529</v>
          </cell>
          <cell r="F15" t="str">
            <v>Nữ</v>
          </cell>
          <cell r="G15" t="str">
            <v>Đã Đăng Ký (chưa học xong)</v>
          </cell>
          <cell r="H15">
            <v>7.7</v>
          </cell>
          <cell r="I15">
            <v>7.9</v>
          </cell>
          <cell r="K15">
            <v>8.8000000000000007</v>
          </cell>
          <cell r="M15">
            <v>8.9</v>
          </cell>
          <cell r="N15">
            <v>7.1</v>
          </cell>
          <cell r="O15">
            <v>9</v>
          </cell>
          <cell r="P15">
            <v>7</v>
          </cell>
          <cell r="Q15">
            <v>9.3000000000000007</v>
          </cell>
          <cell r="W15">
            <v>8.9</v>
          </cell>
          <cell r="X15">
            <v>8.8000000000000007</v>
          </cell>
          <cell r="Y15">
            <v>9.1999999999999993</v>
          </cell>
          <cell r="Z15">
            <v>8.4</v>
          </cell>
          <cell r="AA15">
            <v>8.4</v>
          </cell>
          <cell r="AB15">
            <v>7.5</v>
          </cell>
          <cell r="AC15">
            <v>8.1</v>
          </cell>
          <cell r="AD15">
            <v>8.1</v>
          </cell>
          <cell r="AE15" t="str">
            <v>P (P/F)</v>
          </cell>
          <cell r="AF15" t="str">
            <v>P (P/F)</v>
          </cell>
          <cell r="AG15" t="str">
            <v>P (P/F)</v>
          </cell>
          <cell r="AH15" t="str">
            <v>P (P/F)</v>
          </cell>
          <cell r="AI15">
            <v>6.2</v>
          </cell>
          <cell r="AJ15">
            <v>7.6</v>
          </cell>
          <cell r="AK15">
            <v>6.2</v>
          </cell>
          <cell r="AL15">
            <v>7.9</v>
          </cell>
          <cell r="AM15">
            <v>7.8</v>
          </cell>
          <cell r="AN15">
            <v>6.6</v>
          </cell>
          <cell r="AO15">
            <v>5.3</v>
          </cell>
          <cell r="AP15">
            <v>7.6</v>
          </cell>
          <cell r="AQ15">
            <v>8.3000000000000007</v>
          </cell>
          <cell r="AR15">
            <v>9.1</v>
          </cell>
          <cell r="AS15">
            <v>9.1</v>
          </cell>
          <cell r="AT15">
            <v>9</v>
          </cell>
          <cell r="AU15">
            <v>51</v>
          </cell>
          <cell r="AV15">
            <v>0</v>
          </cell>
          <cell r="AW15">
            <v>6.8</v>
          </cell>
          <cell r="AX15">
            <v>7.3</v>
          </cell>
          <cell r="BD15">
            <v>7.8</v>
          </cell>
          <cell r="BE15">
            <v>6.3</v>
          </cell>
          <cell r="BK15">
            <v>9.5</v>
          </cell>
          <cell r="BL15">
            <v>5</v>
          </cell>
          <cell r="BM15">
            <v>0</v>
          </cell>
          <cell r="BN15">
            <v>7</v>
          </cell>
          <cell r="BO15">
            <v>7.2</v>
          </cell>
          <cell r="BP15">
            <v>7.7</v>
          </cell>
          <cell r="BQ15">
            <v>5.7</v>
          </cell>
          <cell r="BR15">
            <v>8.3000000000000007</v>
          </cell>
          <cell r="BS15">
            <v>9</v>
          </cell>
          <cell r="BT15">
            <v>7.4</v>
          </cell>
          <cell r="BU15">
            <v>8.8000000000000007</v>
          </cell>
          <cell r="BV15">
            <v>8.9</v>
          </cell>
          <cell r="BW15">
            <v>8.3000000000000007</v>
          </cell>
          <cell r="BX15">
            <v>7.7</v>
          </cell>
          <cell r="BY15">
            <v>7.5</v>
          </cell>
          <cell r="CA15">
            <v>7.3</v>
          </cell>
          <cell r="CB15">
            <v>8.6</v>
          </cell>
          <cell r="CC15">
            <v>7.3</v>
          </cell>
          <cell r="CD15">
            <v>9.5</v>
          </cell>
          <cell r="CE15">
            <v>8.6999999999999993</v>
          </cell>
          <cell r="CF15">
            <v>46</v>
          </cell>
          <cell r="CG15">
            <v>0</v>
          </cell>
          <cell r="CH15">
            <v>9.1999999999999993</v>
          </cell>
          <cell r="CI15">
            <v>9</v>
          </cell>
          <cell r="CJ15">
            <v>8.6999999999999993</v>
          </cell>
          <cell r="CK15">
            <v>8.9</v>
          </cell>
          <cell r="CL15">
            <v>9.1999999999999993</v>
          </cell>
          <cell r="CN15">
            <v>8.9</v>
          </cell>
          <cell r="CO15">
            <v>7.7</v>
          </cell>
          <cell r="CP15">
            <v>7.7</v>
          </cell>
          <cell r="CQ15">
            <v>7</v>
          </cell>
          <cell r="CR15">
            <v>8.1</v>
          </cell>
          <cell r="CS15">
            <v>7.8</v>
          </cell>
          <cell r="CT15">
            <v>9.1999999999999993</v>
          </cell>
          <cell r="CU15">
            <v>5.4</v>
          </cell>
          <cell r="CV15">
            <v>9</v>
          </cell>
          <cell r="CX15">
            <v>7.3</v>
          </cell>
          <cell r="CZ15">
            <v>5.8</v>
          </cell>
          <cell r="DA15">
            <v>6.8</v>
          </cell>
          <cell r="DB15">
            <v>7</v>
          </cell>
          <cell r="DC15">
            <v>39</v>
          </cell>
          <cell r="DD15">
            <v>0</v>
          </cell>
          <cell r="DH15">
            <v>0</v>
          </cell>
          <cell r="DI15">
            <v>5</v>
          </cell>
          <cell r="DJ15">
            <v>141</v>
          </cell>
          <cell r="DK15">
            <v>5</v>
          </cell>
          <cell r="DL15">
            <v>140</v>
          </cell>
          <cell r="DM15">
            <v>141</v>
          </cell>
          <cell r="DN15">
            <v>7.96</v>
          </cell>
          <cell r="DO15">
            <v>3.44</v>
          </cell>
          <cell r="DQ15" t="str">
            <v>Dương Thị Thanh</v>
          </cell>
        </row>
        <row r="16">
          <cell r="A16">
            <v>24212109452</v>
          </cell>
          <cell r="B16" t="str">
            <v>Võ</v>
          </cell>
          <cell r="C16" t="str">
            <v>Tấn</v>
          </cell>
          <cell r="D16" t="str">
            <v>Đức</v>
          </cell>
          <cell r="E16">
            <v>36885</v>
          </cell>
          <cell r="F16" t="str">
            <v>Nam</v>
          </cell>
          <cell r="G16" t="str">
            <v>Đã Đăng Ký (chưa học xong)</v>
          </cell>
          <cell r="H16">
            <v>7.3</v>
          </cell>
          <cell r="I16">
            <v>7.6</v>
          </cell>
          <cell r="K16">
            <v>7.3</v>
          </cell>
          <cell r="M16">
            <v>9</v>
          </cell>
          <cell r="N16">
            <v>8.6</v>
          </cell>
          <cell r="O16">
            <v>7.9</v>
          </cell>
          <cell r="P16">
            <v>6.7</v>
          </cell>
          <cell r="Q16">
            <v>8.1</v>
          </cell>
          <cell r="W16">
            <v>7.8</v>
          </cell>
          <cell r="X16">
            <v>8.5</v>
          </cell>
          <cell r="Y16">
            <v>8.9</v>
          </cell>
          <cell r="Z16">
            <v>8.1</v>
          </cell>
          <cell r="AA16">
            <v>6.3</v>
          </cell>
          <cell r="AB16">
            <v>7.2</v>
          </cell>
          <cell r="AC16">
            <v>6.3</v>
          </cell>
          <cell r="AD16">
            <v>8.6</v>
          </cell>
          <cell r="AE16">
            <v>7.7</v>
          </cell>
          <cell r="AF16">
            <v>7.6</v>
          </cell>
          <cell r="AG16">
            <v>6</v>
          </cell>
          <cell r="AH16">
            <v>8</v>
          </cell>
          <cell r="AI16">
            <v>6.6</v>
          </cell>
          <cell r="AJ16">
            <v>7.7</v>
          </cell>
          <cell r="AK16">
            <v>8.1999999999999993</v>
          </cell>
          <cell r="AL16">
            <v>8.1999999999999993</v>
          </cell>
          <cell r="AM16">
            <v>7.1</v>
          </cell>
          <cell r="AN16">
            <v>7.1</v>
          </cell>
          <cell r="AO16">
            <v>8.6</v>
          </cell>
          <cell r="AP16">
            <v>8.8000000000000007</v>
          </cell>
          <cell r="AU16">
            <v>47</v>
          </cell>
          <cell r="AV16">
            <v>0</v>
          </cell>
          <cell r="AW16">
            <v>7.9</v>
          </cell>
          <cell r="AX16">
            <v>5.6</v>
          </cell>
          <cell r="AZ16">
            <v>5.2</v>
          </cell>
          <cell r="BF16">
            <v>8</v>
          </cell>
          <cell r="BK16">
            <v>9.3000000000000007</v>
          </cell>
          <cell r="BL16">
            <v>5</v>
          </cell>
          <cell r="BM16">
            <v>0</v>
          </cell>
          <cell r="BN16">
            <v>6.1</v>
          </cell>
          <cell r="BO16">
            <v>7.1</v>
          </cell>
          <cell r="BP16">
            <v>7.6</v>
          </cell>
          <cell r="BQ16">
            <v>5</v>
          </cell>
          <cell r="BR16">
            <v>7.9</v>
          </cell>
          <cell r="BS16">
            <v>5.5</v>
          </cell>
          <cell r="BT16">
            <v>6.8</v>
          </cell>
          <cell r="BU16">
            <v>8.1999999999999993</v>
          </cell>
          <cell r="BV16">
            <v>6.1</v>
          </cell>
          <cell r="BW16">
            <v>8</v>
          </cell>
          <cell r="BX16">
            <v>7.7</v>
          </cell>
          <cell r="BY16">
            <v>8</v>
          </cell>
          <cell r="CA16">
            <v>5.8</v>
          </cell>
          <cell r="CB16">
            <v>7.6</v>
          </cell>
          <cell r="CC16">
            <v>7.5</v>
          </cell>
          <cell r="CD16">
            <v>7.4</v>
          </cell>
          <cell r="CE16">
            <v>9.1</v>
          </cell>
          <cell r="CF16">
            <v>46</v>
          </cell>
          <cell r="CG16">
            <v>0</v>
          </cell>
          <cell r="CH16">
            <v>8.8000000000000007</v>
          </cell>
          <cell r="CI16">
            <v>7.4</v>
          </cell>
          <cell r="CJ16" t="str">
            <v>X</v>
          </cell>
          <cell r="CK16">
            <v>8.1999999999999993</v>
          </cell>
          <cell r="CL16">
            <v>9.1999999999999993</v>
          </cell>
          <cell r="CN16">
            <v>8.5</v>
          </cell>
          <cell r="CO16">
            <v>7.4</v>
          </cell>
          <cell r="CP16">
            <v>6.9</v>
          </cell>
          <cell r="CQ16">
            <v>8.1999999999999993</v>
          </cell>
          <cell r="CR16">
            <v>8</v>
          </cell>
          <cell r="CS16">
            <v>8.1</v>
          </cell>
          <cell r="CT16">
            <v>7.6</v>
          </cell>
          <cell r="CU16">
            <v>7.4</v>
          </cell>
          <cell r="CV16">
            <v>7.2</v>
          </cell>
          <cell r="CY16">
            <v>8.6999999999999993</v>
          </cell>
          <cell r="CZ16">
            <v>6.6</v>
          </cell>
          <cell r="DA16">
            <v>8.1</v>
          </cell>
          <cell r="DB16">
            <v>5.5</v>
          </cell>
          <cell r="DC16">
            <v>36</v>
          </cell>
          <cell r="DD16">
            <v>3</v>
          </cell>
          <cell r="DH16">
            <v>0</v>
          </cell>
          <cell r="DI16">
            <v>5</v>
          </cell>
          <cell r="DJ16">
            <v>134</v>
          </cell>
          <cell r="DK16">
            <v>8</v>
          </cell>
          <cell r="DL16">
            <v>140</v>
          </cell>
          <cell r="DM16">
            <v>134</v>
          </cell>
          <cell r="DN16">
            <v>7.49</v>
          </cell>
          <cell r="DO16">
            <v>3.2</v>
          </cell>
          <cell r="DQ16" t="str">
            <v>Võ Tấn</v>
          </cell>
        </row>
        <row r="17">
          <cell r="A17">
            <v>2321273335</v>
          </cell>
          <cell r="B17" t="str">
            <v>Cao</v>
          </cell>
          <cell r="C17" t="str">
            <v>Trần Kỳ</v>
          </cell>
          <cell r="D17" t="str">
            <v>Duy</v>
          </cell>
          <cell r="E17">
            <v>36470</v>
          </cell>
          <cell r="F17" t="str">
            <v>Nữ</v>
          </cell>
          <cell r="G17" t="str">
            <v>Đang Học Lại</v>
          </cell>
          <cell r="H17">
            <v>7.9</v>
          </cell>
          <cell r="I17">
            <v>8</v>
          </cell>
          <cell r="K17">
            <v>7.3</v>
          </cell>
          <cell r="M17">
            <v>9</v>
          </cell>
          <cell r="N17">
            <v>7.2</v>
          </cell>
          <cell r="O17">
            <v>8.3000000000000007</v>
          </cell>
          <cell r="P17">
            <v>7.8</v>
          </cell>
          <cell r="R17">
            <v>9.5</v>
          </cell>
          <cell r="V17">
            <v>7.6</v>
          </cell>
          <cell r="W17">
            <v>9</v>
          </cell>
          <cell r="Y17">
            <v>9.3000000000000007</v>
          </cell>
          <cell r="Z17">
            <v>8.4</v>
          </cell>
          <cell r="AA17">
            <v>8.6999999999999993</v>
          </cell>
          <cell r="AB17">
            <v>8.3000000000000007</v>
          </cell>
          <cell r="AC17">
            <v>8.3000000000000007</v>
          </cell>
          <cell r="AD17">
            <v>9.4</v>
          </cell>
          <cell r="AE17">
            <v>7.3</v>
          </cell>
          <cell r="AF17">
            <v>8.6999999999999993</v>
          </cell>
          <cell r="AG17">
            <v>8.1999999999999993</v>
          </cell>
          <cell r="AH17">
            <v>8.1</v>
          </cell>
          <cell r="AI17">
            <v>6.3</v>
          </cell>
          <cell r="AJ17">
            <v>8.6999999999999993</v>
          </cell>
          <cell r="AK17">
            <v>7.4</v>
          </cell>
          <cell r="AL17">
            <v>9.1</v>
          </cell>
          <cell r="AM17">
            <v>7.6</v>
          </cell>
          <cell r="AN17">
            <v>6.7</v>
          </cell>
          <cell r="AO17">
            <v>6.8</v>
          </cell>
          <cell r="AP17">
            <v>9.5</v>
          </cell>
          <cell r="AU17">
            <v>47</v>
          </cell>
          <cell r="AV17">
            <v>0</v>
          </cell>
          <cell r="AW17">
            <v>6.8</v>
          </cell>
          <cell r="AX17">
            <v>6.3</v>
          </cell>
          <cell r="BC17">
            <v>6.5</v>
          </cell>
          <cell r="BE17">
            <v>5.8</v>
          </cell>
          <cell r="BK17">
            <v>8.6999999999999993</v>
          </cell>
          <cell r="BL17">
            <v>5</v>
          </cell>
          <cell r="BM17">
            <v>0</v>
          </cell>
          <cell r="BN17">
            <v>6.7</v>
          </cell>
          <cell r="BO17">
            <v>6</v>
          </cell>
          <cell r="BP17">
            <v>7.3</v>
          </cell>
          <cell r="BQ17">
            <v>7.2</v>
          </cell>
          <cell r="BR17">
            <v>9.1</v>
          </cell>
          <cell r="BS17">
            <v>7.2</v>
          </cell>
          <cell r="BT17">
            <v>7</v>
          </cell>
          <cell r="BU17">
            <v>7.7</v>
          </cell>
          <cell r="BV17">
            <v>8.8000000000000007</v>
          </cell>
          <cell r="BW17">
            <v>9.6999999999999993</v>
          </cell>
          <cell r="BX17">
            <v>7.6</v>
          </cell>
          <cell r="BY17">
            <v>8.3000000000000007</v>
          </cell>
          <cell r="CA17">
            <v>6.7</v>
          </cell>
          <cell r="CB17">
            <v>6.3</v>
          </cell>
          <cell r="CC17">
            <v>8.5</v>
          </cell>
          <cell r="CD17">
            <v>7.6</v>
          </cell>
          <cell r="CE17">
            <v>8.6</v>
          </cell>
          <cell r="CF17">
            <v>46</v>
          </cell>
          <cell r="CG17">
            <v>0</v>
          </cell>
          <cell r="CH17">
            <v>9.6999999999999993</v>
          </cell>
          <cell r="CI17">
            <v>9.6</v>
          </cell>
          <cell r="CJ17">
            <v>8.8000000000000007</v>
          </cell>
          <cell r="CK17">
            <v>8.6999999999999993</v>
          </cell>
          <cell r="CL17">
            <v>9.1999999999999993</v>
          </cell>
          <cell r="CM17">
            <v>7.7</v>
          </cell>
          <cell r="CO17">
            <v>6.1</v>
          </cell>
          <cell r="CP17">
            <v>7.5</v>
          </cell>
          <cell r="CQ17">
            <v>7.7</v>
          </cell>
          <cell r="CR17">
            <v>8.1</v>
          </cell>
          <cell r="CS17">
            <v>8.1999999999999993</v>
          </cell>
          <cell r="CT17">
            <v>7.8</v>
          </cell>
          <cell r="CV17">
            <v>9.1999999999999993</v>
          </cell>
          <cell r="CX17">
            <v>8.4</v>
          </cell>
          <cell r="CY17">
            <v>9.3000000000000007</v>
          </cell>
          <cell r="CZ17">
            <v>9.1</v>
          </cell>
          <cell r="DA17">
            <v>7.8</v>
          </cell>
          <cell r="DB17">
            <v>7.4</v>
          </cell>
          <cell r="DC17">
            <v>39</v>
          </cell>
          <cell r="DD17">
            <v>0</v>
          </cell>
          <cell r="DH17">
            <v>0</v>
          </cell>
          <cell r="DI17">
            <v>5</v>
          </cell>
          <cell r="DJ17">
            <v>137</v>
          </cell>
          <cell r="DK17">
            <v>5</v>
          </cell>
          <cell r="DL17">
            <v>140</v>
          </cell>
          <cell r="DM17">
            <v>137</v>
          </cell>
          <cell r="DN17">
            <v>8.0399999999999991</v>
          </cell>
          <cell r="DO17">
            <v>3.46</v>
          </cell>
          <cell r="DQ17" t="str">
            <v>Cao Trần Kỳ</v>
          </cell>
        </row>
        <row r="18">
          <cell r="A18">
            <v>24202704879</v>
          </cell>
          <cell r="B18" t="str">
            <v>Trương</v>
          </cell>
          <cell r="C18" t="str">
            <v>Minh Thảo</v>
          </cell>
          <cell r="D18" t="str">
            <v>Giang</v>
          </cell>
          <cell r="E18">
            <v>36635</v>
          </cell>
          <cell r="F18" t="str">
            <v>Nữ</v>
          </cell>
          <cell r="G18" t="str">
            <v>Đã Đăng Ký (chưa học xong)</v>
          </cell>
          <cell r="H18">
            <v>8.3000000000000007</v>
          </cell>
          <cell r="I18">
            <v>6.7</v>
          </cell>
          <cell r="K18">
            <v>8.9</v>
          </cell>
          <cell r="M18">
            <v>7.4</v>
          </cell>
          <cell r="N18">
            <v>8.9</v>
          </cell>
          <cell r="O18">
            <v>5.5</v>
          </cell>
          <cell r="P18">
            <v>5.3</v>
          </cell>
          <cell r="R18">
            <v>6.2</v>
          </cell>
          <cell r="W18">
            <v>7.9</v>
          </cell>
          <cell r="X18">
            <v>6</v>
          </cell>
          <cell r="Y18">
            <v>9.6999999999999993</v>
          </cell>
          <cell r="Z18">
            <v>9.5</v>
          </cell>
          <cell r="AA18">
            <v>8.4</v>
          </cell>
          <cell r="AB18">
            <v>6.5</v>
          </cell>
          <cell r="AC18">
            <v>7.5</v>
          </cell>
          <cell r="AD18">
            <v>7.4</v>
          </cell>
          <cell r="AE18" t="str">
            <v>P (P/F)</v>
          </cell>
          <cell r="AF18" t="str">
            <v>P (P/F)</v>
          </cell>
          <cell r="AG18" t="str">
            <v>P (P/F)</v>
          </cell>
          <cell r="AH18" t="str">
            <v>P (P/F)</v>
          </cell>
          <cell r="AI18">
            <v>5.8</v>
          </cell>
          <cell r="AJ18">
            <v>5.3</v>
          </cell>
          <cell r="AK18">
            <v>8.1</v>
          </cell>
          <cell r="AL18">
            <v>4.7</v>
          </cell>
          <cell r="AM18">
            <v>4.8</v>
          </cell>
          <cell r="AN18">
            <v>8.3000000000000007</v>
          </cell>
          <cell r="AO18">
            <v>4.9000000000000004</v>
          </cell>
          <cell r="AP18">
            <v>8.6</v>
          </cell>
          <cell r="AQ18">
            <v>6</v>
          </cell>
          <cell r="AR18">
            <v>8.8000000000000007</v>
          </cell>
          <cell r="AS18">
            <v>8.4</v>
          </cell>
          <cell r="AU18">
            <v>50</v>
          </cell>
          <cell r="AV18">
            <v>0</v>
          </cell>
          <cell r="AW18">
            <v>5.7</v>
          </cell>
          <cell r="AX18">
            <v>5.2</v>
          </cell>
          <cell r="BC18">
            <v>5.9</v>
          </cell>
          <cell r="BI18" t="str">
            <v>X</v>
          </cell>
          <cell r="BK18">
            <v>7.4</v>
          </cell>
          <cell r="BL18">
            <v>4</v>
          </cell>
          <cell r="BM18">
            <v>1</v>
          </cell>
          <cell r="BN18">
            <v>6.6</v>
          </cell>
          <cell r="BO18">
            <v>6.5</v>
          </cell>
          <cell r="BP18">
            <v>5.4</v>
          </cell>
          <cell r="BQ18">
            <v>4.5999999999999996</v>
          </cell>
          <cell r="BR18">
            <v>7.5</v>
          </cell>
          <cell r="BS18">
            <v>4.9000000000000004</v>
          </cell>
          <cell r="BT18">
            <v>9.1</v>
          </cell>
          <cell r="BU18">
            <v>5.5</v>
          </cell>
          <cell r="BV18">
            <v>4.5</v>
          </cell>
          <cell r="BW18">
            <v>5</v>
          </cell>
          <cell r="BX18">
            <v>5.7</v>
          </cell>
          <cell r="BY18">
            <v>8.6</v>
          </cell>
          <cell r="CA18">
            <v>5.8</v>
          </cell>
          <cell r="CB18">
            <v>8.5</v>
          </cell>
          <cell r="CC18">
            <v>7.7</v>
          </cell>
          <cell r="CD18">
            <v>4.9000000000000004</v>
          </cell>
          <cell r="CE18">
            <v>8.3000000000000007</v>
          </cell>
          <cell r="CF18">
            <v>46</v>
          </cell>
          <cell r="CG18">
            <v>0</v>
          </cell>
          <cell r="CH18">
            <v>4.5999999999999996</v>
          </cell>
          <cell r="CI18">
            <v>4.9000000000000004</v>
          </cell>
          <cell r="CJ18">
            <v>8.6999999999999993</v>
          </cell>
          <cell r="CK18">
            <v>9.3000000000000007</v>
          </cell>
          <cell r="CL18">
            <v>8.5</v>
          </cell>
          <cell r="CN18">
            <v>8.9</v>
          </cell>
          <cell r="CO18">
            <v>4.3</v>
          </cell>
          <cell r="CP18">
            <v>7.2</v>
          </cell>
          <cell r="CQ18">
            <v>7.8</v>
          </cell>
          <cell r="CR18">
            <v>8.1</v>
          </cell>
          <cell r="CS18">
            <v>8.1</v>
          </cell>
          <cell r="CT18">
            <v>6.2</v>
          </cell>
          <cell r="CV18">
            <v>6.6</v>
          </cell>
          <cell r="CX18">
            <v>6.3</v>
          </cell>
          <cell r="CY18">
            <v>8.5</v>
          </cell>
          <cell r="CZ18">
            <v>9.1999999999999993</v>
          </cell>
          <cell r="DA18">
            <v>4.7</v>
          </cell>
          <cell r="DB18">
            <v>5.3</v>
          </cell>
          <cell r="DC18">
            <v>39</v>
          </cell>
          <cell r="DD18">
            <v>0</v>
          </cell>
          <cell r="DH18">
            <v>0</v>
          </cell>
          <cell r="DI18">
            <v>5</v>
          </cell>
          <cell r="DJ18">
            <v>139</v>
          </cell>
          <cell r="DK18">
            <v>6</v>
          </cell>
          <cell r="DL18">
            <v>140</v>
          </cell>
          <cell r="DM18">
            <v>139</v>
          </cell>
          <cell r="DN18">
            <v>6.86</v>
          </cell>
          <cell r="DO18">
            <v>2.8</v>
          </cell>
          <cell r="DQ18" t="str">
            <v>Trương Minh Thảo</v>
          </cell>
        </row>
        <row r="19">
          <cell r="A19">
            <v>24207116698</v>
          </cell>
          <cell r="B19" t="str">
            <v>Đỗ</v>
          </cell>
          <cell r="C19" t="str">
            <v>Hương</v>
          </cell>
          <cell r="D19" t="str">
            <v>Giang</v>
          </cell>
          <cell r="E19">
            <v>36864</v>
          </cell>
          <cell r="F19" t="str">
            <v>Nữ</v>
          </cell>
          <cell r="G19" t="str">
            <v>Đã Đăng Ký (chưa học xong)</v>
          </cell>
          <cell r="H19">
            <v>9</v>
          </cell>
          <cell r="I19">
            <v>7.6</v>
          </cell>
          <cell r="K19">
            <v>8.1999999999999993</v>
          </cell>
          <cell r="M19">
            <v>7.9</v>
          </cell>
          <cell r="N19">
            <v>9.1</v>
          </cell>
          <cell r="O19">
            <v>8.6999999999999993</v>
          </cell>
          <cell r="P19">
            <v>8.1</v>
          </cell>
          <cell r="Q19">
            <v>9.5</v>
          </cell>
          <cell r="W19">
            <v>8</v>
          </cell>
          <cell r="X19">
            <v>9.9</v>
          </cell>
          <cell r="Y19">
            <v>9.5</v>
          </cell>
          <cell r="Z19">
            <v>9.6999999999999993</v>
          </cell>
          <cell r="AA19">
            <v>8.3000000000000007</v>
          </cell>
          <cell r="AB19">
            <v>9.3000000000000007</v>
          </cell>
          <cell r="AC19">
            <v>8.1999999999999993</v>
          </cell>
          <cell r="AD19">
            <v>8.1</v>
          </cell>
          <cell r="AE19">
            <v>8.3000000000000007</v>
          </cell>
          <cell r="AF19">
            <v>9.4</v>
          </cell>
          <cell r="AG19">
            <v>8</v>
          </cell>
          <cell r="AH19">
            <v>7.5</v>
          </cell>
          <cell r="AI19">
            <v>9.3000000000000007</v>
          </cell>
          <cell r="AJ19">
            <v>9.6</v>
          </cell>
          <cell r="AK19">
            <v>8.5</v>
          </cell>
          <cell r="AL19">
            <v>9.3000000000000007</v>
          </cell>
          <cell r="AM19">
            <v>7.8</v>
          </cell>
          <cell r="AN19">
            <v>8.6999999999999993</v>
          </cell>
          <cell r="AO19">
            <v>5.6</v>
          </cell>
          <cell r="AP19">
            <v>9.5</v>
          </cell>
          <cell r="AU19">
            <v>47</v>
          </cell>
          <cell r="AV19">
            <v>0</v>
          </cell>
          <cell r="AW19">
            <v>6.8</v>
          </cell>
          <cell r="AX19">
            <v>7.3</v>
          </cell>
          <cell r="BC19">
            <v>8.5</v>
          </cell>
          <cell r="BI19">
            <v>9.5</v>
          </cell>
          <cell r="BK19">
            <v>7.4</v>
          </cell>
          <cell r="BL19">
            <v>5</v>
          </cell>
          <cell r="BM19">
            <v>0</v>
          </cell>
          <cell r="BN19">
            <v>7.6</v>
          </cell>
          <cell r="BO19">
            <v>7.8</v>
          </cell>
          <cell r="BP19">
            <v>8.6999999999999993</v>
          </cell>
          <cell r="BQ19">
            <v>7.8</v>
          </cell>
          <cell r="BR19">
            <v>9.9</v>
          </cell>
          <cell r="BS19">
            <v>9.4</v>
          </cell>
          <cell r="BT19">
            <v>7.2</v>
          </cell>
          <cell r="BU19">
            <v>8.6</v>
          </cell>
          <cell r="BV19">
            <v>8.9</v>
          </cell>
          <cell r="BW19">
            <v>9.1999999999999993</v>
          </cell>
          <cell r="BX19">
            <v>8.9</v>
          </cell>
          <cell r="BY19">
            <v>9.1999999999999993</v>
          </cell>
          <cell r="CA19">
            <v>8.1999999999999993</v>
          </cell>
          <cell r="CB19">
            <v>8.3000000000000007</v>
          </cell>
          <cell r="CC19">
            <v>7.9</v>
          </cell>
          <cell r="CD19">
            <v>8.4</v>
          </cell>
          <cell r="CE19">
            <v>8.3000000000000007</v>
          </cell>
          <cell r="CF19">
            <v>46</v>
          </cell>
          <cell r="CG19">
            <v>0</v>
          </cell>
          <cell r="CH19">
            <v>9.4</v>
          </cell>
          <cell r="CI19">
            <v>9.1</v>
          </cell>
          <cell r="CJ19">
            <v>8.6999999999999993</v>
          </cell>
          <cell r="CK19">
            <v>9.3000000000000007</v>
          </cell>
          <cell r="CL19">
            <v>9.5</v>
          </cell>
          <cell r="CN19">
            <v>9</v>
          </cell>
          <cell r="CO19">
            <v>8.1999999999999993</v>
          </cell>
          <cell r="CP19">
            <v>7.3</v>
          </cell>
          <cell r="CQ19">
            <v>8</v>
          </cell>
          <cell r="CR19">
            <v>7.6</v>
          </cell>
          <cell r="CS19">
            <v>8.4</v>
          </cell>
          <cell r="CT19">
            <v>8.6999999999999993</v>
          </cell>
          <cell r="CV19">
            <v>8.9</v>
          </cell>
          <cell r="CW19">
            <v>9.3000000000000007</v>
          </cell>
          <cell r="CX19">
            <v>8</v>
          </cell>
          <cell r="CZ19">
            <v>9.4</v>
          </cell>
          <cell r="DA19">
            <v>9</v>
          </cell>
          <cell r="DB19">
            <v>7</v>
          </cell>
          <cell r="DC19">
            <v>40</v>
          </cell>
          <cell r="DD19">
            <v>0</v>
          </cell>
          <cell r="DH19">
            <v>0</v>
          </cell>
          <cell r="DI19">
            <v>5</v>
          </cell>
          <cell r="DJ19">
            <v>138</v>
          </cell>
          <cell r="DK19">
            <v>5</v>
          </cell>
          <cell r="DL19">
            <v>140</v>
          </cell>
          <cell r="DM19">
            <v>138</v>
          </cell>
          <cell r="DN19">
            <v>8.5399999999999991</v>
          </cell>
          <cell r="DO19">
            <v>3.74</v>
          </cell>
          <cell r="DQ19" t="str">
            <v>Đỗ Hương</v>
          </cell>
        </row>
        <row r="20">
          <cell r="A20">
            <v>24202707225</v>
          </cell>
          <cell r="B20" t="str">
            <v>Nguyễn</v>
          </cell>
          <cell r="C20" t="str">
            <v>Thị Ngân</v>
          </cell>
          <cell r="D20" t="str">
            <v>Hà</v>
          </cell>
          <cell r="E20">
            <v>36651</v>
          </cell>
          <cell r="F20" t="str">
            <v>Nữ</v>
          </cell>
          <cell r="G20" t="str">
            <v>Đã Đăng Ký (chưa học xong)</v>
          </cell>
          <cell r="H20">
            <v>7.3</v>
          </cell>
          <cell r="I20">
            <v>8.6999999999999993</v>
          </cell>
          <cell r="K20">
            <v>7.3</v>
          </cell>
          <cell r="M20">
            <v>7</v>
          </cell>
          <cell r="N20">
            <v>7.8</v>
          </cell>
          <cell r="O20">
            <v>8.1999999999999993</v>
          </cell>
          <cell r="P20">
            <v>8.5</v>
          </cell>
          <cell r="R20">
            <v>8.6999999999999993</v>
          </cell>
          <cell r="W20">
            <v>7.3</v>
          </cell>
          <cell r="X20">
            <v>8.1</v>
          </cell>
          <cell r="Y20">
            <v>9.1</v>
          </cell>
          <cell r="Z20">
            <v>7.9</v>
          </cell>
          <cell r="AA20">
            <v>9</v>
          </cell>
          <cell r="AB20">
            <v>8.8000000000000007</v>
          </cell>
          <cell r="AC20">
            <v>7.9</v>
          </cell>
          <cell r="AD20">
            <v>8.9</v>
          </cell>
          <cell r="AE20">
            <v>6.4</v>
          </cell>
          <cell r="AF20">
            <v>6.6</v>
          </cell>
          <cell r="AG20">
            <v>8.5</v>
          </cell>
          <cell r="AH20">
            <v>6.8</v>
          </cell>
          <cell r="AI20">
            <v>6</v>
          </cell>
          <cell r="AJ20">
            <v>8</v>
          </cell>
          <cell r="AK20">
            <v>7.4</v>
          </cell>
          <cell r="AL20">
            <v>5.9</v>
          </cell>
          <cell r="AM20">
            <v>6.2</v>
          </cell>
          <cell r="AN20">
            <v>6.1</v>
          </cell>
          <cell r="AO20">
            <v>6.9</v>
          </cell>
          <cell r="AP20">
            <v>8.8000000000000007</v>
          </cell>
          <cell r="AU20">
            <v>47</v>
          </cell>
          <cell r="AV20">
            <v>0</v>
          </cell>
          <cell r="AW20">
            <v>7.6</v>
          </cell>
          <cell r="AX20">
            <v>6.9</v>
          </cell>
          <cell r="AY20">
            <v>10</v>
          </cell>
          <cell r="BG20">
            <v>5.8</v>
          </cell>
          <cell r="BK20">
            <v>10</v>
          </cell>
          <cell r="BL20">
            <v>5</v>
          </cell>
          <cell r="BM20">
            <v>0</v>
          </cell>
          <cell r="BN20">
            <v>7.8</v>
          </cell>
          <cell r="BO20">
            <v>7.6</v>
          </cell>
          <cell r="BP20">
            <v>7.9</v>
          </cell>
          <cell r="BQ20">
            <v>7.9</v>
          </cell>
          <cell r="BR20">
            <v>8.4</v>
          </cell>
          <cell r="BS20">
            <v>6.7</v>
          </cell>
          <cell r="BT20">
            <v>5</v>
          </cell>
          <cell r="BU20">
            <v>6.8</v>
          </cell>
          <cell r="BV20">
            <v>6.6</v>
          </cell>
          <cell r="BW20">
            <v>7.5</v>
          </cell>
          <cell r="BX20">
            <v>6.6</v>
          </cell>
          <cell r="BY20">
            <v>8.6</v>
          </cell>
          <cell r="CA20">
            <v>6.9</v>
          </cell>
          <cell r="CB20">
            <v>6.9</v>
          </cell>
          <cell r="CC20">
            <v>8.9</v>
          </cell>
          <cell r="CD20">
            <v>7.9</v>
          </cell>
          <cell r="CE20">
            <v>8.5</v>
          </cell>
          <cell r="CF20">
            <v>46</v>
          </cell>
          <cell r="CG20">
            <v>0</v>
          </cell>
          <cell r="CH20">
            <v>9.8000000000000007</v>
          </cell>
          <cell r="CI20">
            <v>8.6999999999999993</v>
          </cell>
          <cell r="CJ20">
            <v>8.5</v>
          </cell>
          <cell r="CK20">
            <v>7.8</v>
          </cell>
          <cell r="CL20">
            <v>9.1999999999999993</v>
          </cell>
          <cell r="CN20">
            <v>9.3000000000000007</v>
          </cell>
          <cell r="CO20">
            <v>6.4</v>
          </cell>
          <cell r="CP20">
            <v>7.8</v>
          </cell>
          <cell r="CQ20">
            <v>9</v>
          </cell>
          <cell r="CR20">
            <v>8.3000000000000007</v>
          </cell>
          <cell r="CS20">
            <v>8.4</v>
          </cell>
          <cell r="CT20">
            <v>7.6</v>
          </cell>
          <cell r="CV20">
            <v>8.1999999999999993</v>
          </cell>
          <cell r="CX20">
            <v>8.1999999999999993</v>
          </cell>
          <cell r="CY20">
            <v>9.3000000000000007</v>
          </cell>
          <cell r="CZ20">
            <v>8.4</v>
          </cell>
          <cell r="DA20">
            <v>8.8000000000000007</v>
          </cell>
          <cell r="DB20">
            <v>6.7</v>
          </cell>
          <cell r="DC20">
            <v>39</v>
          </cell>
          <cell r="DD20">
            <v>0</v>
          </cell>
          <cell r="DH20">
            <v>0</v>
          </cell>
          <cell r="DI20">
            <v>5</v>
          </cell>
          <cell r="DJ20">
            <v>137</v>
          </cell>
          <cell r="DK20">
            <v>5</v>
          </cell>
          <cell r="DL20">
            <v>140</v>
          </cell>
          <cell r="DM20">
            <v>137</v>
          </cell>
          <cell r="DN20">
            <v>7.86</v>
          </cell>
          <cell r="DO20">
            <v>3.37</v>
          </cell>
          <cell r="DQ20" t="str">
            <v>Nguyễn Thị Ngân</v>
          </cell>
        </row>
        <row r="21">
          <cell r="A21">
            <v>24202707228</v>
          </cell>
          <cell r="B21" t="str">
            <v>Trần</v>
          </cell>
          <cell r="C21" t="str">
            <v>Thị Thu</v>
          </cell>
          <cell r="D21" t="str">
            <v>Hà</v>
          </cell>
          <cell r="E21">
            <v>36764</v>
          </cell>
          <cell r="F21" t="str">
            <v>Nữ</v>
          </cell>
          <cell r="G21" t="str">
            <v>Đã Đăng Ký (chưa học xong)</v>
          </cell>
          <cell r="H21">
            <v>6.7</v>
          </cell>
          <cell r="I21">
            <v>8.1</v>
          </cell>
          <cell r="K21">
            <v>7.6</v>
          </cell>
          <cell r="M21">
            <v>8.6</v>
          </cell>
          <cell r="N21">
            <v>9.1</v>
          </cell>
          <cell r="O21">
            <v>8.6999999999999993</v>
          </cell>
          <cell r="P21">
            <v>7.9</v>
          </cell>
          <cell r="Q21">
            <v>9.3000000000000007</v>
          </cell>
          <cell r="W21">
            <v>7.6</v>
          </cell>
          <cell r="X21">
            <v>8.1</v>
          </cell>
          <cell r="Y21">
            <v>9.9</v>
          </cell>
          <cell r="Z21">
            <v>6</v>
          </cell>
          <cell r="AA21">
            <v>8</v>
          </cell>
          <cell r="AB21">
            <v>7.2</v>
          </cell>
          <cell r="AC21">
            <v>8.1999999999999993</v>
          </cell>
          <cell r="AD21">
            <v>9.1999999999999993</v>
          </cell>
          <cell r="AE21" t="str">
            <v>P (P/F)</v>
          </cell>
          <cell r="AF21" t="str">
            <v>P (P/F)</v>
          </cell>
          <cell r="AG21" t="str">
            <v>P (P/F)</v>
          </cell>
          <cell r="AH21" t="str">
            <v>P (P/F)</v>
          </cell>
          <cell r="AI21">
            <v>9</v>
          </cell>
          <cell r="AJ21">
            <v>8.6999999999999993</v>
          </cell>
          <cell r="AK21">
            <v>6.9</v>
          </cell>
          <cell r="AL21">
            <v>9.5</v>
          </cell>
          <cell r="AM21">
            <v>8.1999999999999993</v>
          </cell>
          <cell r="AN21">
            <v>7.5</v>
          </cell>
          <cell r="AO21">
            <v>8.1</v>
          </cell>
          <cell r="AP21">
            <v>9.1</v>
          </cell>
          <cell r="AQ21">
            <v>9.6</v>
          </cell>
          <cell r="AR21">
            <v>8.4</v>
          </cell>
          <cell r="AS21">
            <v>8.6999999999999993</v>
          </cell>
          <cell r="AT21">
            <v>9.9</v>
          </cell>
          <cell r="AU21">
            <v>51</v>
          </cell>
          <cell r="AV21">
            <v>0</v>
          </cell>
          <cell r="AW21">
            <v>7.5</v>
          </cell>
          <cell r="AX21">
            <v>8.4</v>
          </cell>
          <cell r="BD21">
            <v>7.6</v>
          </cell>
          <cell r="BJ21">
            <v>8.3000000000000007</v>
          </cell>
          <cell r="BK21">
            <v>9</v>
          </cell>
          <cell r="BL21">
            <v>5</v>
          </cell>
          <cell r="BM21">
            <v>0</v>
          </cell>
          <cell r="BN21">
            <v>7</v>
          </cell>
          <cell r="BO21">
            <v>7.2</v>
          </cell>
          <cell r="BP21">
            <v>9</v>
          </cell>
          <cell r="BQ21">
            <v>8.9</v>
          </cell>
          <cell r="BR21">
            <v>9.8000000000000007</v>
          </cell>
          <cell r="BS21">
            <v>8.6</v>
          </cell>
          <cell r="BT21">
            <v>6.1</v>
          </cell>
          <cell r="BU21">
            <v>9.3000000000000007</v>
          </cell>
          <cell r="BV21">
            <v>7.3</v>
          </cell>
          <cell r="BW21">
            <v>9.5</v>
          </cell>
          <cell r="BX21">
            <v>8.5</v>
          </cell>
          <cell r="BY21">
            <v>8.6999999999999993</v>
          </cell>
          <cell r="CA21">
            <v>7.4</v>
          </cell>
          <cell r="CB21">
            <v>7</v>
          </cell>
          <cell r="CC21">
            <v>8</v>
          </cell>
          <cell r="CD21">
            <v>7.2</v>
          </cell>
          <cell r="CE21">
            <v>7.8</v>
          </cell>
          <cell r="CF21">
            <v>46</v>
          </cell>
          <cell r="CG21">
            <v>0</v>
          </cell>
          <cell r="CH21">
            <v>6.4</v>
          </cell>
          <cell r="CI21">
            <v>9.3000000000000007</v>
          </cell>
          <cell r="CJ21">
            <v>8.8000000000000007</v>
          </cell>
          <cell r="CK21">
            <v>9</v>
          </cell>
          <cell r="CL21">
            <v>8.5</v>
          </cell>
          <cell r="CN21">
            <v>9</v>
          </cell>
          <cell r="CO21">
            <v>6.6</v>
          </cell>
          <cell r="CP21">
            <v>7.6</v>
          </cell>
          <cell r="CQ21">
            <v>9.5</v>
          </cell>
          <cell r="CR21">
            <v>8.1</v>
          </cell>
          <cell r="CS21">
            <v>7.8</v>
          </cell>
          <cell r="CT21">
            <v>7.4</v>
          </cell>
          <cell r="CU21">
            <v>4.8</v>
          </cell>
          <cell r="CV21">
            <v>9.1</v>
          </cell>
          <cell r="CX21">
            <v>7.9</v>
          </cell>
          <cell r="CZ21">
            <v>8.6</v>
          </cell>
          <cell r="DA21">
            <v>9.1</v>
          </cell>
          <cell r="DB21">
            <v>7.4</v>
          </cell>
          <cell r="DC21">
            <v>39</v>
          </cell>
          <cell r="DD21">
            <v>0</v>
          </cell>
          <cell r="DH21">
            <v>0</v>
          </cell>
          <cell r="DI21">
            <v>5</v>
          </cell>
          <cell r="DJ21">
            <v>141</v>
          </cell>
          <cell r="DK21">
            <v>5</v>
          </cell>
          <cell r="DL21">
            <v>140</v>
          </cell>
          <cell r="DM21">
            <v>141</v>
          </cell>
          <cell r="DN21">
            <v>8.18</v>
          </cell>
          <cell r="DO21">
            <v>3.55</v>
          </cell>
          <cell r="DQ21" t="str">
            <v>Trần Thị Thu</v>
          </cell>
        </row>
        <row r="22">
          <cell r="A22">
            <v>24202715794</v>
          </cell>
          <cell r="B22" t="str">
            <v>Nguyễn</v>
          </cell>
          <cell r="C22" t="str">
            <v>Thị Thu</v>
          </cell>
          <cell r="D22" t="str">
            <v>Hà</v>
          </cell>
          <cell r="E22">
            <v>36750</v>
          </cell>
          <cell r="F22" t="str">
            <v>Nữ</v>
          </cell>
          <cell r="G22" t="str">
            <v>Đã Đăng Ký (chưa học xong)</v>
          </cell>
          <cell r="H22">
            <v>7.8</v>
          </cell>
          <cell r="I22">
            <v>7.2</v>
          </cell>
          <cell r="K22">
            <v>7.6</v>
          </cell>
          <cell r="M22">
            <v>5.5</v>
          </cell>
          <cell r="N22">
            <v>8.1999999999999993</v>
          </cell>
          <cell r="O22">
            <v>7.1</v>
          </cell>
          <cell r="P22">
            <v>5.3</v>
          </cell>
          <cell r="R22">
            <v>8.3000000000000007</v>
          </cell>
          <cell r="W22">
            <v>8</v>
          </cell>
          <cell r="X22">
            <v>7</v>
          </cell>
          <cell r="Y22">
            <v>8.5</v>
          </cell>
          <cell r="Z22">
            <v>7.5</v>
          </cell>
          <cell r="AA22">
            <v>8.4</v>
          </cell>
          <cell r="AB22">
            <v>6.7</v>
          </cell>
          <cell r="AC22">
            <v>8</v>
          </cell>
          <cell r="AD22">
            <v>9.1</v>
          </cell>
          <cell r="AE22" t="str">
            <v>P (P/F)</v>
          </cell>
          <cell r="AF22" t="str">
            <v>P (P/F)</v>
          </cell>
          <cell r="AG22" t="str">
            <v>P (P/F)</v>
          </cell>
          <cell r="AH22" t="str">
            <v>P (P/F)</v>
          </cell>
          <cell r="AI22">
            <v>7.2</v>
          </cell>
          <cell r="AJ22">
            <v>7.5</v>
          </cell>
          <cell r="AK22">
            <v>7.8</v>
          </cell>
          <cell r="AL22">
            <v>8.4</v>
          </cell>
          <cell r="AM22">
            <v>6.1</v>
          </cell>
          <cell r="AN22">
            <v>5.6</v>
          </cell>
          <cell r="AO22">
            <v>7.6</v>
          </cell>
          <cell r="AP22">
            <v>9.3000000000000007</v>
          </cell>
          <cell r="AQ22">
            <v>8.6999999999999993</v>
          </cell>
          <cell r="AR22">
            <v>8.3000000000000007</v>
          </cell>
          <cell r="AS22">
            <v>8.6999999999999993</v>
          </cell>
          <cell r="AT22">
            <v>9.3000000000000007</v>
          </cell>
          <cell r="AU22">
            <v>51</v>
          </cell>
          <cell r="AV22">
            <v>0</v>
          </cell>
          <cell r="AW22">
            <v>6.7</v>
          </cell>
          <cell r="AX22">
            <v>5</v>
          </cell>
          <cell r="BD22">
            <v>8.1</v>
          </cell>
          <cell r="BJ22">
            <v>8.3000000000000007</v>
          </cell>
          <cell r="BK22">
            <v>7.8</v>
          </cell>
          <cell r="BL22">
            <v>5</v>
          </cell>
          <cell r="BM22">
            <v>0</v>
          </cell>
          <cell r="BN22">
            <v>8.1</v>
          </cell>
          <cell r="BO22">
            <v>7.1</v>
          </cell>
          <cell r="BP22">
            <v>8.6999999999999993</v>
          </cell>
          <cell r="BQ22">
            <v>6.7</v>
          </cell>
          <cell r="BR22">
            <v>7.2</v>
          </cell>
          <cell r="BS22">
            <v>7.8</v>
          </cell>
          <cell r="BT22">
            <v>7.2</v>
          </cell>
          <cell r="BU22">
            <v>8.8000000000000007</v>
          </cell>
          <cell r="BV22">
            <v>6.6</v>
          </cell>
          <cell r="BW22">
            <v>8.3000000000000007</v>
          </cell>
          <cell r="BX22">
            <v>7.5</v>
          </cell>
          <cell r="BY22">
            <v>6.4</v>
          </cell>
          <cell r="CA22">
            <v>7.5</v>
          </cell>
          <cell r="CB22">
            <v>8.3000000000000007</v>
          </cell>
          <cell r="CC22">
            <v>7.7</v>
          </cell>
          <cell r="CD22">
            <v>8.4</v>
          </cell>
          <cell r="CE22">
            <v>8.5</v>
          </cell>
          <cell r="CF22">
            <v>46</v>
          </cell>
          <cell r="CG22">
            <v>0</v>
          </cell>
          <cell r="CH22">
            <v>6.6</v>
          </cell>
          <cell r="CI22">
            <v>6.1</v>
          </cell>
          <cell r="CJ22">
            <v>9</v>
          </cell>
          <cell r="CK22">
            <v>9</v>
          </cell>
          <cell r="CL22">
            <v>8.5</v>
          </cell>
          <cell r="CN22">
            <v>9</v>
          </cell>
          <cell r="CO22">
            <v>7.9</v>
          </cell>
          <cell r="CP22">
            <v>7.2</v>
          </cell>
          <cell r="CQ22">
            <v>9.1999999999999993</v>
          </cell>
          <cell r="CR22">
            <v>8.5</v>
          </cell>
          <cell r="CS22">
            <v>7.6</v>
          </cell>
          <cell r="CT22">
            <v>9</v>
          </cell>
          <cell r="CV22">
            <v>9.1999999999999993</v>
          </cell>
          <cell r="CX22">
            <v>6.7</v>
          </cell>
          <cell r="CY22">
            <v>8.5</v>
          </cell>
          <cell r="CZ22">
            <v>9.1999999999999993</v>
          </cell>
          <cell r="DA22">
            <v>6.5</v>
          </cell>
          <cell r="DB22">
            <v>6.9</v>
          </cell>
          <cell r="DC22">
            <v>39</v>
          </cell>
          <cell r="DD22">
            <v>0</v>
          </cell>
          <cell r="DH22">
            <v>0</v>
          </cell>
          <cell r="DI22">
            <v>5</v>
          </cell>
          <cell r="DJ22">
            <v>141</v>
          </cell>
          <cell r="DK22">
            <v>5</v>
          </cell>
          <cell r="DL22">
            <v>140</v>
          </cell>
          <cell r="DM22">
            <v>141</v>
          </cell>
          <cell r="DN22">
            <v>7.74</v>
          </cell>
          <cell r="DO22">
            <v>3.33</v>
          </cell>
          <cell r="DQ22" t="str">
            <v>Nguyễn Thị Thu</v>
          </cell>
        </row>
        <row r="23">
          <cell r="A23">
            <v>24212716884</v>
          </cell>
          <cell r="B23" t="str">
            <v>Trần</v>
          </cell>
          <cell r="C23" t="str">
            <v>Văn</v>
          </cell>
          <cell r="D23" t="str">
            <v>Hà</v>
          </cell>
          <cell r="E23">
            <v>35382</v>
          </cell>
          <cell r="F23" t="str">
            <v>Nam</v>
          </cell>
          <cell r="G23" t="str">
            <v>Đã Đăng Ký (chưa học xong)</v>
          </cell>
          <cell r="H23">
            <v>5.8</v>
          </cell>
          <cell r="I23">
            <v>6</v>
          </cell>
          <cell r="K23">
            <v>7.7</v>
          </cell>
          <cell r="M23">
            <v>4.9000000000000004</v>
          </cell>
          <cell r="N23">
            <v>7.6</v>
          </cell>
          <cell r="O23">
            <v>6.3</v>
          </cell>
          <cell r="P23">
            <v>7.4</v>
          </cell>
          <cell r="R23">
            <v>7.7</v>
          </cell>
          <cell r="W23">
            <v>7.3</v>
          </cell>
          <cell r="X23">
            <v>7.7</v>
          </cell>
          <cell r="Y23">
            <v>8.3000000000000007</v>
          </cell>
          <cell r="Z23">
            <v>7.9</v>
          </cell>
          <cell r="AA23">
            <v>7.7</v>
          </cell>
          <cell r="AB23">
            <v>5.7</v>
          </cell>
          <cell r="AC23">
            <v>7.9</v>
          </cell>
          <cell r="AD23">
            <v>8.6</v>
          </cell>
          <cell r="AE23">
            <v>5.7</v>
          </cell>
          <cell r="AF23">
            <v>6.2</v>
          </cell>
          <cell r="AG23">
            <v>7.8</v>
          </cell>
          <cell r="AH23">
            <v>5.0999999999999996</v>
          </cell>
          <cell r="AI23">
            <v>6.1</v>
          </cell>
          <cell r="AJ23">
            <v>7</v>
          </cell>
          <cell r="AK23">
            <v>8.1</v>
          </cell>
          <cell r="AL23">
            <v>5.3</v>
          </cell>
          <cell r="AM23">
            <v>6.7</v>
          </cell>
          <cell r="AN23">
            <v>5.9</v>
          </cell>
          <cell r="AO23">
            <v>6.7</v>
          </cell>
          <cell r="AP23">
            <v>6.9</v>
          </cell>
          <cell r="AU23">
            <v>47</v>
          </cell>
          <cell r="AV23">
            <v>0</v>
          </cell>
          <cell r="AW23">
            <v>5.3</v>
          </cell>
          <cell r="AX23">
            <v>6.6</v>
          </cell>
          <cell r="AY23">
            <v>8.5</v>
          </cell>
          <cell r="BG23">
            <v>8.9</v>
          </cell>
          <cell r="BK23">
            <v>8.8000000000000007</v>
          </cell>
          <cell r="BL23">
            <v>5</v>
          </cell>
          <cell r="BM23">
            <v>0</v>
          </cell>
          <cell r="BN23">
            <v>6.4</v>
          </cell>
          <cell r="BO23">
            <v>5.4</v>
          </cell>
          <cell r="BP23">
            <v>7.2</v>
          </cell>
          <cell r="BQ23">
            <v>6.2</v>
          </cell>
          <cell r="BR23">
            <v>6.4</v>
          </cell>
          <cell r="BS23">
            <v>6.6</v>
          </cell>
          <cell r="BT23">
            <v>5.6</v>
          </cell>
          <cell r="BU23">
            <v>9</v>
          </cell>
          <cell r="BV23">
            <v>5.6</v>
          </cell>
          <cell r="BW23">
            <v>4.0999999999999996</v>
          </cell>
          <cell r="BX23">
            <v>7.4</v>
          </cell>
          <cell r="BY23">
            <v>7.5</v>
          </cell>
          <cell r="CA23">
            <v>6</v>
          </cell>
          <cell r="CB23">
            <v>6</v>
          </cell>
          <cell r="CC23">
            <v>8.1999999999999993</v>
          </cell>
          <cell r="CD23">
            <v>6.5</v>
          </cell>
          <cell r="CE23">
            <v>8.5</v>
          </cell>
          <cell r="CF23">
            <v>46</v>
          </cell>
          <cell r="CG23">
            <v>0</v>
          </cell>
          <cell r="CH23">
            <v>9.5</v>
          </cell>
          <cell r="CI23">
            <v>9.1</v>
          </cell>
          <cell r="CJ23">
            <v>8.4</v>
          </cell>
          <cell r="CK23">
            <v>8.1999999999999993</v>
          </cell>
          <cell r="CL23">
            <v>9.1999999999999993</v>
          </cell>
          <cell r="CM23">
            <v>8.5</v>
          </cell>
          <cell r="CO23">
            <v>6.2</v>
          </cell>
          <cell r="CP23">
            <v>6.7</v>
          </cell>
          <cell r="CQ23">
            <v>8.4</v>
          </cell>
          <cell r="CR23">
            <v>8</v>
          </cell>
          <cell r="CS23">
            <v>7.3</v>
          </cell>
          <cell r="CT23">
            <v>7.3</v>
          </cell>
          <cell r="CV23">
            <v>6.1</v>
          </cell>
          <cell r="CW23">
            <v>9.1</v>
          </cell>
          <cell r="CX23">
            <v>5.8</v>
          </cell>
          <cell r="CZ23">
            <v>8.5</v>
          </cell>
          <cell r="DA23">
            <v>8.6</v>
          </cell>
          <cell r="DB23">
            <v>4.9000000000000004</v>
          </cell>
          <cell r="DC23">
            <v>40</v>
          </cell>
          <cell r="DD23">
            <v>0</v>
          </cell>
          <cell r="DH23">
            <v>0</v>
          </cell>
          <cell r="DI23">
            <v>5</v>
          </cell>
          <cell r="DJ23">
            <v>138</v>
          </cell>
          <cell r="DK23">
            <v>5</v>
          </cell>
          <cell r="DL23">
            <v>140</v>
          </cell>
          <cell r="DM23">
            <v>138</v>
          </cell>
          <cell r="DN23">
            <v>7.06</v>
          </cell>
          <cell r="DO23">
            <v>2.89</v>
          </cell>
          <cell r="DQ23" t="str">
            <v>Trần Văn</v>
          </cell>
        </row>
        <row r="24">
          <cell r="A24">
            <v>2320716788</v>
          </cell>
          <cell r="B24" t="str">
            <v>Võ</v>
          </cell>
          <cell r="C24" t="str">
            <v>Trần Bảo</v>
          </cell>
          <cell r="D24" t="str">
            <v>Hân</v>
          </cell>
          <cell r="E24">
            <v>36471</v>
          </cell>
          <cell r="F24" t="str">
            <v>Nữ</v>
          </cell>
          <cell r="G24" t="str">
            <v>Đang Học Lại</v>
          </cell>
          <cell r="H24">
            <v>7.9</v>
          </cell>
          <cell r="I24">
            <v>8.3000000000000007</v>
          </cell>
          <cell r="K24">
            <v>9.1</v>
          </cell>
          <cell r="M24">
            <v>8.6999999999999993</v>
          </cell>
          <cell r="N24">
            <v>7.3</v>
          </cell>
          <cell r="O24">
            <v>7.9</v>
          </cell>
          <cell r="P24">
            <v>8.6999999999999993</v>
          </cell>
          <cell r="Q24">
            <v>9.1999999999999993</v>
          </cell>
          <cell r="V24">
            <v>8.6</v>
          </cell>
          <cell r="W24">
            <v>7</v>
          </cell>
          <cell r="Y24">
            <v>8.6999999999999993</v>
          </cell>
          <cell r="Z24">
            <v>8.8000000000000007</v>
          </cell>
          <cell r="AA24">
            <v>8.6999999999999993</v>
          </cell>
          <cell r="AB24">
            <v>6.9</v>
          </cell>
          <cell r="AC24">
            <v>7.4</v>
          </cell>
          <cell r="AD24">
            <v>8.3000000000000007</v>
          </cell>
          <cell r="AE24">
            <v>7.2</v>
          </cell>
          <cell r="AF24">
            <v>8.5</v>
          </cell>
          <cell r="AG24">
            <v>6.1</v>
          </cell>
          <cell r="AH24">
            <v>8.8000000000000007</v>
          </cell>
          <cell r="AI24">
            <v>6.1</v>
          </cell>
          <cell r="AJ24">
            <v>7.9</v>
          </cell>
          <cell r="AK24">
            <v>6</v>
          </cell>
          <cell r="AL24">
            <v>8.1</v>
          </cell>
          <cell r="AM24">
            <v>7.2</v>
          </cell>
          <cell r="AN24">
            <v>7.4</v>
          </cell>
          <cell r="AO24">
            <v>8.4</v>
          </cell>
          <cell r="AP24">
            <v>7.3</v>
          </cell>
          <cell r="AU24">
            <v>47</v>
          </cell>
          <cell r="AV24">
            <v>0</v>
          </cell>
          <cell r="AW24">
            <v>6.3</v>
          </cell>
          <cell r="AX24">
            <v>5.2</v>
          </cell>
          <cell r="BA24">
            <v>4.8</v>
          </cell>
          <cell r="BE24">
            <v>5.9</v>
          </cell>
          <cell r="BK24">
            <v>9.1999999999999993</v>
          </cell>
          <cell r="BL24">
            <v>5</v>
          </cell>
          <cell r="BM24">
            <v>0</v>
          </cell>
          <cell r="BN24">
            <v>7.7</v>
          </cell>
          <cell r="BO24">
            <v>8</v>
          </cell>
          <cell r="BP24">
            <v>7.3</v>
          </cell>
          <cell r="BQ24">
            <v>7.6</v>
          </cell>
          <cell r="BR24">
            <v>8.3000000000000007</v>
          </cell>
          <cell r="BS24">
            <v>5.9</v>
          </cell>
          <cell r="BT24">
            <v>5.9</v>
          </cell>
          <cell r="BU24">
            <v>6.7</v>
          </cell>
          <cell r="BV24">
            <v>6.1</v>
          </cell>
          <cell r="BW24">
            <v>5.6</v>
          </cell>
          <cell r="BX24">
            <v>6.1</v>
          </cell>
          <cell r="BY24">
            <v>6.8</v>
          </cell>
          <cell r="CA24">
            <v>6.9</v>
          </cell>
          <cell r="CB24">
            <v>8.5</v>
          </cell>
          <cell r="CC24">
            <v>8.9</v>
          </cell>
          <cell r="CD24">
            <v>7.7</v>
          </cell>
          <cell r="CE24">
            <v>8.1999999999999993</v>
          </cell>
          <cell r="CF24">
            <v>46</v>
          </cell>
          <cell r="CG24">
            <v>0</v>
          </cell>
          <cell r="CH24">
            <v>9.8000000000000007</v>
          </cell>
          <cell r="CI24">
            <v>8.4</v>
          </cell>
          <cell r="CJ24">
            <v>8.8000000000000007</v>
          </cell>
          <cell r="CK24">
            <v>9.1999999999999993</v>
          </cell>
          <cell r="CL24">
            <v>9.3000000000000007</v>
          </cell>
          <cell r="CN24">
            <v>9</v>
          </cell>
          <cell r="CO24">
            <v>7.8</v>
          </cell>
          <cell r="CP24">
            <v>7.9</v>
          </cell>
          <cell r="CQ24">
            <v>8.6</v>
          </cell>
          <cell r="CR24">
            <v>8.1999999999999993</v>
          </cell>
          <cell r="CS24">
            <v>8.4</v>
          </cell>
          <cell r="CT24">
            <v>8.5</v>
          </cell>
          <cell r="CV24">
            <v>9</v>
          </cell>
          <cell r="CX24">
            <v>8.1999999999999993</v>
          </cell>
          <cell r="CY24">
            <v>9.1999999999999993</v>
          </cell>
          <cell r="CZ24">
            <v>8.8000000000000007</v>
          </cell>
          <cell r="DA24">
            <v>8.9</v>
          </cell>
          <cell r="DB24">
            <v>5.3</v>
          </cell>
          <cell r="DC24">
            <v>39</v>
          </cell>
          <cell r="DD24">
            <v>0</v>
          </cell>
          <cell r="DH24">
            <v>0</v>
          </cell>
          <cell r="DI24">
            <v>5</v>
          </cell>
          <cell r="DJ24">
            <v>137</v>
          </cell>
          <cell r="DK24">
            <v>5</v>
          </cell>
          <cell r="DL24">
            <v>140</v>
          </cell>
          <cell r="DM24">
            <v>137</v>
          </cell>
          <cell r="DN24">
            <v>7.86</v>
          </cell>
          <cell r="DO24">
            <v>3.37</v>
          </cell>
          <cell r="DQ24" t="str">
            <v>Võ Trần Bảo</v>
          </cell>
        </row>
        <row r="25">
          <cell r="A25">
            <v>24202116253</v>
          </cell>
          <cell r="B25" t="str">
            <v>Nguyễn</v>
          </cell>
          <cell r="C25" t="str">
            <v>Thanh</v>
          </cell>
          <cell r="D25" t="str">
            <v>Hằng</v>
          </cell>
          <cell r="E25">
            <v>36585</v>
          </cell>
          <cell r="F25" t="str">
            <v>Nữ</v>
          </cell>
          <cell r="G25" t="str">
            <v>Đã Đăng Ký (chưa học xong)</v>
          </cell>
          <cell r="H25">
            <v>8.6999999999999993</v>
          </cell>
          <cell r="I25">
            <v>8.1</v>
          </cell>
          <cell r="K25">
            <v>8.6999999999999993</v>
          </cell>
          <cell r="M25">
            <v>7.8</v>
          </cell>
          <cell r="N25">
            <v>8.8000000000000007</v>
          </cell>
          <cell r="O25">
            <v>9.1999999999999993</v>
          </cell>
          <cell r="P25">
            <v>7.2</v>
          </cell>
          <cell r="R25">
            <v>8.8000000000000007</v>
          </cell>
          <cell r="W25">
            <v>9.1</v>
          </cell>
          <cell r="X25">
            <v>9.9</v>
          </cell>
          <cell r="Y25">
            <v>9.9</v>
          </cell>
          <cell r="Z25">
            <v>9.4</v>
          </cell>
          <cell r="AA25">
            <v>8.4</v>
          </cell>
          <cell r="AB25">
            <v>9.1</v>
          </cell>
          <cell r="AC25">
            <v>8.6999999999999993</v>
          </cell>
          <cell r="AD25">
            <v>9.3000000000000007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 t="str">
            <v>P (P/F)</v>
          </cell>
          <cell r="AI25">
            <v>7.2</v>
          </cell>
          <cell r="AJ25">
            <v>7.8</v>
          </cell>
          <cell r="AK25">
            <v>6.5</v>
          </cell>
          <cell r="AL25">
            <v>6.1</v>
          </cell>
          <cell r="AM25">
            <v>6</v>
          </cell>
          <cell r="AN25">
            <v>7.4</v>
          </cell>
          <cell r="AO25">
            <v>6.8</v>
          </cell>
          <cell r="AP25">
            <v>6.4</v>
          </cell>
          <cell r="AQ25">
            <v>7.9</v>
          </cell>
          <cell r="AR25">
            <v>8.8000000000000007</v>
          </cell>
          <cell r="AS25">
            <v>6.5</v>
          </cell>
          <cell r="AT25">
            <v>9.3000000000000007</v>
          </cell>
          <cell r="AU25">
            <v>51</v>
          </cell>
          <cell r="AV25">
            <v>0</v>
          </cell>
          <cell r="AW25">
            <v>5.4</v>
          </cell>
          <cell r="AX25">
            <v>6.5</v>
          </cell>
          <cell r="BC25">
            <v>7.9</v>
          </cell>
          <cell r="BI25">
            <v>8.9</v>
          </cell>
          <cell r="BK25">
            <v>7.9</v>
          </cell>
          <cell r="BL25">
            <v>5</v>
          </cell>
          <cell r="BM25">
            <v>0</v>
          </cell>
          <cell r="BN25">
            <v>7.7</v>
          </cell>
          <cell r="BO25">
            <v>8.3000000000000007</v>
          </cell>
          <cell r="BP25">
            <v>7.8</v>
          </cell>
          <cell r="BQ25">
            <v>7.2</v>
          </cell>
          <cell r="BR25">
            <v>8.3000000000000007</v>
          </cell>
          <cell r="BS25">
            <v>7.7</v>
          </cell>
          <cell r="BT25">
            <v>7.4</v>
          </cell>
          <cell r="BU25">
            <v>8.4</v>
          </cell>
          <cell r="BV25">
            <v>8.6</v>
          </cell>
          <cell r="BW25">
            <v>8.9</v>
          </cell>
          <cell r="BX25">
            <v>8.8000000000000007</v>
          </cell>
          <cell r="BY25">
            <v>7.6</v>
          </cell>
          <cell r="CA25">
            <v>7.7</v>
          </cell>
          <cell r="CB25">
            <v>8.9</v>
          </cell>
          <cell r="CC25">
            <v>8.4</v>
          </cell>
          <cell r="CD25">
            <v>8.1</v>
          </cell>
          <cell r="CE25">
            <v>9</v>
          </cell>
          <cell r="CF25">
            <v>46</v>
          </cell>
          <cell r="CG25">
            <v>0</v>
          </cell>
          <cell r="CH25">
            <v>9.1999999999999993</v>
          </cell>
          <cell r="CI25">
            <v>8.9</v>
          </cell>
          <cell r="CJ25">
            <v>8.3000000000000007</v>
          </cell>
          <cell r="CK25">
            <v>9.1</v>
          </cell>
          <cell r="CL25">
            <v>9.1999999999999993</v>
          </cell>
          <cell r="CN25">
            <v>8.9</v>
          </cell>
          <cell r="CO25">
            <v>7.3</v>
          </cell>
          <cell r="CP25">
            <v>7.4</v>
          </cell>
          <cell r="CQ25">
            <v>8.6</v>
          </cell>
          <cell r="CR25">
            <v>8.6</v>
          </cell>
          <cell r="CS25">
            <v>8.3000000000000007</v>
          </cell>
          <cell r="CT25">
            <v>8.8000000000000007</v>
          </cell>
          <cell r="CV25">
            <v>9.4</v>
          </cell>
          <cell r="CW25">
            <v>9.4</v>
          </cell>
          <cell r="CX25">
            <v>8.5</v>
          </cell>
          <cell r="CZ25">
            <v>7.7</v>
          </cell>
          <cell r="DA25">
            <v>7.8</v>
          </cell>
          <cell r="DB25">
            <v>6.9</v>
          </cell>
          <cell r="DC25">
            <v>40</v>
          </cell>
          <cell r="DD25">
            <v>0</v>
          </cell>
          <cell r="DH25">
            <v>0</v>
          </cell>
          <cell r="DI25">
            <v>5</v>
          </cell>
          <cell r="DJ25">
            <v>142</v>
          </cell>
          <cell r="DK25">
            <v>5</v>
          </cell>
          <cell r="DL25">
            <v>140</v>
          </cell>
          <cell r="DM25">
            <v>142</v>
          </cell>
          <cell r="DN25">
            <v>8.32</v>
          </cell>
          <cell r="DO25">
            <v>3.63</v>
          </cell>
          <cell r="DQ25" t="str">
            <v>Nguyễn Thanh</v>
          </cell>
        </row>
        <row r="26">
          <cell r="A26">
            <v>24202816609</v>
          </cell>
          <cell r="B26" t="str">
            <v>Võ</v>
          </cell>
          <cell r="C26" t="str">
            <v>Thị Thúy</v>
          </cell>
          <cell r="D26" t="str">
            <v>Hằng</v>
          </cell>
          <cell r="E26">
            <v>36675</v>
          </cell>
          <cell r="F26" t="str">
            <v>Nữ</v>
          </cell>
          <cell r="G26" t="str">
            <v>Đã Đăng Ký (chưa học xong)</v>
          </cell>
          <cell r="H26">
            <v>8.8000000000000007</v>
          </cell>
          <cell r="I26">
            <v>7.7</v>
          </cell>
          <cell r="K26">
            <v>8.4</v>
          </cell>
          <cell r="M26">
            <v>7.7</v>
          </cell>
          <cell r="N26">
            <v>8.4</v>
          </cell>
          <cell r="O26">
            <v>8.1999999999999993</v>
          </cell>
          <cell r="P26">
            <v>6.5</v>
          </cell>
          <cell r="Q26">
            <v>9.6</v>
          </cell>
          <cell r="W26">
            <v>9.1999999999999993</v>
          </cell>
          <cell r="X26">
            <v>8.6</v>
          </cell>
          <cell r="Y26">
            <v>9.9</v>
          </cell>
          <cell r="Z26">
            <v>8.8000000000000007</v>
          </cell>
          <cell r="AA26">
            <v>8.5</v>
          </cell>
          <cell r="AB26">
            <v>8.5</v>
          </cell>
          <cell r="AC26">
            <v>6.2</v>
          </cell>
          <cell r="AD26">
            <v>8.6999999999999993</v>
          </cell>
          <cell r="AE26" t="str">
            <v>P (P/F)</v>
          </cell>
          <cell r="AF26" t="str">
            <v>P (P/F)</v>
          </cell>
          <cell r="AG26" t="str">
            <v>P (P/F)</v>
          </cell>
          <cell r="AH26" t="str">
            <v>P (P/F)</v>
          </cell>
          <cell r="AI26">
            <v>7.7</v>
          </cell>
          <cell r="AJ26">
            <v>7.4</v>
          </cell>
          <cell r="AK26">
            <v>5.0999999999999996</v>
          </cell>
          <cell r="AL26">
            <v>7.1</v>
          </cell>
          <cell r="AM26">
            <v>7.7</v>
          </cell>
          <cell r="AN26">
            <v>7.8</v>
          </cell>
          <cell r="AO26">
            <v>4.9000000000000004</v>
          </cell>
          <cell r="AP26">
            <v>7.8</v>
          </cell>
          <cell r="AQ26">
            <v>7.1</v>
          </cell>
          <cell r="AR26">
            <v>8.5</v>
          </cell>
          <cell r="AS26">
            <v>8.1999999999999993</v>
          </cell>
          <cell r="AT26">
            <v>8.6</v>
          </cell>
          <cell r="AU26">
            <v>51</v>
          </cell>
          <cell r="AV26">
            <v>0</v>
          </cell>
          <cell r="AW26">
            <v>5.9</v>
          </cell>
          <cell r="AX26">
            <v>5.8</v>
          </cell>
          <cell r="BD26">
            <v>8.4</v>
          </cell>
          <cell r="BJ26">
            <v>8.4</v>
          </cell>
          <cell r="BK26">
            <v>7.7</v>
          </cell>
          <cell r="BL26">
            <v>5</v>
          </cell>
          <cell r="BM26">
            <v>0</v>
          </cell>
          <cell r="BN26">
            <v>8.4</v>
          </cell>
          <cell r="BO26">
            <v>7.2</v>
          </cell>
          <cell r="BP26">
            <v>7.1</v>
          </cell>
          <cell r="BQ26">
            <v>8.1999999999999993</v>
          </cell>
          <cell r="BR26">
            <v>8.3000000000000007</v>
          </cell>
          <cell r="BS26">
            <v>4</v>
          </cell>
          <cell r="BT26">
            <v>6.4</v>
          </cell>
          <cell r="BU26">
            <v>8.4</v>
          </cell>
          <cell r="BV26">
            <v>7.3</v>
          </cell>
          <cell r="BW26">
            <v>6.3</v>
          </cell>
          <cell r="BX26">
            <v>7.3</v>
          </cell>
          <cell r="BY26">
            <v>7.5</v>
          </cell>
          <cell r="CA26">
            <v>8.4</v>
          </cell>
          <cell r="CB26">
            <v>8.5</v>
          </cell>
          <cell r="CC26">
            <v>7.7</v>
          </cell>
          <cell r="CD26">
            <v>5</v>
          </cell>
          <cell r="CE26">
            <v>7.1</v>
          </cell>
          <cell r="CF26">
            <v>46</v>
          </cell>
          <cell r="CG26">
            <v>0</v>
          </cell>
          <cell r="CH26">
            <v>9.4</v>
          </cell>
          <cell r="CI26">
            <v>8.9</v>
          </cell>
          <cell r="CJ26">
            <v>8.1999999999999993</v>
          </cell>
          <cell r="CK26">
            <v>8.8000000000000007</v>
          </cell>
          <cell r="CL26">
            <v>8</v>
          </cell>
          <cell r="CM26">
            <v>8.6</v>
          </cell>
          <cell r="CO26">
            <v>6.9</v>
          </cell>
          <cell r="CP26">
            <v>6.9</v>
          </cell>
          <cell r="CQ26">
            <v>8.1999999999999993</v>
          </cell>
          <cell r="CR26">
            <v>7.4</v>
          </cell>
          <cell r="CS26">
            <v>8.4</v>
          </cell>
          <cell r="CT26">
            <v>6.4</v>
          </cell>
          <cell r="CV26">
            <v>5.2</v>
          </cell>
          <cell r="CW26">
            <v>9.4</v>
          </cell>
          <cell r="CX26">
            <v>7.7</v>
          </cell>
          <cell r="CZ26">
            <v>9.3000000000000007</v>
          </cell>
          <cell r="DA26">
            <v>5.9</v>
          </cell>
          <cell r="DB26">
            <v>6.2</v>
          </cell>
          <cell r="DC26">
            <v>40</v>
          </cell>
          <cell r="DD26">
            <v>0</v>
          </cell>
          <cell r="DH26">
            <v>0</v>
          </cell>
          <cell r="DI26">
            <v>5</v>
          </cell>
          <cell r="DJ26">
            <v>142</v>
          </cell>
          <cell r="DK26">
            <v>5</v>
          </cell>
          <cell r="DL26">
            <v>140</v>
          </cell>
          <cell r="DM26">
            <v>142</v>
          </cell>
          <cell r="DN26">
            <v>7.7</v>
          </cell>
          <cell r="DO26">
            <v>3.27</v>
          </cell>
          <cell r="DQ26" t="str">
            <v>Võ Thị Thúy</v>
          </cell>
        </row>
        <row r="27">
          <cell r="A27">
            <v>24202703528</v>
          </cell>
          <cell r="B27" t="str">
            <v>Lê</v>
          </cell>
          <cell r="C27" t="str">
            <v>Minh</v>
          </cell>
          <cell r="D27" t="str">
            <v>Hiền</v>
          </cell>
          <cell r="E27">
            <v>36200</v>
          </cell>
          <cell r="F27" t="str">
            <v>Nữ</v>
          </cell>
          <cell r="G27" t="str">
            <v>Đã Đăng Ký (chưa học xong)</v>
          </cell>
          <cell r="H27">
            <v>7.8</v>
          </cell>
          <cell r="I27">
            <v>0</v>
          </cell>
          <cell r="J27" t="str">
            <v>X</v>
          </cell>
          <cell r="K27">
            <v>5.7</v>
          </cell>
          <cell r="M27">
            <v>7.1</v>
          </cell>
          <cell r="N27">
            <v>0</v>
          </cell>
          <cell r="O27">
            <v>0</v>
          </cell>
          <cell r="R27">
            <v>8.4</v>
          </cell>
          <cell r="V27">
            <v>8.1999999999999993</v>
          </cell>
          <cell r="W27">
            <v>0</v>
          </cell>
          <cell r="Y27">
            <v>5.0999999999999996</v>
          </cell>
          <cell r="AB27">
            <v>7.6</v>
          </cell>
          <cell r="AC27" t="str">
            <v>X</v>
          </cell>
          <cell r="AD27">
            <v>6.1</v>
          </cell>
          <cell r="AE27">
            <v>6.4</v>
          </cell>
          <cell r="AF27">
            <v>4.3</v>
          </cell>
          <cell r="AG27">
            <v>10</v>
          </cell>
          <cell r="AH27">
            <v>10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U27">
            <v>20</v>
          </cell>
          <cell r="AV27">
            <v>26</v>
          </cell>
          <cell r="BL27">
            <v>0</v>
          </cell>
          <cell r="BM27">
            <v>5</v>
          </cell>
          <cell r="BN27">
            <v>4.5999999999999996</v>
          </cell>
          <cell r="BO27">
            <v>6.3</v>
          </cell>
          <cell r="BP27">
            <v>8</v>
          </cell>
          <cell r="BQ27" t="str">
            <v>X</v>
          </cell>
          <cell r="BR27">
            <v>8.9</v>
          </cell>
          <cell r="BS27" t="str">
            <v>X</v>
          </cell>
          <cell r="BT27">
            <v>5.5</v>
          </cell>
          <cell r="BV27" t="str">
            <v>X</v>
          </cell>
          <cell r="BX27">
            <v>5.3</v>
          </cell>
          <cell r="CA27">
            <v>5.7</v>
          </cell>
          <cell r="CB27">
            <v>7.3</v>
          </cell>
          <cell r="CC27">
            <v>0</v>
          </cell>
          <cell r="CD27">
            <v>7.9</v>
          </cell>
          <cell r="CE27">
            <v>6.3</v>
          </cell>
          <cell r="CF27">
            <v>26</v>
          </cell>
          <cell r="CG27">
            <v>20</v>
          </cell>
          <cell r="CI27">
            <v>8.4</v>
          </cell>
          <cell r="CM27" t="str">
            <v>X</v>
          </cell>
          <cell r="CP27" t="str">
            <v>X</v>
          </cell>
          <cell r="CQ27">
            <v>0</v>
          </cell>
          <cell r="CU27" t="str">
            <v>X</v>
          </cell>
          <cell r="CX27">
            <v>6.4</v>
          </cell>
          <cell r="DB27">
            <v>0</v>
          </cell>
          <cell r="DC27">
            <v>4</v>
          </cell>
          <cell r="DD27">
            <v>35</v>
          </cell>
          <cell r="DH27">
            <v>0</v>
          </cell>
          <cell r="DI27">
            <v>5</v>
          </cell>
          <cell r="DJ27">
            <v>50</v>
          </cell>
          <cell r="DK27">
            <v>91</v>
          </cell>
          <cell r="DL27">
            <v>140</v>
          </cell>
          <cell r="DM27">
            <v>75</v>
          </cell>
          <cell r="DN27">
            <v>4.67</v>
          </cell>
          <cell r="DO27">
            <v>1.84</v>
          </cell>
          <cell r="DQ27" t="str">
            <v>Lê Minh</v>
          </cell>
        </row>
        <row r="28">
          <cell r="A28">
            <v>24212708283</v>
          </cell>
          <cell r="B28" t="str">
            <v>Vũ</v>
          </cell>
          <cell r="C28" t="str">
            <v>Hoàng</v>
          </cell>
          <cell r="D28" t="str">
            <v>Hiệp</v>
          </cell>
          <cell r="E28">
            <v>36620</v>
          </cell>
          <cell r="F28" t="str">
            <v>Nam</v>
          </cell>
          <cell r="G28" t="str">
            <v>Đã Đăng Ký (chưa học xong)</v>
          </cell>
          <cell r="H28">
            <v>0</v>
          </cell>
          <cell r="I28">
            <v>8.1999999999999993</v>
          </cell>
          <cell r="K28">
            <v>8.3000000000000007</v>
          </cell>
          <cell r="M28">
            <v>6.6</v>
          </cell>
          <cell r="N28">
            <v>7.8</v>
          </cell>
          <cell r="O28">
            <v>8.8000000000000007</v>
          </cell>
          <cell r="P28">
            <v>5.0999999999999996</v>
          </cell>
          <cell r="R28">
            <v>6.9</v>
          </cell>
          <cell r="V28">
            <v>8.4</v>
          </cell>
          <cell r="W28">
            <v>7</v>
          </cell>
          <cell r="Y28">
            <v>8.5</v>
          </cell>
          <cell r="Z28">
            <v>7.6</v>
          </cell>
          <cell r="AA28">
            <v>4.8</v>
          </cell>
          <cell r="AB28">
            <v>5.7</v>
          </cell>
          <cell r="AC28">
            <v>8.6999999999999993</v>
          </cell>
          <cell r="AD28">
            <v>7.7</v>
          </cell>
          <cell r="AE28">
            <v>6.5</v>
          </cell>
          <cell r="AF28">
            <v>6.7</v>
          </cell>
          <cell r="AG28">
            <v>7.9</v>
          </cell>
          <cell r="AH28">
            <v>7.9</v>
          </cell>
          <cell r="AI28">
            <v>8.1</v>
          </cell>
          <cell r="AJ28">
            <v>8.1999999999999993</v>
          </cell>
          <cell r="AK28">
            <v>8.1</v>
          </cell>
          <cell r="AL28">
            <v>8.3000000000000007</v>
          </cell>
          <cell r="AM28" t="str">
            <v>X</v>
          </cell>
          <cell r="AN28">
            <v>6.5</v>
          </cell>
          <cell r="AO28">
            <v>5.9</v>
          </cell>
          <cell r="AP28" t="str">
            <v>X</v>
          </cell>
          <cell r="AU28">
            <v>43</v>
          </cell>
          <cell r="AV28">
            <v>4</v>
          </cell>
          <cell r="AW28">
            <v>6.5</v>
          </cell>
          <cell r="AX28">
            <v>6.6</v>
          </cell>
          <cell r="BA28">
            <v>9.1999999999999993</v>
          </cell>
          <cell r="BG28">
            <v>6.1</v>
          </cell>
          <cell r="BK28">
            <v>6.9</v>
          </cell>
          <cell r="BL28">
            <v>5</v>
          </cell>
          <cell r="BM28">
            <v>0</v>
          </cell>
          <cell r="BN28">
            <v>5.4</v>
          </cell>
          <cell r="BO28">
            <v>6.4</v>
          </cell>
          <cell r="BP28">
            <v>6.2</v>
          </cell>
          <cell r="BQ28">
            <v>4.8</v>
          </cell>
          <cell r="BR28">
            <v>6.7</v>
          </cell>
          <cell r="BS28">
            <v>4.9000000000000004</v>
          </cell>
          <cell r="BT28">
            <v>5.4</v>
          </cell>
          <cell r="BU28">
            <v>8.8000000000000007</v>
          </cell>
          <cell r="BV28">
            <v>5</v>
          </cell>
          <cell r="BW28">
            <v>6.7</v>
          </cell>
          <cell r="BX28">
            <v>4.7</v>
          </cell>
          <cell r="BY28">
            <v>6.7</v>
          </cell>
          <cell r="CA28">
            <v>6.1</v>
          </cell>
          <cell r="CB28">
            <v>6.4</v>
          </cell>
          <cell r="CC28">
            <v>8.1</v>
          </cell>
          <cell r="CD28">
            <v>8.1999999999999993</v>
          </cell>
          <cell r="CE28">
            <v>8.6</v>
          </cell>
          <cell r="CF28">
            <v>46</v>
          </cell>
          <cell r="CG28">
            <v>0</v>
          </cell>
          <cell r="CH28">
            <v>9.6999999999999993</v>
          </cell>
          <cell r="CI28">
            <v>8.8000000000000007</v>
          </cell>
          <cell r="CJ28">
            <v>8.6</v>
          </cell>
          <cell r="CK28">
            <v>7.6</v>
          </cell>
          <cell r="CL28">
            <v>9.1999999999999993</v>
          </cell>
          <cell r="CN28">
            <v>8.1999999999999993</v>
          </cell>
          <cell r="CO28">
            <v>4.5</v>
          </cell>
          <cell r="CP28" t="str">
            <v>X</v>
          </cell>
          <cell r="CQ28">
            <v>8.1</v>
          </cell>
          <cell r="CR28">
            <v>7.3</v>
          </cell>
          <cell r="CS28">
            <v>7.2</v>
          </cell>
          <cell r="CT28">
            <v>6.4</v>
          </cell>
          <cell r="CV28">
            <v>7.7</v>
          </cell>
          <cell r="CW28">
            <v>7.8</v>
          </cell>
          <cell r="CX28">
            <v>6.8</v>
          </cell>
          <cell r="CZ28">
            <v>8.4</v>
          </cell>
          <cell r="DA28">
            <v>5.7</v>
          </cell>
          <cell r="DB28" t="str">
            <v>X</v>
          </cell>
          <cell r="DC28">
            <v>36</v>
          </cell>
          <cell r="DD28">
            <v>4</v>
          </cell>
          <cell r="DH28">
            <v>0</v>
          </cell>
          <cell r="DI28">
            <v>5</v>
          </cell>
          <cell r="DJ28">
            <v>130</v>
          </cell>
          <cell r="DK28">
            <v>13</v>
          </cell>
          <cell r="DL28">
            <v>140</v>
          </cell>
          <cell r="DM28">
            <v>136</v>
          </cell>
          <cell r="DN28">
            <v>6.82</v>
          </cell>
          <cell r="DO28">
            <v>2.76</v>
          </cell>
          <cell r="DQ28" t="str">
            <v>Vũ Hoàng</v>
          </cell>
        </row>
        <row r="29">
          <cell r="A29">
            <v>24202704747</v>
          </cell>
          <cell r="B29" t="str">
            <v>Nguyễn</v>
          </cell>
          <cell r="C29" t="str">
            <v>Thị Mỹ</v>
          </cell>
          <cell r="D29" t="str">
            <v>Hoa</v>
          </cell>
          <cell r="E29">
            <v>36792</v>
          </cell>
          <cell r="F29" t="str">
            <v>Nữ</v>
          </cell>
          <cell r="G29" t="str">
            <v>Đã Đăng Ký (chưa học xong)</v>
          </cell>
          <cell r="H29">
            <v>5.5</v>
          </cell>
          <cell r="I29">
            <v>7.6</v>
          </cell>
          <cell r="K29">
            <v>7.3</v>
          </cell>
          <cell r="M29">
            <v>5.5</v>
          </cell>
          <cell r="N29">
            <v>4.9000000000000004</v>
          </cell>
          <cell r="O29">
            <v>6.3</v>
          </cell>
          <cell r="P29">
            <v>5.6</v>
          </cell>
          <cell r="Q29">
            <v>9</v>
          </cell>
          <cell r="W29">
            <v>7.5</v>
          </cell>
          <cell r="X29">
            <v>4.8</v>
          </cell>
          <cell r="Y29">
            <v>9.6999999999999993</v>
          </cell>
          <cell r="Z29">
            <v>7.6</v>
          </cell>
          <cell r="AA29">
            <v>8.1</v>
          </cell>
          <cell r="AB29">
            <v>6.6</v>
          </cell>
          <cell r="AC29">
            <v>6.3</v>
          </cell>
          <cell r="AD29">
            <v>8.3000000000000007</v>
          </cell>
          <cell r="AE29">
            <v>5.9</v>
          </cell>
          <cell r="AF29">
            <v>6.1</v>
          </cell>
          <cell r="AG29">
            <v>8.9</v>
          </cell>
          <cell r="AH29">
            <v>7.9</v>
          </cell>
          <cell r="AI29">
            <v>5.6</v>
          </cell>
          <cell r="AJ29">
            <v>7.1</v>
          </cell>
          <cell r="AK29">
            <v>4.9000000000000004</v>
          </cell>
          <cell r="AL29">
            <v>6.3</v>
          </cell>
          <cell r="AM29">
            <v>6</v>
          </cell>
          <cell r="AN29">
            <v>5.4</v>
          </cell>
          <cell r="AO29">
            <v>6.7</v>
          </cell>
          <cell r="AP29">
            <v>7.3</v>
          </cell>
          <cell r="AU29">
            <v>47</v>
          </cell>
          <cell r="AV29">
            <v>0</v>
          </cell>
          <cell r="AW29">
            <v>5.5</v>
          </cell>
          <cell r="AX29">
            <v>6.9</v>
          </cell>
          <cell r="AZ29">
            <v>5.5</v>
          </cell>
          <cell r="BF29">
            <v>4.5999999999999996</v>
          </cell>
          <cell r="BK29">
            <v>8.6</v>
          </cell>
          <cell r="BL29">
            <v>5</v>
          </cell>
          <cell r="BM29">
            <v>0</v>
          </cell>
          <cell r="BN29">
            <v>4.8</v>
          </cell>
          <cell r="BO29">
            <v>5.4</v>
          </cell>
          <cell r="BP29">
            <v>6.8</v>
          </cell>
          <cell r="BQ29">
            <v>6.6</v>
          </cell>
          <cell r="BR29">
            <v>6.8</v>
          </cell>
          <cell r="BS29">
            <v>4.9000000000000004</v>
          </cell>
          <cell r="BT29">
            <v>4.9000000000000004</v>
          </cell>
          <cell r="BU29">
            <v>8.6</v>
          </cell>
          <cell r="BV29">
            <v>4.5</v>
          </cell>
          <cell r="BW29">
            <v>4</v>
          </cell>
          <cell r="BX29">
            <v>7.8</v>
          </cell>
          <cell r="BY29">
            <v>7.9</v>
          </cell>
          <cell r="CA29">
            <v>6.2</v>
          </cell>
          <cell r="CB29">
            <v>6.5</v>
          </cell>
          <cell r="CC29">
            <v>7.1</v>
          </cell>
          <cell r="CD29">
            <v>7.3</v>
          </cell>
          <cell r="CE29">
            <v>8.8000000000000007</v>
          </cell>
          <cell r="CF29">
            <v>46</v>
          </cell>
          <cell r="CG29">
            <v>0</v>
          </cell>
          <cell r="CH29">
            <v>8.6999999999999993</v>
          </cell>
          <cell r="CI29">
            <v>8.1</v>
          </cell>
          <cell r="CJ29" t="str">
            <v>X</v>
          </cell>
          <cell r="CK29">
            <v>9.1</v>
          </cell>
          <cell r="CL29">
            <v>9.4</v>
          </cell>
          <cell r="CN29">
            <v>8.8000000000000007</v>
          </cell>
          <cell r="CO29">
            <v>5.3</v>
          </cell>
          <cell r="CP29">
            <v>6.3</v>
          </cell>
          <cell r="CQ29">
            <v>8.6</v>
          </cell>
          <cell r="CR29">
            <v>8.1999999999999993</v>
          </cell>
          <cell r="CS29">
            <v>7.9</v>
          </cell>
          <cell r="CT29">
            <v>6.3</v>
          </cell>
          <cell r="CV29">
            <v>6.4</v>
          </cell>
          <cell r="CX29">
            <v>4.3</v>
          </cell>
          <cell r="CY29">
            <v>9.1</v>
          </cell>
          <cell r="CZ29">
            <v>7.4</v>
          </cell>
          <cell r="DA29">
            <v>5</v>
          </cell>
          <cell r="DB29">
            <v>6</v>
          </cell>
          <cell r="DC29">
            <v>36</v>
          </cell>
          <cell r="DD29">
            <v>3</v>
          </cell>
          <cell r="DH29">
            <v>0</v>
          </cell>
          <cell r="DI29">
            <v>5</v>
          </cell>
          <cell r="DJ29">
            <v>134</v>
          </cell>
          <cell r="DK29">
            <v>8</v>
          </cell>
          <cell r="DL29">
            <v>140</v>
          </cell>
          <cell r="DM29">
            <v>134</v>
          </cell>
          <cell r="DN29">
            <v>6.72</v>
          </cell>
          <cell r="DO29">
            <v>2.69</v>
          </cell>
          <cell r="DQ29" t="str">
            <v>Nguyễn Thị Mỹ</v>
          </cell>
        </row>
        <row r="30">
          <cell r="A30">
            <v>2321665358</v>
          </cell>
          <cell r="B30" t="str">
            <v>Võ</v>
          </cell>
          <cell r="C30" t="str">
            <v>Hải</v>
          </cell>
          <cell r="D30" t="str">
            <v>Hoàng</v>
          </cell>
          <cell r="E30">
            <v>36385</v>
          </cell>
          <cell r="F30" t="str">
            <v>Nam</v>
          </cell>
          <cell r="G30" t="str">
            <v>Đã Đăng Ký (chưa học xong)</v>
          </cell>
          <cell r="H30">
            <v>6.1</v>
          </cell>
          <cell r="I30">
            <v>8</v>
          </cell>
          <cell r="K30">
            <v>6.5</v>
          </cell>
          <cell r="M30">
            <v>8</v>
          </cell>
          <cell r="N30">
            <v>6.3</v>
          </cell>
          <cell r="O30">
            <v>0</v>
          </cell>
          <cell r="Q30">
            <v>8</v>
          </cell>
          <cell r="W30">
            <v>0</v>
          </cell>
          <cell r="X30">
            <v>5.0999999999999996</v>
          </cell>
          <cell r="Y30">
            <v>5.5</v>
          </cell>
          <cell r="AA30">
            <v>5.7</v>
          </cell>
          <cell r="AB30">
            <v>6</v>
          </cell>
          <cell r="AC30">
            <v>5.4</v>
          </cell>
          <cell r="AD30">
            <v>7.2</v>
          </cell>
          <cell r="AE30">
            <v>7</v>
          </cell>
          <cell r="AF30">
            <v>5.9</v>
          </cell>
          <cell r="AG30">
            <v>6</v>
          </cell>
          <cell r="AH30">
            <v>7.9</v>
          </cell>
          <cell r="AI30">
            <v>7.8</v>
          </cell>
          <cell r="AJ30">
            <v>6.5</v>
          </cell>
          <cell r="AK30">
            <v>5.0999999999999996</v>
          </cell>
          <cell r="AL30">
            <v>6.6</v>
          </cell>
          <cell r="AM30">
            <v>0</v>
          </cell>
          <cell r="AN30">
            <v>4.7</v>
          </cell>
          <cell r="AO30">
            <v>4.0999999999999996</v>
          </cell>
          <cell r="AP30" t="str">
            <v>X</v>
          </cell>
          <cell r="AU30">
            <v>37</v>
          </cell>
          <cell r="AV30">
            <v>10</v>
          </cell>
          <cell r="AW30">
            <v>6</v>
          </cell>
          <cell r="AX30">
            <v>8.5</v>
          </cell>
          <cell r="BC30">
            <v>8.6</v>
          </cell>
          <cell r="BI30">
            <v>7.1</v>
          </cell>
          <cell r="BK30">
            <v>0</v>
          </cell>
          <cell r="BL30">
            <v>4</v>
          </cell>
          <cell r="BM30">
            <v>1</v>
          </cell>
          <cell r="BN30">
            <v>4.9000000000000004</v>
          </cell>
          <cell r="BO30">
            <v>4.3</v>
          </cell>
          <cell r="BP30">
            <v>0</v>
          </cell>
          <cell r="BQ30" t="str">
            <v>X</v>
          </cell>
          <cell r="BR30">
            <v>5.3</v>
          </cell>
          <cell r="BS30" t="str">
            <v>X</v>
          </cell>
          <cell r="BT30">
            <v>4.9000000000000004</v>
          </cell>
          <cell r="BU30">
            <v>6.3</v>
          </cell>
          <cell r="BV30">
            <v>4</v>
          </cell>
          <cell r="BW30" t="str">
            <v>X</v>
          </cell>
          <cell r="BX30">
            <v>6.3</v>
          </cell>
          <cell r="BY30" t="str">
            <v>X</v>
          </cell>
          <cell r="CA30">
            <v>5.2</v>
          </cell>
          <cell r="CB30">
            <v>4.8</v>
          </cell>
          <cell r="CD30">
            <v>5</v>
          </cell>
          <cell r="CE30">
            <v>9.1</v>
          </cell>
          <cell r="CF30">
            <v>30</v>
          </cell>
          <cell r="CG30">
            <v>16</v>
          </cell>
          <cell r="CI30" t="str">
            <v>X</v>
          </cell>
          <cell r="CK30">
            <v>8.1999999999999993</v>
          </cell>
          <cell r="CN30">
            <v>7.2</v>
          </cell>
          <cell r="CP30">
            <v>0</v>
          </cell>
          <cell r="CV30" t="str">
            <v>X</v>
          </cell>
          <cell r="CX30">
            <v>0</v>
          </cell>
          <cell r="DB30">
            <v>0</v>
          </cell>
          <cell r="DC30">
            <v>4</v>
          </cell>
          <cell r="DD30">
            <v>35</v>
          </cell>
          <cell r="DH30">
            <v>0</v>
          </cell>
          <cell r="DI30">
            <v>5</v>
          </cell>
          <cell r="DJ30">
            <v>75</v>
          </cell>
          <cell r="DK30">
            <v>67</v>
          </cell>
          <cell r="DL30">
            <v>140</v>
          </cell>
          <cell r="DM30">
            <v>96</v>
          </cell>
          <cell r="DN30">
            <v>4.78</v>
          </cell>
          <cell r="DO30">
            <v>1.71</v>
          </cell>
          <cell r="DP30" t="str">
            <v>CMU-SE 100; CS 211; DTE-IS 102; ENG 126; ENG 127; CMU-CS 252; CMU-CS 303; DTE-IS 152; ENG 128; ENG 129; ENG 226; MTH 103; CMU-CS 311; CMU-SE 214; ENG 227; ENG 228; ENG 229; CMU-CS 246; CMU-CS 297; MTH 104 ~ MTH 102; PHY 101</v>
          </cell>
          <cell r="DQ30" t="str">
            <v>Võ Hải</v>
          </cell>
        </row>
        <row r="31">
          <cell r="A31">
            <v>24202702658</v>
          </cell>
          <cell r="B31" t="str">
            <v>Võ</v>
          </cell>
          <cell r="C31" t="str">
            <v>Thị Minh</v>
          </cell>
          <cell r="D31" t="str">
            <v>Liễu</v>
          </cell>
          <cell r="E31">
            <v>36413</v>
          </cell>
          <cell r="F31" t="str">
            <v>Nữ</v>
          </cell>
          <cell r="G31" t="str">
            <v>Đã Đăng Ký (chưa học xong)</v>
          </cell>
          <cell r="H31">
            <v>7.7</v>
          </cell>
          <cell r="I31">
            <v>8.6999999999999993</v>
          </cell>
          <cell r="K31">
            <v>8.3000000000000007</v>
          </cell>
          <cell r="M31">
            <v>5.0999999999999996</v>
          </cell>
          <cell r="N31">
            <v>5.7</v>
          </cell>
          <cell r="O31">
            <v>5.3</v>
          </cell>
          <cell r="P31">
            <v>5.5</v>
          </cell>
          <cell r="Q31">
            <v>9.1</v>
          </cell>
          <cell r="V31">
            <v>9.6</v>
          </cell>
          <cell r="W31">
            <v>7.9</v>
          </cell>
          <cell r="Y31">
            <v>8.6999999999999993</v>
          </cell>
          <cell r="Z31">
            <v>7.9</v>
          </cell>
          <cell r="AA31">
            <v>8.6</v>
          </cell>
          <cell r="AB31">
            <v>7.8</v>
          </cell>
          <cell r="AC31">
            <v>6.9</v>
          </cell>
          <cell r="AD31">
            <v>9.1999999999999993</v>
          </cell>
          <cell r="AE31">
            <v>6.7</v>
          </cell>
          <cell r="AF31">
            <v>6.6</v>
          </cell>
          <cell r="AG31">
            <v>7.5</v>
          </cell>
          <cell r="AH31">
            <v>7.1</v>
          </cell>
          <cell r="AI31">
            <v>8.1</v>
          </cell>
          <cell r="AJ31">
            <v>6.5</v>
          </cell>
          <cell r="AK31">
            <v>6.3</v>
          </cell>
          <cell r="AL31">
            <v>8.8000000000000007</v>
          </cell>
          <cell r="AM31">
            <v>6.3</v>
          </cell>
          <cell r="AN31">
            <v>5</v>
          </cell>
          <cell r="AO31">
            <v>9.5</v>
          </cell>
          <cell r="AP31">
            <v>9</v>
          </cell>
          <cell r="AU31">
            <v>47</v>
          </cell>
          <cell r="AV31">
            <v>0</v>
          </cell>
          <cell r="AW31">
            <v>5.5</v>
          </cell>
          <cell r="AX31">
            <v>6.9</v>
          </cell>
          <cell r="AY31">
            <v>9.1</v>
          </cell>
          <cell r="BE31">
            <v>6.6</v>
          </cell>
          <cell r="BK31">
            <v>8.1999999999999993</v>
          </cell>
          <cell r="BL31">
            <v>5</v>
          </cell>
          <cell r="BM31">
            <v>0</v>
          </cell>
          <cell r="BN31">
            <v>5.5</v>
          </cell>
          <cell r="BO31">
            <v>7.2</v>
          </cell>
          <cell r="BP31">
            <v>6.6</v>
          </cell>
          <cell r="BQ31">
            <v>6.9</v>
          </cell>
          <cell r="BR31">
            <v>8.8000000000000007</v>
          </cell>
          <cell r="BS31">
            <v>6.6</v>
          </cell>
          <cell r="BT31">
            <v>7.2</v>
          </cell>
          <cell r="BU31">
            <v>7</v>
          </cell>
          <cell r="BV31">
            <v>5.4</v>
          </cell>
          <cell r="BW31">
            <v>4.5999999999999996</v>
          </cell>
          <cell r="BX31">
            <v>6.3</v>
          </cell>
          <cell r="BY31">
            <v>7.5</v>
          </cell>
          <cell r="CA31">
            <v>7.7</v>
          </cell>
          <cell r="CB31">
            <v>8.6</v>
          </cell>
          <cell r="CC31">
            <v>8.4</v>
          </cell>
          <cell r="CD31">
            <v>7.8</v>
          </cell>
          <cell r="CE31">
            <v>8.5</v>
          </cell>
          <cell r="CF31">
            <v>46</v>
          </cell>
          <cell r="CG31">
            <v>0</v>
          </cell>
          <cell r="CH31">
            <v>9.6999999999999993</v>
          </cell>
          <cell r="CI31">
            <v>8.5</v>
          </cell>
          <cell r="CJ31" t="str">
            <v>X</v>
          </cell>
          <cell r="CK31">
            <v>8.9</v>
          </cell>
          <cell r="CM31">
            <v>9.1</v>
          </cell>
          <cell r="CO31">
            <v>7.9</v>
          </cell>
          <cell r="CP31">
            <v>7.5</v>
          </cell>
          <cell r="CQ31">
            <v>7.5</v>
          </cell>
          <cell r="CR31">
            <v>8</v>
          </cell>
          <cell r="CS31">
            <v>8.6</v>
          </cell>
          <cell r="CT31">
            <v>7.6</v>
          </cell>
          <cell r="CV31">
            <v>8.6999999999999993</v>
          </cell>
          <cell r="CX31">
            <v>6.3</v>
          </cell>
          <cell r="CY31">
            <v>8.8000000000000007</v>
          </cell>
          <cell r="CZ31">
            <v>6.8</v>
          </cell>
          <cell r="DA31">
            <v>5.7</v>
          </cell>
          <cell r="DB31">
            <v>6.2</v>
          </cell>
          <cell r="DC31">
            <v>35</v>
          </cell>
          <cell r="DD31">
            <v>4</v>
          </cell>
          <cell r="DH31">
            <v>0</v>
          </cell>
          <cell r="DI31">
            <v>5</v>
          </cell>
          <cell r="DJ31">
            <v>133</v>
          </cell>
          <cell r="DK31">
            <v>9</v>
          </cell>
          <cell r="DL31">
            <v>140</v>
          </cell>
          <cell r="DM31">
            <v>133</v>
          </cell>
          <cell r="DN31">
            <v>7.37</v>
          </cell>
          <cell r="DO31">
            <v>3.08</v>
          </cell>
          <cell r="DQ31" t="str">
            <v>Võ Thị Minh</v>
          </cell>
        </row>
        <row r="32">
          <cell r="A32">
            <v>24202700109</v>
          </cell>
          <cell r="B32" t="str">
            <v>Văn</v>
          </cell>
          <cell r="C32" t="str">
            <v>Như</v>
          </cell>
          <cell r="D32" t="str">
            <v>Linh</v>
          </cell>
          <cell r="E32">
            <v>36391</v>
          </cell>
          <cell r="F32" t="str">
            <v>Nữ</v>
          </cell>
          <cell r="G32" t="str">
            <v>Đã Đăng Ký (chưa học xong)</v>
          </cell>
          <cell r="H32">
            <v>7.6</v>
          </cell>
          <cell r="I32">
            <v>7.8</v>
          </cell>
          <cell r="K32">
            <v>8.4</v>
          </cell>
          <cell r="M32">
            <v>7.6</v>
          </cell>
          <cell r="N32">
            <v>7.3</v>
          </cell>
          <cell r="O32">
            <v>8.1999999999999993</v>
          </cell>
          <cell r="P32">
            <v>7.1</v>
          </cell>
          <cell r="Q32">
            <v>7.6</v>
          </cell>
          <cell r="W32">
            <v>8.9</v>
          </cell>
          <cell r="X32">
            <v>9.1</v>
          </cell>
          <cell r="Y32">
            <v>9.9</v>
          </cell>
          <cell r="Z32">
            <v>8.8000000000000007</v>
          </cell>
          <cell r="AA32">
            <v>8.6999999999999993</v>
          </cell>
          <cell r="AB32">
            <v>7.9</v>
          </cell>
          <cell r="AC32">
            <v>8</v>
          </cell>
          <cell r="AD32">
            <v>9.1999999999999993</v>
          </cell>
          <cell r="AE32" t="str">
            <v>P (P/F)</v>
          </cell>
          <cell r="AF32" t="str">
            <v>P (P/F)</v>
          </cell>
          <cell r="AG32" t="str">
            <v>P (P/F)</v>
          </cell>
          <cell r="AH32" t="str">
            <v>P (P/F)</v>
          </cell>
          <cell r="AI32">
            <v>7.1</v>
          </cell>
          <cell r="AJ32">
            <v>8.3000000000000007</v>
          </cell>
          <cell r="AK32">
            <v>6.9</v>
          </cell>
          <cell r="AL32">
            <v>7.9</v>
          </cell>
          <cell r="AM32">
            <v>6.7</v>
          </cell>
          <cell r="AN32">
            <v>9.1999999999999993</v>
          </cell>
          <cell r="AO32">
            <v>6.5</v>
          </cell>
          <cell r="AP32">
            <v>8.6999999999999993</v>
          </cell>
          <cell r="AQ32">
            <v>8</v>
          </cell>
          <cell r="AR32">
            <v>10</v>
          </cell>
          <cell r="AS32">
            <v>8.5</v>
          </cell>
          <cell r="AT32">
            <v>9.5</v>
          </cell>
          <cell r="AU32">
            <v>51</v>
          </cell>
          <cell r="AV32">
            <v>0</v>
          </cell>
          <cell r="AW32">
            <v>8.1</v>
          </cell>
          <cell r="AX32">
            <v>6.3</v>
          </cell>
          <cell r="BC32">
            <v>7.1</v>
          </cell>
          <cell r="BI32">
            <v>4.4000000000000004</v>
          </cell>
          <cell r="BK32">
            <v>8.4</v>
          </cell>
          <cell r="BL32">
            <v>5</v>
          </cell>
          <cell r="BM32">
            <v>0</v>
          </cell>
          <cell r="BN32">
            <v>6.1</v>
          </cell>
          <cell r="BO32">
            <v>7.8</v>
          </cell>
          <cell r="BP32">
            <v>6.1</v>
          </cell>
          <cell r="BQ32">
            <v>8.4</v>
          </cell>
          <cell r="BR32">
            <v>8.5</v>
          </cell>
          <cell r="BS32">
            <v>7.1</v>
          </cell>
          <cell r="BT32">
            <v>6.5</v>
          </cell>
          <cell r="BU32">
            <v>9.3000000000000007</v>
          </cell>
          <cell r="BV32">
            <v>7.9</v>
          </cell>
          <cell r="BW32">
            <v>8.4</v>
          </cell>
          <cell r="BX32">
            <v>8.3000000000000007</v>
          </cell>
          <cell r="BY32">
            <v>9.1</v>
          </cell>
          <cell r="CA32">
            <v>6.8</v>
          </cell>
          <cell r="CB32">
            <v>7.3</v>
          </cell>
          <cell r="CC32">
            <v>7.8</v>
          </cell>
          <cell r="CD32">
            <v>7.5</v>
          </cell>
          <cell r="CE32">
            <v>8.8000000000000007</v>
          </cell>
          <cell r="CF32">
            <v>46</v>
          </cell>
          <cell r="CG32">
            <v>0</v>
          </cell>
          <cell r="CH32">
            <v>5.8</v>
          </cell>
          <cell r="CI32">
            <v>6.2</v>
          </cell>
          <cell r="CJ32">
            <v>8.5</v>
          </cell>
          <cell r="CK32">
            <v>8.6</v>
          </cell>
          <cell r="CL32">
            <v>9.4</v>
          </cell>
          <cell r="CN32">
            <v>9.3000000000000007</v>
          </cell>
          <cell r="CO32">
            <v>6.5</v>
          </cell>
          <cell r="CP32">
            <v>7.4</v>
          </cell>
          <cell r="CQ32">
            <v>8.1</v>
          </cell>
          <cell r="CR32">
            <v>7.3</v>
          </cell>
          <cell r="CS32">
            <v>8.5</v>
          </cell>
          <cell r="CT32">
            <v>7.2</v>
          </cell>
          <cell r="CV32">
            <v>8.8000000000000007</v>
          </cell>
          <cell r="CX32">
            <v>8.1</v>
          </cell>
          <cell r="CY32">
            <v>9.6999999999999993</v>
          </cell>
          <cell r="CZ32">
            <v>7.7</v>
          </cell>
          <cell r="DA32">
            <v>7.2</v>
          </cell>
          <cell r="DB32">
            <v>6.4</v>
          </cell>
          <cell r="DC32">
            <v>39</v>
          </cell>
          <cell r="DD32">
            <v>0</v>
          </cell>
          <cell r="DH32">
            <v>0</v>
          </cell>
          <cell r="DI32">
            <v>5</v>
          </cell>
          <cell r="DJ32">
            <v>141</v>
          </cell>
          <cell r="DK32">
            <v>5</v>
          </cell>
          <cell r="DL32">
            <v>140</v>
          </cell>
          <cell r="DM32">
            <v>141</v>
          </cell>
          <cell r="DN32">
            <v>7.91</v>
          </cell>
          <cell r="DO32">
            <v>3.4</v>
          </cell>
          <cell r="DQ32" t="str">
            <v>Văn Như</v>
          </cell>
        </row>
        <row r="33">
          <cell r="A33">
            <v>24202715467</v>
          </cell>
          <cell r="B33" t="str">
            <v>Hồ</v>
          </cell>
          <cell r="C33" t="str">
            <v>Nguyễn Việt</v>
          </cell>
          <cell r="D33" t="str">
            <v>Linh</v>
          </cell>
          <cell r="E33">
            <v>36825</v>
          </cell>
          <cell r="F33" t="str">
            <v>Nữ</v>
          </cell>
          <cell r="G33" t="str">
            <v>Đã Đăng Ký (chưa học xong)</v>
          </cell>
          <cell r="H33">
            <v>8.1999999999999993</v>
          </cell>
          <cell r="I33">
            <v>8.1</v>
          </cell>
          <cell r="K33">
            <v>7.4</v>
          </cell>
          <cell r="M33">
            <v>8.1</v>
          </cell>
          <cell r="N33">
            <v>9.5</v>
          </cell>
          <cell r="O33">
            <v>9.1</v>
          </cell>
          <cell r="P33">
            <v>7.5</v>
          </cell>
          <cell r="S33">
            <v>7.2</v>
          </cell>
          <cell r="V33">
            <v>9.1999999999999993</v>
          </cell>
          <cell r="W33">
            <v>8.6999999999999993</v>
          </cell>
          <cell r="Y33">
            <v>8.9</v>
          </cell>
          <cell r="Z33">
            <v>8.5</v>
          </cell>
          <cell r="AA33">
            <v>8.9</v>
          </cell>
          <cell r="AB33">
            <v>8.1999999999999993</v>
          </cell>
          <cell r="AC33">
            <v>8.1</v>
          </cell>
          <cell r="AD33">
            <v>8</v>
          </cell>
          <cell r="AE33">
            <v>8.1</v>
          </cell>
          <cell r="AF33">
            <v>7</v>
          </cell>
          <cell r="AG33">
            <v>6</v>
          </cell>
          <cell r="AH33">
            <v>8.4</v>
          </cell>
          <cell r="AI33">
            <v>9.3000000000000007</v>
          </cell>
          <cell r="AJ33">
            <v>8.5</v>
          </cell>
          <cell r="AK33">
            <v>6.5</v>
          </cell>
          <cell r="AL33">
            <v>7.9</v>
          </cell>
          <cell r="AM33">
            <v>7.8</v>
          </cell>
          <cell r="AN33">
            <v>8</v>
          </cell>
          <cell r="AO33">
            <v>5.3</v>
          </cell>
          <cell r="AP33">
            <v>7.2</v>
          </cell>
          <cell r="AU33">
            <v>47</v>
          </cell>
          <cell r="AV33">
            <v>0</v>
          </cell>
          <cell r="AW33">
            <v>6.8</v>
          </cell>
          <cell r="AX33">
            <v>7.3</v>
          </cell>
          <cell r="BC33">
            <v>7.8</v>
          </cell>
          <cell r="BI33">
            <v>6.8</v>
          </cell>
          <cell r="BK33">
            <v>8.6999999999999993</v>
          </cell>
          <cell r="BL33">
            <v>5</v>
          </cell>
          <cell r="BM33">
            <v>0</v>
          </cell>
          <cell r="BN33">
            <v>6.7</v>
          </cell>
          <cell r="BO33">
            <v>8.8000000000000007</v>
          </cell>
          <cell r="BP33">
            <v>8.4</v>
          </cell>
          <cell r="BQ33">
            <v>8</v>
          </cell>
          <cell r="BR33">
            <v>9.1999999999999993</v>
          </cell>
          <cell r="BS33">
            <v>9</v>
          </cell>
          <cell r="BT33">
            <v>6.8</v>
          </cell>
          <cell r="BU33">
            <v>8.5</v>
          </cell>
          <cell r="BV33">
            <v>8.1999999999999993</v>
          </cell>
          <cell r="BW33">
            <v>7.9</v>
          </cell>
          <cell r="BX33">
            <v>6.6</v>
          </cell>
          <cell r="BZ33">
            <v>8</v>
          </cell>
          <cell r="CA33">
            <v>7.6</v>
          </cell>
          <cell r="CB33">
            <v>8.8000000000000007</v>
          </cell>
          <cell r="CC33">
            <v>7</v>
          </cell>
          <cell r="CD33">
            <v>4.5</v>
          </cell>
          <cell r="CE33">
            <v>9.1999999999999993</v>
          </cell>
          <cell r="CF33">
            <v>46</v>
          </cell>
          <cell r="CG33">
            <v>0</v>
          </cell>
          <cell r="CH33">
            <v>9.5</v>
          </cell>
          <cell r="CI33">
            <v>9.3000000000000007</v>
          </cell>
          <cell r="CJ33">
            <v>8.6999999999999993</v>
          </cell>
          <cell r="CK33">
            <v>9.3000000000000007</v>
          </cell>
          <cell r="CL33">
            <v>9</v>
          </cell>
          <cell r="CM33">
            <v>9</v>
          </cell>
          <cell r="CO33">
            <v>8.1</v>
          </cell>
          <cell r="CP33">
            <v>7.1</v>
          </cell>
          <cell r="CQ33">
            <v>7.2</v>
          </cell>
          <cell r="CR33">
            <v>7.2</v>
          </cell>
          <cell r="CS33">
            <v>8.8000000000000007</v>
          </cell>
          <cell r="CT33">
            <v>8.1</v>
          </cell>
          <cell r="CV33">
            <v>8.8000000000000007</v>
          </cell>
          <cell r="CW33">
            <v>9.3000000000000007</v>
          </cell>
          <cell r="CY33">
            <v>9.3000000000000007</v>
          </cell>
          <cell r="CZ33">
            <v>9.5</v>
          </cell>
          <cell r="DA33">
            <v>8.4</v>
          </cell>
          <cell r="DB33">
            <v>7.3</v>
          </cell>
          <cell r="DC33">
            <v>40</v>
          </cell>
          <cell r="DD33">
            <v>0</v>
          </cell>
          <cell r="DH33">
            <v>0</v>
          </cell>
          <cell r="DI33">
            <v>5</v>
          </cell>
          <cell r="DJ33">
            <v>138</v>
          </cell>
          <cell r="DK33">
            <v>5</v>
          </cell>
          <cell r="DL33">
            <v>140</v>
          </cell>
          <cell r="DM33">
            <v>138</v>
          </cell>
          <cell r="DN33">
            <v>8.1199999999999992</v>
          </cell>
          <cell r="DO33">
            <v>3.54</v>
          </cell>
          <cell r="DQ33" t="str">
            <v>Hồ Nguyễn Việt</v>
          </cell>
        </row>
        <row r="34">
          <cell r="A34">
            <v>24212716202</v>
          </cell>
          <cell r="B34" t="str">
            <v>Lê</v>
          </cell>
          <cell r="C34" t="str">
            <v>Văn Duy</v>
          </cell>
          <cell r="D34" t="str">
            <v>Minh</v>
          </cell>
          <cell r="E34">
            <v>36872</v>
          </cell>
          <cell r="F34" t="str">
            <v>Nam</v>
          </cell>
          <cell r="G34" t="str">
            <v>Đã Đăng Ký (chưa học xong)</v>
          </cell>
          <cell r="H34">
            <v>7.5</v>
          </cell>
          <cell r="I34">
            <v>7.3</v>
          </cell>
          <cell r="K34">
            <v>7.8</v>
          </cell>
          <cell r="M34">
            <v>7.4</v>
          </cell>
          <cell r="N34">
            <v>7.7</v>
          </cell>
          <cell r="O34">
            <v>5.4</v>
          </cell>
          <cell r="P34">
            <v>5.3</v>
          </cell>
          <cell r="R34">
            <v>8.9</v>
          </cell>
          <cell r="W34">
            <v>7.6</v>
          </cell>
          <cell r="X34">
            <v>6.8</v>
          </cell>
          <cell r="Y34">
            <v>10</v>
          </cell>
          <cell r="Z34">
            <v>8.9</v>
          </cell>
          <cell r="AA34">
            <v>8.1</v>
          </cell>
          <cell r="AB34">
            <v>6.4</v>
          </cell>
          <cell r="AC34">
            <v>4.8</v>
          </cell>
          <cell r="AD34">
            <v>8.1</v>
          </cell>
          <cell r="AE34">
            <v>6.9</v>
          </cell>
          <cell r="AF34">
            <v>6.8</v>
          </cell>
          <cell r="AG34">
            <v>8.5</v>
          </cell>
          <cell r="AH34">
            <v>9.1999999999999993</v>
          </cell>
          <cell r="AI34">
            <v>6</v>
          </cell>
          <cell r="AJ34">
            <v>8</v>
          </cell>
          <cell r="AK34">
            <v>7.8</v>
          </cell>
          <cell r="AL34">
            <v>8.9</v>
          </cell>
          <cell r="AM34">
            <v>5.4</v>
          </cell>
          <cell r="AN34">
            <v>8.1</v>
          </cell>
          <cell r="AO34">
            <v>7</v>
          </cell>
          <cell r="AP34">
            <v>9.1999999999999993</v>
          </cell>
          <cell r="AU34">
            <v>47</v>
          </cell>
          <cell r="AV34">
            <v>0</v>
          </cell>
          <cell r="AW34">
            <v>7.6</v>
          </cell>
          <cell r="AX34">
            <v>7.1</v>
          </cell>
          <cell r="BC34">
            <v>9.1</v>
          </cell>
          <cell r="BE34">
            <v>8.3000000000000007</v>
          </cell>
          <cell r="BK34">
            <v>6.5</v>
          </cell>
          <cell r="BL34">
            <v>5</v>
          </cell>
          <cell r="BM34">
            <v>0</v>
          </cell>
          <cell r="BN34">
            <v>4.4000000000000004</v>
          </cell>
          <cell r="BO34">
            <v>6.4</v>
          </cell>
          <cell r="BP34">
            <v>4.4000000000000004</v>
          </cell>
          <cell r="BQ34">
            <v>6</v>
          </cell>
          <cell r="BR34">
            <v>7.2</v>
          </cell>
          <cell r="BS34">
            <v>4.9000000000000004</v>
          </cell>
          <cell r="BT34">
            <v>5.9</v>
          </cell>
          <cell r="BU34">
            <v>8.5</v>
          </cell>
          <cell r="BV34">
            <v>5.4</v>
          </cell>
          <cell r="BW34">
            <v>4.8</v>
          </cell>
          <cell r="BX34">
            <v>6.8</v>
          </cell>
          <cell r="BY34">
            <v>6.2</v>
          </cell>
          <cell r="CA34">
            <v>7.1</v>
          </cell>
          <cell r="CB34">
            <v>7.3</v>
          </cell>
          <cell r="CC34">
            <v>8.3000000000000007</v>
          </cell>
          <cell r="CD34">
            <v>8.3000000000000007</v>
          </cell>
          <cell r="CE34">
            <v>8.6</v>
          </cell>
          <cell r="CF34">
            <v>46</v>
          </cell>
          <cell r="CG34">
            <v>0</v>
          </cell>
          <cell r="CH34">
            <v>6.7</v>
          </cell>
          <cell r="CI34">
            <v>6.1</v>
          </cell>
          <cell r="CJ34">
            <v>8.6</v>
          </cell>
          <cell r="CK34">
            <v>9.1</v>
          </cell>
          <cell r="CL34">
            <v>8.5</v>
          </cell>
          <cell r="CN34">
            <v>8.6</v>
          </cell>
          <cell r="CO34">
            <v>5.2</v>
          </cell>
          <cell r="CP34">
            <v>7.5</v>
          </cell>
          <cell r="CQ34">
            <v>8.1999999999999993</v>
          </cell>
          <cell r="CR34">
            <v>7.5</v>
          </cell>
          <cell r="CS34">
            <v>7.6</v>
          </cell>
          <cell r="CT34">
            <v>7.7</v>
          </cell>
          <cell r="CV34">
            <v>9.1</v>
          </cell>
          <cell r="CW34">
            <v>7.4</v>
          </cell>
          <cell r="CX34">
            <v>5.5</v>
          </cell>
          <cell r="CZ34">
            <v>8</v>
          </cell>
          <cell r="DA34">
            <v>5.5</v>
          </cell>
          <cell r="DB34">
            <v>6.2</v>
          </cell>
          <cell r="DC34">
            <v>40</v>
          </cell>
          <cell r="DD34">
            <v>0</v>
          </cell>
          <cell r="DH34">
            <v>0</v>
          </cell>
          <cell r="DI34">
            <v>5</v>
          </cell>
          <cell r="DJ34">
            <v>138</v>
          </cell>
          <cell r="DK34">
            <v>5</v>
          </cell>
          <cell r="DL34">
            <v>140</v>
          </cell>
          <cell r="DM34">
            <v>138</v>
          </cell>
          <cell r="DN34">
            <v>7.03</v>
          </cell>
          <cell r="DO34">
            <v>2.88</v>
          </cell>
          <cell r="DQ34" t="str">
            <v>Lê Văn Duy</v>
          </cell>
        </row>
        <row r="35">
          <cell r="A35">
            <v>24202111455</v>
          </cell>
          <cell r="B35" t="str">
            <v>Lê</v>
          </cell>
          <cell r="C35" t="str">
            <v>Thị Tuyết</v>
          </cell>
          <cell r="D35" t="str">
            <v>My</v>
          </cell>
          <cell r="E35">
            <v>36684</v>
          </cell>
          <cell r="F35" t="str">
            <v>Nữ</v>
          </cell>
          <cell r="G35" t="str">
            <v>Đã Đăng Ký (chưa học xong)</v>
          </cell>
          <cell r="H35">
            <v>8.5</v>
          </cell>
          <cell r="I35">
            <v>7.3</v>
          </cell>
          <cell r="K35">
            <v>8.5</v>
          </cell>
          <cell r="M35">
            <v>7.6</v>
          </cell>
          <cell r="N35">
            <v>8.1999999999999993</v>
          </cell>
          <cell r="O35">
            <v>8.8000000000000007</v>
          </cell>
          <cell r="P35">
            <v>8.1</v>
          </cell>
          <cell r="R35">
            <v>6.2</v>
          </cell>
          <cell r="W35">
            <v>7.6</v>
          </cell>
          <cell r="X35">
            <v>7.6</v>
          </cell>
          <cell r="Y35">
            <v>9.6999999999999993</v>
          </cell>
          <cell r="Z35">
            <v>9</v>
          </cell>
          <cell r="AA35">
            <v>8</v>
          </cell>
          <cell r="AB35">
            <v>8</v>
          </cell>
          <cell r="AC35">
            <v>8.3000000000000007</v>
          </cell>
          <cell r="AD35">
            <v>8.5</v>
          </cell>
          <cell r="AE35" t="str">
            <v>P (P/F)</v>
          </cell>
          <cell r="AF35" t="str">
            <v>P (P/F)</v>
          </cell>
          <cell r="AG35" t="str">
            <v>P (P/F)</v>
          </cell>
          <cell r="AH35" t="str">
            <v>P (P/F)</v>
          </cell>
          <cell r="AI35">
            <v>7.6</v>
          </cell>
          <cell r="AJ35">
            <v>8.3000000000000007</v>
          </cell>
          <cell r="AK35">
            <v>6.2</v>
          </cell>
          <cell r="AL35">
            <v>7.3</v>
          </cell>
          <cell r="AM35">
            <v>7.9</v>
          </cell>
          <cell r="AN35">
            <v>5.9</v>
          </cell>
          <cell r="AO35">
            <v>5.0999999999999996</v>
          </cell>
          <cell r="AP35">
            <v>7.6</v>
          </cell>
          <cell r="AQ35">
            <v>7.9</v>
          </cell>
          <cell r="AR35">
            <v>8.6</v>
          </cell>
          <cell r="AS35">
            <v>5.8</v>
          </cell>
          <cell r="AT35">
            <v>8.6</v>
          </cell>
          <cell r="AU35">
            <v>51</v>
          </cell>
          <cell r="AV35">
            <v>0</v>
          </cell>
          <cell r="AW35">
            <v>7.3</v>
          </cell>
          <cell r="AX35">
            <v>6.8</v>
          </cell>
          <cell r="BC35">
            <v>6.7</v>
          </cell>
          <cell r="BI35">
            <v>5.9</v>
          </cell>
          <cell r="BK35">
            <v>8</v>
          </cell>
          <cell r="BL35">
            <v>5</v>
          </cell>
          <cell r="BM35">
            <v>0</v>
          </cell>
          <cell r="BN35">
            <v>7.7</v>
          </cell>
          <cell r="BO35">
            <v>8.4</v>
          </cell>
          <cell r="BP35">
            <v>8.9</v>
          </cell>
          <cell r="BQ35">
            <v>8.6999999999999993</v>
          </cell>
          <cell r="BR35">
            <v>8.8000000000000007</v>
          </cell>
          <cell r="BS35">
            <v>9.1999999999999993</v>
          </cell>
          <cell r="BT35">
            <v>7.4</v>
          </cell>
          <cell r="BU35">
            <v>8.1999999999999993</v>
          </cell>
          <cell r="BV35">
            <v>8.5</v>
          </cell>
          <cell r="BW35">
            <v>9.5</v>
          </cell>
          <cell r="BX35">
            <v>8.8000000000000007</v>
          </cell>
          <cell r="BY35">
            <v>7.5</v>
          </cell>
          <cell r="CA35">
            <v>7.4</v>
          </cell>
          <cell r="CB35">
            <v>8.5</v>
          </cell>
          <cell r="CC35">
            <v>8</v>
          </cell>
          <cell r="CD35">
            <v>8.6</v>
          </cell>
          <cell r="CE35">
            <v>9.1</v>
          </cell>
          <cell r="CF35">
            <v>46</v>
          </cell>
          <cell r="CG35">
            <v>0</v>
          </cell>
          <cell r="CH35">
            <v>5.6</v>
          </cell>
          <cell r="CI35">
            <v>9.1999999999999993</v>
          </cell>
          <cell r="CJ35">
            <v>8.4</v>
          </cell>
          <cell r="CK35">
            <v>8.9</v>
          </cell>
          <cell r="CL35">
            <v>9.4</v>
          </cell>
          <cell r="CM35">
            <v>8.9</v>
          </cell>
          <cell r="CO35">
            <v>8.6</v>
          </cell>
          <cell r="CP35">
            <v>7.8</v>
          </cell>
          <cell r="CQ35">
            <v>8.8000000000000007</v>
          </cell>
          <cell r="CR35">
            <v>8.6999999999999993</v>
          </cell>
          <cell r="CS35">
            <v>8.6999999999999993</v>
          </cell>
          <cell r="CT35">
            <v>7.9</v>
          </cell>
          <cell r="CU35">
            <v>7.7</v>
          </cell>
          <cell r="CV35">
            <v>8.6999999999999993</v>
          </cell>
          <cell r="CX35">
            <v>8.1999999999999993</v>
          </cell>
          <cell r="CZ35">
            <v>9</v>
          </cell>
          <cell r="DA35">
            <v>6.6</v>
          </cell>
          <cell r="DB35">
            <v>6.8</v>
          </cell>
          <cell r="DC35">
            <v>39</v>
          </cell>
          <cell r="DD35">
            <v>0</v>
          </cell>
          <cell r="DH35">
            <v>0</v>
          </cell>
          <cell r="DI35">
            <v>5</v>
          </cell>
          <cell r="DJ35">
            <v>141</v>
          </cell>
          <cell r="DK35">
            <v>5</v>
          </cell>
          <cell r="DL35">
            <v>140</v>
          </cell>
          <cell r="DM35">
            <v>141</v>
          </cell>
          <cell r="DN35">
            <v>8.1300000000000008</v>
          </cell>
          <cell r="DO35">
            <v>3.58</v>
          </cell>
          <cell r="DQ35" t="str">
            <v>Lê Thị Tuyết</v>
          </cell>
        </row>
        <row r="36">
          <cell r="A36">
            <v>24203215752</v>
          </cell>
          <cell r="B36" t="str">
            <v>Cao</v>
          </cell>
          <cell r="C36" t="str">
            <v>Ánh Trà</v>
          </cell>
          <cell r="D36" t="str">
            <v>My</v>
          </cell>
          <cell r="E36">
            <v>36890</v>
          </cell>
          <cell r="F36" t="str">
            <v>Nữ</v>
          </cell>
          <cell r="G36" t="str">
            <v>Đã Đăng Ký (chưa học xong)</v>
          </cell>
          <cell r="H36">
            <v>8.1</v>
          </cell>
          <cell r="I36">
            <v>7.7</v>
          </cell>
          <cell r="K36">
            <v>4.8</v>
          </cell>
          <cell r="M36">
            <v>8.1</v>
          </cell>
          <cell r="N36">
            <v>8.6</v>
          </cell>
          <cell r="O36">
            <v>8.6999999999999993</v>
          </cell>
          <cell r="P36">
            <v>8.5</v>
          </cell>
          <cell r="Q36">
            <v>8.5</v>
          </cell>
          <cell r="W36">
            <v>8.6</v>
          </cell>
          <cell r="X36">
            <v>9.6999999999999993</v>
          </cell>
          <cell r="Y36">
            <v>9.9</v>
          </cell>
          <cell r="Z36">
            <v>8.9</v>
          </cell>
          <cell r="AA36">
            <v>8.6999999999999993</v>
          </cell>
          <cell r="AB36">
            <v>7.5</v>
          </cell>
          <cell r="AC36">
            <v>8.1999999999999993</v>
          </cell>
          <cell r="AD36">
            <v>7.6</v>
          </cell>
          <cell r="AE36">
            <v>7.1</v>
          </cell>
          <cell r="AF36">
            <v>7</v>
          </cell>
          <cell r="AG36">
            <v>5</v>
          </cell>
          <cell r="AH36">
            <v>8.1999999999999993</v>
          </cell>
          <cell r="AI36">
            <v>5</v>
          </cell>
          <cell r="AJ36">
            <v>7.8</v>
          </cell>
          <cell r="AK36">
            <v>6.6</v>
          </cell>
          <cell r="AL36">
            <v>8.6</v>
          </cell>
          <cell r="AM36">
            <v>7.9</v>
          </cell>
          <cell r="AN36">
            <v>8.6</v>
          </cell>
          <cell r="AO36">
            <v>7.7</v>
          </cell>
          <cell r="AP36">
            <v>6.7</v>
          </cell>
          <cell r="AU36">
            <v>47</v>
          </cell>
          <cell r="AV36">
            <v>0</v>
          </cell>
          <cell r="AW36">
            <v>6.8</v>
          </cell>
          <cell r="AX36">
            <v>6.3</v>
          </cell>
          <cell r="AY36">
            <v>7.6</v>
          </cell>
          <cell r="BE36">
            <v>6.3</v>
          </cell>
          <cell r="BK36">
            <v>8.1999999999999993</v>
          </cell>
          <cell r="BL36">
            <v>5</v>
          </cell>
          <cell r="BM36">
            <v>0</v>
          </cell>
          <cell r="BN36">
            <v>7.6</v>
          </cell>
          <cell r="BO36">
            <v>7.8</v>
          </cell>
          <cell r="BP36">
            <v>9</v>
          </cell>
          <cell r="BQ36">
            <v>9</v>
          </cell>
          <cell r="BR36">
            <v>9.5</v>
          </cell>
          <cell r="BS36">
            <v>7.1</v>
          </cell>
          <cell r="BT36">
            <v>7.2</v>
          </cell>
          <cell r="BU36">
            <v>9.1999999999999993</v>
          </cell>
          <cell r="BV36">
            <v>7.7</v>
          </cell>
          <cell r="BW36">
            <v>9.5</v>
          </cell>
          <cell r="BX36">
            <v>8.6999999999999993</v>
          </cell>
          <cell r="BY36">
            <v>7.6</v>
          </cell>
          <cell r="CA36">
            <v>7.7</v>
          </cell>
          <cell r="CB36">
            <v>8</v>
          </cell>
          <cell r="CC36">
            <v>8.8000000000000007</v>
          </cell>
          <cell r="CD36">
            <v>8</v>
          </cell>
          <cell r="CE36">
            <v>8.6</v>
          </cell>
          <cell r="CF36">
            <v>46</v>
          </cell>
          <cell r="CG36">
            <v>0</v>
          </cell>
          <cell r="CH36">
            <v>4.2</v>
          </cell>
          <cell r="CI36">
            <v>9.1</v>
          </cell>
          <cell r="CJ36">
            <v>8.6999999999999993</v>
          </cell>
          <cell r="CK36">
            <v>9.3000000000000007</v>
          </cell>
          <cell r="CL36">
            <v>9.4</v>
          </cell>
          <cell r="CN36">
            <v>9.1</v>
          </cell>
          <cell r="CO36">
            <v>7</v>
          </cell>
          <cell r="CP36">
            <v>7.5</v>
          </cell>
          <cell r="CQ36">
            <v>9.1999999999999993</v>
          </cell>
          <cell r="CR36">
            <v>7.7</v>
          </cell>
          <cell r="CS36">
            <v>8.9</v>
          </cell>
          <cell r="CT36">
            <v>7.5</v>
          </cell>
          <cell r="CV36">
            <v>9.4</v>
          </cell>
          <cell r="CX36">
            <v>8</v>
          </cell>
          <cell r="CY36">
            <v>9.5</v>
          </cell>
          <cell r="CZ36">
            <v>9.1999999999999993</v>
          </cell>
          <cell r="DA36">
            <v>7.1</v>
          </cell>
          <cell r="DB36">
            <v>6.5</v>
          </cell>
          <cell r="DC36">
            <v>39</v>
          </cell>
          <cell r="DD36">
            <v>0</v>
          </cell>
          <cell r="DH36">
            <v>0</v>
          </cell>
          <cell r="DI36">
            <v>5</v>
          </cell>
          <cell r="DJ36">
            <v>137</v>
          </cell>
          <cell r="DK36">
            <v>5</v>
          </cell>
          <cell r="DL36">
            <v>140</v>
          </cell>
          <cell r="DM36">
            <v>137</v>
          </cell>
          <cell r="DN36">
            <v>8.14</v>
          </cell>
          <cell r="DO36">
            <v>3.56</v>
          </cell>
          <cell r="DQ36" t="str">
            <v>Cao Ánh Trà</v>
          </cell>
        </row>
        <row r="37">
          <cell r="A37">
            <v>24202705939</v>
          </cell>
          <cell r="B37" t="str">
            <v>Trần</v>
          </cell>
          <cell r="C37" t="str">
            <v>Ngọc</v>
          </cell>
          <cell r="D37" t="str">
            <v>Nga</v>
          </cell>
          <cell r="E37">
            <v>36788</v>
          </cell>
          <cell r="F37" t="str">
            <v>Nữ</v>
          </cell>
          <cell r="G37" t="str">
            <v>Đã Đăng Ký (chưa học xong)</v>
          </cell>
          <cell r="H37">
            <v>8.1</v>
          </cell>
          <cell r="I37">
            <v>8.8000000000000007</v>
          </cell>
          <cell r="K37">
            <v>7.7</v>
          </cell>
          <cell r="M37">
            <v>8.1</v>
          </cell>
          <cell r="N37">
            <v>9.6</v>
          </cell>
          <cell r="O37">
            <v>8.8000000000000007</v>
          </cell>
          <cell r="P37">
            <v>7.9</v>
          </cell>
          <cell r="Q37">
            <v>9.5</v>
          </cell>
          <cell r="V37">
            <v>9</v>
          </cell>
          <cell r="W37">
            <v>8.6</v>
          </cell>
          <cell r="Y37">
            <v>8.9</v>
          </cell>
          <cell r="Z37">
            <v>8.5</v>
          </cell>
          <cell r="AA37">
            <v>7.1</v>
          </cell>
          <cell r="AB37">
            <v>7.6</v>
          </cell>
          <cell r="AC37">
            <v>7.9</v>
          </cell>
          <cell r="AD37">
            <v>8.3000000000000007</v>
          </cell>
          <cell r="AE37">
            <v>6.6</v>
          </cell>
          <cell r="AF37">
            <v>6.7</v>
          </cell>
          <cell r="AG37">
            <v>6.2</v>
          </cell>
          <cell r="AH37">
            <v>6.1</v>
          </cell>
          <cell r="AI37">
            <v>5.6</v>
          </cell>
          <cell r="AJ37">
            <v>6.5</v>
          </cell>
          <cell r="AK37">
            <v>6.7</v>
          </cell>
          <cell r="AL37">
            <v>7.6</v>
          </cell>
          <cell r="AM37">
            <v>5.5</v>
          </cell>
          <cell r="AN37">
            <v>6.9</v>
          </cell>
          <cell r="AO37">
            <v>8.3000000000000007</v>
          </cell>
          <cell r="AP37" t="str">
            <v>X</v>
          </cell>
          <cell r="AR37">
            <v>8.1999999999999993</v>
          </cell>
          <cell r="AU37">
            <v>47</v>
          </cell>
          <cell r="AV37">
            <v>0</v>
          </cell>
          <cell r="AW37">
            <v>7.2</v>
          </cell>
          <cell r="AX37">
            <v>6.9</v>
          </cell>
          <cell r="BD37">
            <v>7</v>
          </cell>
          <cell r="BI37">
            <v>6.4</v>
          </cell>
          <cell r="BK37">
            <v>8.1999999999999993</v>
          </cell>
          <cell r="BL37">
            <v>5</v>
          </cell>
          <cell r="BM37">
            <v>0</v>
          </cell>
          <cell r="BN37">
            <v>6.7</v>
          </cell>
          <cell r="BO37">
            <v>8.9</v>
          </cell>
          <cell r="BP37">
            <v>9</v>
          </cell>
          <cell r="BQ37">
            <v>9.1</v>
          </cell>
          <cell r="BR37">
            <v>9.4</v>
          </cell>
          <cell r="BS37">
            <v>9</v>
          </cell>
          <cell r="BT37">
            <v>6.8</v>
          </cell>
          <cell r="BU37">
            <v>7.7</v>
          </cell>
          <cell r="BV37">
            <v>6.4</v>
          </cell>
          <cell r="BW37">
            <v>7.7</v>
          </cell>
          <cell r="BX37">
            <v>7.9</v>
          </cell>
          <cell r="BY37">
            <v>8</v>
          </cell>
          <cell r="CA37">
            <v>6.6</v>
          </cell>
          <cell r="CB37">
            <v>8.6999999999999993</v>
          </cell>
          <cell r="CC37">
            <v>7.3</v>
          </cell>
          <cell r="CD37">
            <v>7.9</v>
          </cell>
          <cell r="CE37">
            <v>9</v>
          </cell>
          <cell r="CF37">
            <v>46</v>
          </cell>
          <cell r="CG37">
            <v>0</v>
          </cell>
          <cell r="CH37">
            <v>9</v>
          </cell>
          <cell r="CI37">
            <v>5.8</v>
          </cell>
          <cell r="CJ37">
            <v>8.1999999999999993</v>
          </cell>
          <cell r="CK37">
            <v>9.3000000000000007</v>
          </cell>
          <cell r="CL37">
            <v>8.5</v>
          </cell>
          <cell r="CM37">
            <v>9.1</v>
          </cell>
          <cell r="CO37">
            <v>8.6999999999999993</v>
          </cell>
          <cell r="CP37">
            <v>7.5</v>
          </cell>
          <cell r="CQ37">
            <v>8.1</v>
          </cell>
          <cell r="CR37">
            <v>8.3000000000000007</v>
          </cell>
          <cell r="CS37">
            <v>9.4</v>
          </cell>
          <cell r="CT37">
            <v>8.5</v>
          </cell>
          <cell r="CU37">
            <v>6.9</v>
          </cell>
          <cell r="CV37">
            <v>9.3000000000000007</v>
          </cell>
          <cell r="CX37">
            <v>8.5</v>
          </cell>
          <cell r="CZ37">
            <v>8.8000000000000007</v>
          </cell>
          <cell r="DA37">
            <v>7</v>
          </cell>
          <cell r="DB37">
            <v>7.6</v>
          </cell>
          <cell r="DC37">
            <v>39</v>
          </cell>
          <cell r="DD37">
            <v>0</v>
          </cell>
          <cell r="DH37">
            <v>0</v>
          </cell>
          <cell r="DI37">
            <v>5</v>
          </cell>
          <cell r="DJ37">
            <v>137</v>
          </cell>
          <cell r="DK37">
            <v>5</v>
          </cell>
          <cell r="DL37">
            <v>140</v>
          </cell>
          <cell r="DM37">
            <v>137</v>
          </cell>
          <cell r="DN37">
            <v>8.02</v>
          </cell>
          <cell r="DO37">
            <v>3.47</v>
          </cell>
          <cell r="DP37" t="str">
            <v>MGT 448</v>
          </cell>
          <cell r="DQ37" t="str">
            <v>Trần Ngọc</v>
          </cell>
        </row>
        <row r="38">
          <cell r="A38">
            <v>24202708035</v>
          </cell>
          <cell r="B38" t="str">
            <v>Trần</v>
          </cell>
          <cell r="C38" t="str">
            <v>Lê Phương</v>
          </cell>
          <cell r="D38" t="str">
            <v>Ngọc</v>
          </cell>
          <cell r="E38">
            <v>36601</v>
          </cell>
          <cell r="F38" t="str">
            <v>Nữ</v>
          </cell>
          <cell r="G38" t="str">
            <v>Đã Đăng Ký (chưa học xong)</v>
          </cell>
          <cell r="H38">
            <v>6.3</v>
          </cell>
          <cell r="I38">
            <v>7.6</v>
          </cell>
          <cell r="K38">
            <v>5.4</v>
          </cell>
          <cell r="M38">
            <v>6</v>
          </cell>
          <cell r="N38">
            <v>0</v>
          </cell>
          <cell r="O38">
            <v>8.1</v>
          </cell>
          <cell r="P38">
            <v>7.7</v>
          </cell>
          <cell r="R38">
            <v>8.1999999999999993</v>
          </cell>
          <cell r="W38">
            <v>5.8</v>
          </cell>
          <cell r="X38">
            <v>8.6999999999999993</v>
          </cell>
          <cell r="Y38">
            <v>7.5</v>
          </cell>
          <cell r="Z38">
            <v>0</v>
          </cell>
          <cell r="AA38">
            <v>9.3000000000000007</v>
          </cell>
          <cell r="AB38">
            <v>5.4</v>
          </cell>
          <cell r="AC38">
            <v>7.9</v>
          </cell>
          <cell r="AD38" t="str">
            <v>X</v>
          </cell>
          <cell r="AE38">
            <v>7</v>
          </cell>
          <cell r="AF38">
            <v>6.6</v>
          </cell>
          <cell r="AG38">
            <v>8.6</v>
          </cell>
          <cell r="AI38">
            <v>9.1</v>
          </cell>
          <cell r="AJ38">
            <v>7.8</v>
          </cell>
          <cell r="AK38">
            <v>6</v>
          </cell>
          <cell r="AM38">
            <v>6.1</v>
          </cell>
          <cell r="AN38">
            <v>5.7</v>
          </cell>
          <cell r="AO38">
            <v>4.5999999999999996</v>
          </cell>
          <cell r="AQ38">
            <v>8.5</v>
          </cell>
          <cell r="AR38">
            <v>5.0999999999999996</v>
          </cell>
          <cell r="AS38">
            <v>5.9</v>
          </cell>
          <cell r="AU38">
            <v>41</v>
          </cell>
          <cell r="AV38">
            <v>6</v>
          </cell>
          <cell r="AW38" t="str">
            <v>X</v>
          </cell>
          <cell r="AX38">
            <v>0</v>
          </cell>
          <cell r="BA38">
            <v>0</v>
          </cell>
          <cell r="BG38">
            <v>6.9</v>
          </cell>
          <cell r="BK38">
            <v>0</v>
          </cell>
          <cell r="BL38">
            <v>1</v>
          </cell>
          <cell r="BM38">
            <v>4</v>
          </cell>
          <cell r="BN38">
            <v>5.4</v>
          </cell>
          <cell r="BO38">
            <v>6.1</v>
          </cell>
          <cell r="BP38">
            <v>0</v>
          </cell>
          <cell r="BQ38" t="str">
            <v>X</v>
          </cell>
          <cell r="BR38">
            <v>6.9</v>
          </cell>
          <cell r="BS38" t="str">
            <v>X</v>
          </cell>
          <cell r="BT38">
            <v>5.0999999999999996</v>
          </cell>
          <cell r="BV38" t="str">
            <v>X</v>
          </cell>
          <cell r="CA38">
            <v>0</v>
          </cell>
          <cell r="CC38">
            <v>0</v>
          </cell>
          <cell r="CE38">
            <v>6</v>
          </cell>
          <cell r="CF38">
            <v>12</v>
          </cell>
          <cell r="CG38">
            <v>34</v>
          </cell>
          <cell r="CK38">
            <v>7.2</v>
          </cell>
          <cell r="CO38">
            <v>6.3</v>
          </cell>
          <cell r="CV38" t="str">
            <v>X</v>
          </cell>
          <cell r="CX38" t="str">
            <v>X</v>
          </cell>
          <cell r="DA38">
            <v>4.8</v>
          </cell>
          <cell r="DB38" t="str">
            <v>X</v>
          </cell>
          <cell r="DC38">
            <v>6</v>
          </cell>
          <cell r="DD38">
            <v>33</v>
          </cell>
          <cell r="DH38">
            <v>0</v>
          </cell>
          <cell r="DI38">
            <v>5</v>
          </cell>
          <cell r="DJ38">
            <v>60</v>
          </cell>
          <cell r="DK38">
            <v>82</v>
          </cell>
          <cell r="DL38">
            <v>140</v>
          </cell>
          <cell r="DM38">
            <v>77</v>
          </cell>
          <cell r="DN38">
            <v>5.34</v>
          </cell>
          <cell r="DO38">
            <v>2.08</v>
          </cell>
          <cell r="DQ38" t="str">
            <v>Trần Lê Phương</v>
          </cell>
        </row>
        <row r="39">
          <cell r="A39">
            <v>24217101092</v>
          </cell>
          <cell r="B39" t="str">
            <v>Nguyễn</v>
          </cell>
          <cell r="C39" t="str">
            <v>Huy</v>
          </cell>
          <cell r="D39" t="str">
            <v>Nguyên</v>
          </cell>
          <cell r="E39">
            <v>36839</v>
          </cell>
          <cell r="F39" t="str">
            <v>Nam</v>
          </cell>
          <cell r="G39" t="str">
            <v>Đã Đăng Ký (chưa học xong)</v>
          </cell>
          <cell r="H39">
            <v>7.8</v>
          </cell>
          <cell r="I39">
            <v>8.1</v>
          </cell>
          <cell r="K39">
            <v>7.7</v>
          </cell>
          <cell r="M39">
            <v>6.5</v>
          </cell>
          <cell r="N39">
            <v>6.7</v>
          </cell>
          <cell r="O39">
            <v>6.5</v>
          </cell>
          <cell r="P39">
            <v>5.3</v>
          </cell>
          <cell r="R39">
            <v>7.3</v>
          </cell>
          <cell r="W39">
            <v>7.5</v>
          </cell>
          <cell r="X39">
            <v>9</v>
          </cell>
          <cell r="Y39">
            <v>8.4</v>
          </cell>
          <cell r="Z39">
            <v>8.6999999999999993</v>
          </cell>
          <cell r="AA39">
            <v>7.4</v>
          </cell>
          <cell r="AB39">
            <v>6</v>
          </cell>
          <cell r="AC39">
            <v>7.7</v>
          </cell>
          <cell r="AD39">
            <v>8.3000000000000007</v>
          </cell>
          <cell r="AE39">
            <v>5.5</v>
          </cell>
          <cell r="AF39">
            <v>4.5</v>
          </cell>
          <cell r="AG39">
            <v>8.9</v>
          </cell>
          <cell r="AH39">
            <v>8.1999999999999993</v>
          </cell>
          <cell r="AI39">
            <v>6.2</v>
          </cell>
          <cell r="AJ39">
            <v>6.6</v>
          </cell>
          <cell r="AK39">
            <v>7.6</v>
          </cell>
          <cell r="AL39">
            <v>5.8</v>
          </cell>
          <cell r="AM39">
            <v>5.4</v>
          </cell>
          <cell r="AN39">
            <v>8</v>
          </cell>
          <cell r="AO39">
            <v>7.8</v>
          </cell>
          <cell r="AP39">
            <v>9</v>
          </cell>
          <cell r="AU39">
            <v>47</v>
          </cell>
          <cell r="AV39">
            <v>0</v>
          </cell>
          <cell r="AW39">
            <v>7</v>
          </cell>
          <cell r="AX39">
            <v>8.6</v>
          </cell>
          <cell r="AY39">
            <v>9.5</v>
          </cell>
          <cell r="BG39">
            <v>5.2</v>
          </cell>
          <cell r="BK39">
            <v>9.3000000000000007</v>
          </cell>
          <cell r="BL39">
            <v>5</v>
          </cell>
          <cell r="BM39">
            <v>0</v>
          </cell>
          <cell r="BN39">
            <v>4.5</v>
          </cell>
          <cell r="BO39">
            <v>6.5</v>
          </cell>
          <cell r="BP39">
            <v>5.3</v>
          </cell>
          <cell r="BQ39">
            <v>8.1</v>
          </cell>
          <cell r="BR39">
            <v>5.7</v>
          </cell>
          <cell r="BS39">
            <v>4.4000000000000004</v>
          </cell>
          <cell r="BT39">
            <v>6.4</v>
          </cell>
          <cell r="BU39">
            <v>6.4</v>
          </cell>
          <cell r="BV39">
            <v>5.4</v>
          </cell>
          <cell r="BW39">
            <v>4.2</v>
          </cell>
          <cell r="BX39">
            <v>6.4</v>
          </cell>
          <cell r="BY39">
            <v>8.6999999999999993</v>
          </cell>
          <cell r="CA39">
            <v>5.8</v>
          </cell>
          <cell r="CB39">
            <v>7.2</v>
          </cell>
          <cell r="CC39">
            <v>8.1</v>
          </cell>
          <cell r="CD39">
            <v>6.2</v>
          </cell>
          <cell r="CE39">
            <v>8.5</v>
          </cell>
          <cell r="CF39">
            <v>46</v>
          </cell>
          <cell r="CG39">
            <v>0</v>
          </cell>
          <cell r="CH39">
            <v>9.4</v>
          </cell>
          <cell r="CI39">
            <v>8.5</v>
          </cell>
          <cell r="CJ39">
            <v>8.6</v>
          </cell>
          <cell r="CK39">
            <v>7.8</v>
          </cell>
          <cell r="CL39">
            <v>8.5</v>
          </cell>
          <cell r="CN39">
            <v>9.1</v>
          </cell>
          <cell r="CO39">
            <v>5.2</v>
          </cell>
          <cell r="CP39">
            <v>6.6</v>
          </cell>
          <cell r="CQ39">
            <v>8.4</v>
          </cell>
          <cell r="CR39">
            <v>7.9</v>
          </cell>
          <cell r="CS39">
            <v>8</v>
          </cell>
          <cell r="CT39">
            <v>6.5</v>
          </cell>
          <cell r="CV39">
            <v>5.7</v>
          </cell>
          <cell r="CW39">
            <v>8.6999999999999993</v>
          </cell>
          <cell r="CX39">
            <v>7.3</v>
          </cell>
          <cell r="CZ39">
            <v>8.9</v>
          </cell>
          <cell r="DA39">
            <v>7.6</v>
          </cell>
          <cell r="DB39">
            <v>6.5</v>
          </cell>
          <cell r="DC39">
            <v>40</v>
          </cell>
          <cell r="DD39">
            <v>0</v>
          </cell>
          <cell r="DH39">
            <v>0</v>
          </cell>
          <cell r="DI39">
            <v>5</v>
          </cell>
          <cell r="DJ39">
            <v>138</v>
          </cell>
          <cell r="DK39">
            <v>5</v>
          </cell>
          <cell r="DL39">
            <v>140</v>
          </cell>
          <cell r="DM39">
            <v>138</v>
          </cell>
          <cell r="DN39">
            <v>7.08</v>
          </cell>
          <cell r="DO39">
            <v>2.91</v>
          </cell>
          <cell r="DQ39" t="str">
            <v>Nguyễn Huy</v>
          </cell>
        </row>
        <row r="40">
          <cell r="A40">
            <v>24202701950</v>
          </cell>
          <cell r="B40" t="str">
            <v>Đặng</v>
          </cell>
          <cell r="C40" t="str">
            <v>Thị Ánh</v>
          </cell>
          <cell r="D40" t="str">
            <v>Nguyệt</v>
          </cell>
          <cell r="E40">
            <v>36799</v>
          </cell>
          <cell r="F40" t="str">
            <v>Nữ</v>
          </cell>
          <cell r="G40" t="str">
            <v>Đã Đăng Ký (chưa học xong)</v>
          </cell>
          <cell r="H40">
            <v>8.3000000000000007</v>
          </cell>
          <cell r="I40">
            <v>8.3000000000000007</v>
          </cell>
          <cell r="K40">
            <v>6.9</v>
          </cell>
          <cell r="M40">
            <v>5.6</v>
          </cell>
          <cell r="N40">
            <v>6.2</v>
          </cell>
          <cell r="O40">
            <v>8.4</v>
          </cell>
          <cell r="P40">
            <v>7.4</v>
          </cell>
          <cell r="R40">
            <v>8.8000000000000007</v>
          </cell>
          <cell r="W40">
            <v>7</v>
          </cell>
          <cell r="X40">
            <v>5.8</v>
          </cell>
          <cell r="Y40">
            <v>8.4</v>
          </cell>
          <cell r="Z40">
            <v>7.8</v>
          </cell>
          <cell r="AA40">
            <v>7.8</v>
          </cell>
          <cell r="AB40">
            <v>5.0999999999999996</v>
          </cell>
          <cell r="AC40">
            <v>6.5</v>
          </cell>
          <cell r="AD40">
            <v>8.1</v>
          </cell>
          <cell r="AE40">
            <v>5.3</v>
          </cell>
          <cell r="AF40">
            <v>4.8</v>
          </cell>
          <cell r="AG40">
            <v>6</v>
          </cell>
          <cell r="AH40">
            <v>5.0999999999999996</v>
          </cell>
          <cell r="AI40">
            <v>5.0999999999999996</v>
          </cell>
          <cell r="AJ40">
            <v>5.6</v>
          </cell>
          <cell r="AK40">
            <v>6.9</v>
          </cell>
          <cell r="AL40">
            <v>5.4</v>
          </cell>
          <cell r="AM40">
            <v>6.8</v>
          </cell>
          <cell r="AN40">
            <v>4.5</v>
          </cell>
          <cell r="AO40">
            <v>7.5</v>
          </cell>
          <cell r="AP40">
            <v>6.7</v>
          </cell>
          <cell r="AU40">
            <v>47</v>
          </cell>
          <cell r="AV40">
            <v>0</v>
          </cell>
          <cell r="AW40">
            <v>5.5</v>
          </cell>
          <cell r="AX40">
            <v>5.7</v>
          </cell>
          <cell r="AY40" t="str">
            <v>X</v>
          </cell>
          <cell r="BA40">
            <v>0</v>
          </cell>
          <cell r="BJ40">
            <v>7.7</v>
          </cell>
          <cell r="BK40">
            <v>8</v>
          </cell>
          <cell r="BL40">
            <v>4</v>
          </cell>
          <cell r="BM40">
            <v>1</v>
          </cell>
          <cell r="BN40">
            <v>4.9000000000000004</v>
          </cell>
          <cell r="BO40">
            <v>5.2</v>
          </cell>
          <cell r="BP40">
            <v>6.7</v>
          </cell>
          <cell r="BQ40">
            <v>7.9</v>
          </cell>
          <cell r="BR40">
            <v>7.1</v>
          </cell>
          <cell r="BS40">
            <v>5.9</v>
          </cell>
          <cell r="BT40">
            <v>6.8</v>
          </cell>
          <cell r="BU40">
            <v>6.9</v>
          </cell>
          <cell r="BV40">
            <v>8.6</v>
          </cell>
          <cell r="BW40">
            <v>5</v>
          </cell>
          <cell r="BX40">
            <v>6.4</v>
          </cell>
          <cell r="BY40">
            <v>5</v>
          </cell>
          <cell r="CA40">
            <v>4.9000000000000004</v>
          </cell>
          <cell r="CB40">
            <v>6.6</v>
          </cell>
          <cell r="CC40">
            <v>8.1</v>
          </cell>
          <cell r="CD40">
            <v>6</v>
          </cell>
          <cell r="CE40">
            <v>9.1</v>
          </cell>
          <cell r="CF40">
            <v>46</v>
          </cell>
          <cell r="CG40">
            <v>0</v>
          </cell>
          <cell r="CH40">
            <v>8.8000000000000007</v>
          </cell>
          <cell r="CI40">
            <v>8.3000000000000007</v>
          </cell>
          <cell r="CJ40">
            <v>8.4</v>
          </cell>
          <cell r="CK40">
            <v>8</v>
          </cell>
          <cell r="CL40">
            <v>9.1999999999999993</v>
          </cell>
          <cell r="CM40">
            <v>9.1</v>
          </cell>
          <cell r="CO40">
            <v>6.1</v>
          </cell>
          <cell r="CP40">
            <v>5.8</v>
          </cell>
          <cell r="CQ40">
            <v>5.7</v>
          </cell>
          <cell r="CR40">
            <v>7.3</v>
          </cell>
          <cell r="CS40">
            <v>7.3</v>
          </cell>
          <cell r="CT40">
            <v>7.7</v>
          </cell>
          <cell r="CU40">
            <v>4.5</v>
          </cell>
          <cell r="CV40">
            <v>6.6</v>
          </cell>
          <cell r="CY40">
            <v>7.8</v>
          </cell>
          <cell r="CZ40">
            <v>7.9</v>
          </cell>
          <cell r="DA40">
            <v>7.8</v>
          </cell>
          <cell r="DB40">
            <v>5.3</v>
          </cell>
          <cell r="DC40">
            <v>39</v>
          </cell>
          <cell r="DD40">
            <v>0</v>
          </cell>
          <cell r="DH40">
            <v>0</v>
          </cell>
          <cell r="DI40">
            <v>5</v>
          </cell>
          <cell r="DJ40">
            <v>136</v>
          </cell>
          <cell r="DK40">
            <v>6</v>
          </cell>
          <cell r="DL40">
            <v>140</v>
          </cell>
          <cell r="DM40">
            <v>136</v>
          </cell>
          <cell r="DN40">
            <v>6.82</v>
          </cell>
          <cell r="DO40">
            <v>2.74</v>
          </cell>
          <cell r="DQ40" t="str">
            <v>Đặng Thị Ánh</v>
          </cell>
        </row>
        <row r="41">
          <cell r="A41">
            <v>24202715076</v>
          </cell>
          <cell r="B41" t="str">
            <v>Lê</v>
          </cell>
          <cell r="C41" t="str">
            <v>Thị Uyển</v>
          </cell>
          <cell r="D41" t="str">
            <v>Nhi</v>
          </cell>
          <cell r="E41">
            <v>36648</v>
          </cell>
          <cell r="F41" t="str">
            <v>Nữ</v>
          </cell>
          <cell r="G41" t="str">
            <v>Đã Học Xong</v>
          </cell>
          <cell r="H41">
            <v>7.7</v>
          </cell>
          <cell r="I41">
            <v>8.1</v>
          </cell>
          <cell r="K41">
            <v>7.6</v>
          </cell>
          <cell r="M41">
            <v>7.3</v>
          </cell>
          <cell r="N41">
            <v>6.3</v>
          </cell>
          <cell r="O41">
            <v>8.4</v>
          </cell>
          <cell r="P41">
            <v>5.0999999999999996</v>
          </cell>
          <cell r="Q41">
            <v>9.9</v>
          </cell>
          <cell r="V41">
            <v>9</v>
          </cell>
          <cell r="W41">
            <v>8</v>
          </cell>
          <cell r="Y41">
            <v>8.6999999999999993</v>
          </cell>
          <cell r="Z41">
            <v>8</v>
          </cell>
          <cell r="AA41">
            <v>8.3000000000000007</v>
          </cell>
          <cell r="AB41">
            <v>7.6</v>
          </cell>
          <cell r="AC41">
            <v>7.4</v>
          </cell>
          <cell r="AD41">
            <v>9.1999999999999993</v>
          </cell>
          <cell r="AE41">
            <v>7.3</v>
          </cell>
          <cell r="AF41">
            <v>6.6</v>
          </cell>
          <cell r="AG41">
            <v>6.1</v>
          </cell>
          <cell r="AH41">
            <v>7.3</v>
          </cell>
          <cell r="AI41">
            <v>8.1</v>
          </cell>
          <cell r="AJ41">
            <v>7.5</v>
          </cell>
          <cell r="AK41">
            <v>6.8</v>
          </cell>
          <cell r="AL41">
            <v>6.9</v>
          </cell>
          <cell r="AM41">
            <v>8.5</v>
          </cell>
          <cell r="AN41">
            <v>6.7</v>
          </cell>
          <cell r="AO41">
            <v>6.9</v>
          </cell>
          <cell r="AP41">
            <v>7.3</v>
          </cell>
          <cell r="AU41">
            <v>47</v>
          </cell>
          <cell r="AV41">
            <v>0</v>
          </cell>
          <cell r="AW41">
            <v>6.1</v>
          </cell>
          <cell r="AX41">
            <v>4.3</v>
          </cell>
          <cell r="BC41">
            <v>5.7</v>
          </cell>
          <cell r="BI41">
            <v>8.4</v>
          </cell>
          <cell r="BK41">
            <v>8.8000000000000007</v>
          </cell>
          <cell r="BL41">
            <v>5</v>
          </cell>
          <cell r="BM41">
            <v>0</v>
          </cell>
          <cell r="BN41">
            <v>6.9</v>
          </cell>
          <cell r="BO41">
            <v>7.8</v>
          </cell>
          <cell r="BP41">
            <v>9.3000000000000007</v>
          </cell>
          <cell r="BQ41">
            <v>8.6999999999999993</v>
          </cell>
          <cell r="BR41">
            <v>9.6999999999999993</v>
          </cell>
          <cell r="BS41">
            <v>7.5</v>
          </cell>
          <cell r="BT41">
            <v>7.1</v>
          </cell>
          <cell r="BU41">
            <v>8.6</v>
          </cell>
          <cell r="BV41">
            <v>7.8</v>
          </cell>
          <cell r="BW41">
            <v>8.3000000000000007</v>
          </cell>
          <cell r="BX41">
            <v>6.4</v>
          </cell>
          <cell r="BZ41">
            <v>8.1999999999999993</v>
          </cell>
          <cell r="CA41">
            <v>6.7</v>
          </cell>
          <cell r="CB41">
            <v>7.1</v>
          </cell>
          <cell r="CC41">
            <v>7.6</v>
          </cell>
          <cell r="CD41">
            <v>5.6</v>
          </cell>
          <cell r="CE41">
            <v>9.1</v>
          </cell>
          <cell r="CF41">
            <v>46</v>
          </cell>
          <cell r="CG41">
            <v>0</v>
          </cell>
          <cell r="CH41">
            <v>9.5</v>
          </cell>
          <cell r="CI41">
            <v>8.6999999999999993</v>
          </cell>
          <cell r="CJ41">
            <v>8</v>
          </cell>
          <cell r="CK41">
            <v>8.8000000000000007</v>
          </cell>
          <cell r="CL41">
            <v>9.6</v>
          </cell>
          <cell r="CM41">
            <v>8.9</v>
          </cell>
          <cell r="CO41">
            <v>8.1999999999999993</v>
          </cell>
          <cell r="CP41">
            <v>6.7</v>
          </cell>
          <cell r="CQ41">
            <v>7.2</v>
          </cell>
          <cell r="CR41">
            <v>7.9</v>
          </cell>
          <cell r="CS41">
            <v>8.9</v>
          </cell>
          <cell r="CT41">
            <v>8.9</v>
          </cell>
          <cell r="CV41">
            <v>9.1999999999999993</v>
          </cell>
          <cell r="CW41">
            <v>9.3000000000000007</v>
          </cell>
          <cell r="CY41">
            <v>9.3000000000000007</v>
          </cell>
          <cell r="CZ41">
            <v>9.3000000000000007</v>
          </cell>
          <cell r="DA41">
            <v>8.4</v>
          </cell>
          <cell r="DB41">
            <v>5.3</v>
          </cell>
          <cell r="DC41">
            <v>40</v>
          </cell>
          <cell r="DD41">
            <v>0</v>
          </cell>
          <cell r="DH41">
            <v>0</v>
          </cell>
          <cell r="DI41">
            <v>5</v>
          </cell>
          <cell r="DJ41">
            <v>138</v>
          </cell>
          <cell r="DK41">
            <v>5</v>
          </cell>
          <cell r="DL41">
            <v>140</v>
          </cell>
          <cell r="DM41">
            <v>138</v>
          </cell>
          <cell r="DN41">
            <v>7.9</v>
          </cell>
          <cell r="DO41">
            <v>3.36</v>
          </cell>
          <cell r="DP41" t="str">
            <v>MGT 448</v>
          </cell>
          <cell r="DQ41" t="str">
            <v>Lê Thị Uyển</v>
          </cell>
        </row>
        <row r="42">
          <cell r="A42">
            <v>24202715530</v>
          </cell>
          <cell r="B42" t="str">
            <v>Trần</v>
          </cell>
          <cell r="C42" t="str">
            <v>Thị Quỳnh</v>
          </cell>
          <cell r="D42" t="str">
            <v>Nhi</v>
          </cell>
          <cell r="E42">
            <v>36570</v>
          </cell>
          <cell r="F42" t="str">
            <v>Nữ</v>
          </cell>
          <cell r="G42" t="str">
            <v>Đã Đăng Ký (chưa học xong)</v>
          </cell>
          <cell r="H42">
            <v>8.4</v>
          </cell>
          <cell r="I42">
            <v>8.5</v>
          </cell>
          <cell r="K42">
            <v>9</v>
          </cell>
          <cell r="M42">
            <v>8.8000000000000007</v>
          </cell>
          <cell r="N42">
            <v>9.1999999999999993</v>
          </cell>
          <cell r="O42">
            <v>9.1</v>
          </cell>
          <cell r="P42">
            <v>7.4</v>
          </cell>
          <cell r="R42">
            <v>9.1999999999999993</v>
          </cell>
          <cell r="W42">
            <v>8.3000000000000007</v>
          </cell>
          <cell r="X42">
            <v>8.6999999999999993</v>
          </cell>
          <cell r="Y42">
            <v>9.6999999999999993</v>
          </cell>
          <cell r="Z42">
            <v>9.1999999999999993</v>
          </cell>
          <cell r="AA42">
            <v>8.6</v>
          </cell>
          <cell r="AB42">
            <v>7.5</v>
          </cell>
          <cell r="AC42">
            <v>8.5</v>
          </cell>
          <cell r="AD42">
            <v>9.1999999999999993</v>
          </cell>
          <cell r="AE42" t="str">
            <v>P (P/F)</v>
          </cell>
          <cell r="AF42" t="str">
            <v>P (P/F)</v>
          </cell>
          <cell r="AG42" t="str">
            <v>P (P/F)</v>
          </cell>
          <cell r="AH42" t="str">
            <v>P (P/F)</v>
          </cell>
          <cell r="AI42">
            <v>7.6</v>
          </cell>
          <cell r="AJ42">
            <v>8.4</v>
          </cell>
          <cell r="AK42">
            <v>8.1</v>
          </cell>
          <cell r="AL42">
            <v>9.5</v>
          </cell>
          <cell r="AM42">
            <v>6.8</v>
          </cell>
          <cell r="AN42">
            <v>7.5</v>
          </cell>
          <cell r="AO42">
            <v>9.6</v>
          </cell>
          <cell r="AP42">
            <v>10</v>
          </cell>
          <cell r="AQ42">
            <v>9</v>
          </cell>
          <cell r="AR42">
            <v>9.1</v>
          </cell>
          <cell r="AT42">
            <v>9.1</v>
          </cell>
          <cell r="AU42">
            <v>50</v>
          </cell>
          <cell r="AV42">
            <v>0</v>
          </cell>
          <cell r="AW42">
            <v>7</v>
          </cell>
          <cell r="AX42">
            <v>7.1</v>
          </cell>
          <cell r="BC42">
            <v>6.2</v>
          </cell>
          <cell r="BI42">
            <v>10</v>
          </cell>
          <cell r="BK42">
            <v>9</v>
          </cell>
          <cell r="BL42">
            <v>5</v>
          </cell>
          <cell r="BM42">
            <v>0</v>
          </cell>
          <cell r="BN42">
            <v>6.7</v>
          </cell>
          <cell r="BO42">
            <v>8.6</v>
          </cell>
          <cell r="BP42">
            <v>9.3000000000000007</v>
          </cell>
          <cell r="BQ42">
            <v>8.1</v>
          </cell>
          <cell r="BR42">
            <v>9.1</v>
          </cell>
          <cell r="BS42">
            <v>7.1</v>
          </cell>
          <cell r="BT42">
            <v>7.7</v>
          </cell>
          <cell r="BU42">
            <v>9.6</v>
          </cell>
          <cell r="BV42">
            <v>8.8000000000000007</v>
          </cell>
          <cell r="BW42">
            <v>6.4</v>
          </cell>
          <cell r="BX42">
            <v>6.8</v>
          </cell>
          <cell r="BY42">
            <v>7.5</v>
          </cell>
          <cell r="CA42">
            <v>8</v>
          </cell>
          <cell r="CB42">
            <v>8.6</v>
          </cell>
          <cell r="CC42">
            <v>7.5</v>
          </cell>
          <cell r="CD42">
            <v>8.6</v>
          </cell>
          <cell r="CE42">
            <v>8.5</v>
          </cell>
          <cell r="CF42">
            <v>46</v>
          </cell>
          <cell r="CG42">
            <v>0</v>
          </cell>
          <cell r="CH42">
            <v>9.5</v>
          </cell>
          <cell r="CI42">
            <v>9.1</v>
          </cell>
          <cell r="CJ42">
            <v>8.8000000000000007</v>
          </cell>
          <cell r="CK42">
            <v>9.3000000000000007</v>
          </cell>
          <cell r="CL42">
            <v>8.8000000000000007</v>
          </cell>
          <cell r="CN42">
            <v>9.6999999999999993</v>
          </cell>
          <cell r="CO42">
            <v>8.3000000000000007</v>
          </cell>
          <cell r="CP42">
            <v>6.7</v>
          </cell>
          <cell r="CQ42">
            <v>8.6</v>
          </cell>
          <cell r="CR42">
            <v>8.1</v>
          </cell>
          <cell r="CS42">
            <v>8.3000000000000007</v>
          </cell>
          <cell r="CT42">
            <v>8.1999999999999993</v>
          </cell>
          <cell r="CV42">
            <v>9.1999999999999993</v>
          </cell>
          <cell r="CX42">
            <v>8.3000000000000007</v>
          </cell>
          <cell r="CY42">
            <v>9.5</v>
          </cell>
          <cell r="CZ42">
            <v>9</v>
          </cell>
          <cell r="DA42">
            <v>8.3000000000000007</v>
          </cell>
          <cell r="DB42" t="str">
            <v>X</v>
          </cell>
          <cell r="DC42">
            <v>37</v>
          </cell>
          <cell r="DD42">
            <v>2</v>
          </cell>
          <cell r="DH42">
            <v>0</v>
          </cell>
          <cell r="DI42">
            <v>5</v>
          </cell>
          <cell r="DJ42">
            <v>138</v>
          </cell>
          <cell r="DK42">
            <v>7</v>
          </cell>
          <cell r="DL42">
            <v>140</v>
          </cell>
          <cell r="DM42">
            <v>138</v>
          </cell>
          <cell r="DN42">
            <v>8.44</v>
          </cell>
          <cell r="DO42">
            <v>3.7</v>
          </cell>
          <cell r="DQ42" t="str">
            <v>Trần Thị Quỳnh</v>
          </cell>
        </row>
        <row r="43">
          <cell r="A43">
            <v>24202715585</v>
          </cell>
          <cell r="B43" t="str">
            <v>Nguyễn</v>
          </cell>
          <cell r="C43" t="str">
            <v>Hoàng Hoài</v>
          </cell>
          <cell r="D43" t="str">
            <v>Nhi</v>
          </cell>
          <cell r="E43">
            <v>36545</v>
          </cell>
          <cell r="F43" t="str">
            <v>Nữ</v>
          </cell>
          <cell r="G43" t="str">
            <v>Đã Đăng Ký (chưa học xong)</v>
          </cell>
          <cell r="H43">
            <v>8.4</v>
          </cell>
          <cell r="I43">
            <v>7.3</v>
          </cell>
          <cell r="K43">
            <v>8.1</v>
          </cell>
          <cell r="M43">
            <v>8.1</v>
          </cell>
          <cell r="N43">
            <v>8.1</v>
          </cell>
          <cell r="O43">
            <v>9.4</v>
          </cell>
          <cell r="P43">
            <v>7.7</v>
          </cell>
          <cell r="Q43">
            <v>8.9</v>
          </cell>
          <cell r="W43">
            <v>8.3000000000000007</v>
          </cell>
          <cell r="X43">
            <v>6.5</v>
          </cell>
          <cell r="Y43">
            <v>9.5</v>
          </cell>
          <cell r="Z43">
            <v>8.4</v>
          </cell>
          <cell r="AA43">
            <v>8.5</v>
          </cell>
          <cell r="AB43">
            <v>8</v>
          </cell>
          <cell r="AC43">
            <v>7.8</v>
          </cell>
          <cell r="AD43">
            <v>8</v>
          </cell>
          <cell r="AE43" t="str">
            <v>P (P/F)</v>
          </cell>
          <cell r="AF43" t="str">
            <v>P (P/F)</v>
          </cell>
          <cell r="AG43" t="str">
            <v>P (P/F)</v>
          </cell>
          <cell r="AH43" t="str">
            <v>P (P/F)</v>
          </cell>
          <cell r="AI43">
            <v>7.6</v>
          </cell>
          <cell r="AJ43">
            <v>8.6</v>
          </cell>
          <cell r="AK43">
            <v>6.3</v>
          </cell>
          <cell r="AL43">
            <v>7.1</v>
          </cell>
          <cell r="AM43">
            <v>5.5</v>
          </cell>
          <cell r="AN43">
            <v>8</v>
          </cell>
          <cell r="AO43">
            <v>4.4000000000000004</v>
          </cell>
          <cell r="AP43">
            <v>9.5</v>
          </cell>
          <cell r="AQ43">
            <v>6.6</v>
          </cell>
          <cell r="AR43">
            <v>9.5</v>
          </cell>
          <cell r="AS43">
            <v>8</v>
          </cell>
          <cell r="AT43">
            <v>8.6</v>
          </cell>
          <cell r="AU43">
            <v>51</v>
          </cell>
          <cell r="AV43">
            <v>0</v>
          </cell>
          <cell r="AW43">
            <v>7</v>
          </cell>
          <cell r="AX43">
            <v>7.1</v>
          </cell>
          <cell r="BD43">
            <v>7.3</v>
          </cell>
          <cell r="BJ43">
            <v>7.6</v>
          </cell>
          <cell r="BK43">
            <v>8.4</v>
          </cell>
          <cell r="BL43">
            <v>5</v>
          </cell>
          <cell r="BM43">
            <v>0</v>
          </cell>
          <cell r="BN43">
            <v>6.5</v>
          </cell>
          <cell r="BO43">
            <v>8.4</v>
          </cell>
          <cell r="BP43">
            <v>9</v>
          </cell>
          <cell r="BQ43">
            <v>8.6</v>
          </cell>
          <cell r="BR43">
            <v>9.1</v>
          </cell>
          <cell r="BS43">
            <v>7</v>
          </cell>
          <cell r="BT43">
            <v>6.7</v>
          </cell>
          <cell r="BU43">
            <v>8.6</v>
          </cell>
          <cell r="BV43">
            <v>8.5</v>
          </cell>
          <cell r="BW43">
            <v>5.2</v>
          </cell>
          <cell r="BX43">
            <v>6.3</v>
          </cell>
          <cell r="BY43">
            <v>7.2</v>
          </cell>
          <cell r="CA43">
            <v>6.6</v>
          </cell>
          <cell r="CB43">
            <v>6.9</v>
          </cell>
          <cell r="CC43">
            <v>9.1</v>
          </cell>
          <cell r="CD43">
            <v>8</v>
          </cell>
          <cell r="CE43">
            <v>9.8000000000000007</v>
          </cell>
          <cell r="CF43">
            <v>46</v>
          </cell>
          <cell r="CG43">
            <v>0</v>
          </cell>
          <cell r="CH43">
            <v>5.7</v>
          </cell>
          <cell r="CI43">
            <v>9.1</v>
          </cell>
          <cell r="CJ43">
            <v>8.5</v>
          </cell>
          <cell r="CK43">
            <v>8.8000000000000007</v>
          </cell>
          <cell r="CL43">
            <v>9.5</v>
          </cell>
          <cell r="CN43">
            <v>8.6</v>
          </cell>
          <cell r="CO43">
            <v>7.1</v>
          </cell>
          <cell r="CP43">
            <v>6.5</v>
          </cell>
          <cell r="CQ43">
            <v>8.1999999999999993</v>
          </cell>
          <cell r="CR43">
            <v>8.1999999999999993</v>
          </cell>
          <cell r="CS43">
            <v>8.6999999999999993</v>
          </cell>
          <cell r="CT43">
            <v>7.1</v>
          </cell>
          <cell r="CV43">
            <v>8.1999999999999993</v>
          </cell>
          <cell r="CW43">
            <v>8.9</v>
          </cell>
          <cell r="CX43">
            <v>8.1999999999999993</v>
          </cell>
          <cell r="CZ43">
            <v>9.3000000000000007</v>
          </cell>
          <cell r="DA43">
            <v>7.9</v>
          </cell>
          <cell r="DB43">
            <v>6.9</v>
          </cell>
          <cell r="DC43">
            <v>40</v>
          </cell>
          <cell r="DD43">
            <v>0</v>
          </cell>
          <cell r="DH43">
            <v>0</v>
          </cell>
          <cell r="DI43">
            <v>5</v>
          </cell>
          <cell r="DJ43">
            <v>142</v>
          </cell>
          <cell r="DK43">
            <v>5</v>
          </cell>
          <cell r="DL43">
            <v>140</v>
          </cell>
          <cell r="DM43">
            <v>142</v>
          </cell>
          <cell r="DN43">
            <v>7.9</v>
          </cell>
          <cell r="DO43">
            <v>3.42</v>
          </cell>
          <cell r="DQ43" t="str">
            <v>Nguyễn Hoàng Hoài</v>
          </cell>
        </row>
        <row r="44">
          <cell r="A44">
            <v>24202112117</v>
          </cell>
          <cell r="B44" t="str">
            <v>Huỳnh</v>
          </cell>
          <cell r="C44" t="str">
            <v>Thị Hồng</v>
          </cell>
          <cell r="D44" t="str">
            <v>Nhung</v>
          </cell>
          <cell r="E44">
            <v>36762</v>
          </cell>
          <cell r="F44" t="str">
            <v>Nữ</v>
          </cell>
          <cell r="G44" t="str">
            <v>Đã Đăng Ký (chưa học xong)</v>
          </cell>
          <cell r="H44">
            <v>8.3000000000000007</v>
          </cell>
          <cell r="I44">
            <v>7.1</v>
          </cell>
          <cell r="K44">
            <v>7.4</v>
          </cell>
          <cell r="M44">
            <v>7.8</v>
          </cell>
          <cell r="N44">
            <v>8.5</v>
          </cell>
          <cell r="O44">
            <v>8.3000000000000007</v>
          </cell>
          <cell r="P44">
            <v>7</v>
          </cell>
          <cell r="R44">
            <v>6.7</v>
          </cell>
          <cell r="W44">
            <v>8</v>
          </cell>
          <cell r="X44">
            <v>6.4</v>
          </cell>
          <cell r="Y44">
            <v>9.6999999999999993</v>
          </cell>
          <cell r="Z44">
            <v>7.5</v>
          </cell>
          <cell r="AA44">
            <v>7.7</v>
          </cell>
          <cell r="AB44">
            <v>6.4</v>
          </cell>
          <cell r="AC44">
            <v>7</v>
          </cell>
          <cell r="AD44">
            <v>9.1</v>
          </cell>
          <cell r="AE44">
            <v>6.8</v>
          </cell>
          <cell r="AF44">
            <v>7.4</v>
          </cell>
          <cell r="AG44">
            <v>6.2</v>
          </cell>
          <cell r="AH44">
            <v>6.8</v>
          </cell>
          <cell r="AI44">
            <v>7.7</v>
          </cell>
          <cell r="AJ44">
            <v>7.5</v>
          </cell>
          <cell r="AK44">
            <v>4.9000000000000004</v>
          </cell>
          <cell r="AL44">
            <v>8</v>
          </cell>
          <cell r="AM44">
            <v>5.7</v>
          </cell>
          <cell r="AN44">
            <v>5</v>
          </cell>
          <cell r="AO44">
            <v>4.5999999999999996</v>
          </cell>
          <cell r="AP44">
            <v>7.8</v>
          </cell>
          <cell r="AU44">
            <v>47</v>
          </cell>
          <cell r="AV44">
            <v>0</v>
          </cell>
          <cell r="AW44">
            <v>5.3</v>
          </cell>
          <cell r="AX44">
            <v>7.1</v>
          </cell>
          <cell r="BA44">
            <v>6.3</v>
          </cell>
          <cell r="BG44">
            <v>6.9</v>
          </cell>
          <cell r="BK44">
            <v>7.4</v>
          </cell>
          <cell r="BL44">
            <v>5</v>
          </cell>
          <cell r="BM44">
            <v>0</v>
          </cell>
          <cell r="BN44">
            <v>5.5</v>
          </cell>
          <cell r="BO44">
            <v>6.7</v>
          </cell>
          <cell r="BP44">
            <v>7.8</v>
          </cell>
          <cell r="BQ44">
            <v>7.1</v>
          </cell>
          <cell r="BR44">
            <v>8.1</v>
          </cell>
          <cell r="BS44">
            <v>7.5</v>
          </cell>
          <cell r="BT44">
            <v>5.9</v>
          </cell>
          <cell r="BU44">
            <v>8</v>
          </cell>
          <cell r="BV44">
            <v>7.5</v>
          </cell>
          <cell r="BW44">
            <v>4.9000000000000004</v>
          </cell>
          <cell r="BX44">
            <v>5.8</v>
          </cell>
          <cell r="BY44">
            <v>6.9</v>
          </cell>
          <cell r="CA44">
            <v>6.1</v>
          </cell>
          <cell r="CB44">
            <v>7.4</v>
          </cell>
          <cell r="CC44">
            <v>7</v>
          </cell>
          <cell r="CD44">
            <v>7.1</v>
          </cell>
          <cell r="CE44">
            <v>7.9</v>
          </cell>
          <cell r="CF44">
            <v>46</v>
          </cell>
          <cell r="CG44">
            <v>0</v>
          </cell>
          <cell r="CH44">
            <v>8.6999999999999993</v>
          </cell>
          <cell r="CI44">
            <v>8.1999999999999993</v>
          </cell>
          <cell r="CJ44">
            <v>7.7</v>
          </cell>
          <cell r="CK44">
            <v>8.9</v>
          </cell>
          <cell r="CL44">
            <v>8.5</v>
          </cell>
          <cell r="CN44">
            <v>8.3000000000000007</v>
          </cell>
          <cell r="CO44">
            <v>5.4</v>
          </cell>
          <cell r="CP44">
            <v>6.4</v>
          </cell>
          <cell r="CQ44">
            <v>8.1999999999999993</v>
          </cell>
          <cell r="CR44">
            <v>8.1</v>
          </cell>
          <cell r="CS44">
            <v>6.9</v>
          </cell>
          <cell r="CT44">
            <v>8.4</v>
          </cell>
          <cell r="CU44">
            <v>5.7</v>
          </cell>
          <cell r="CV44">
            <v>7.4</v>
          </cell>
          <cell r="CX44">
            <v>7.4</v>
          </cell>
          <cell r="CZ44">
            <v>8.5</v>
          </cell>
          <cell r="DA44">
            <v>6.2</v>
          </cell>
          <cell r="DB44">
            <v>6.7</v>
          </cell>
          <cell r="DC44">
            <v>39</v>
          </cell>
          <cell r="DD44">
            <v>0</v>
          </cell>
          <cell r="DH44">
            <v>0</v>
          </cell>
          <cell r="DI44">
            <v>5</v>
          </cell>
          <cell r="DJ44">
            <v>137</v>
          </cell>
          <cell r="DK44">
            <v>5</v>
          </cell>
          <cell r="DL44">
            <v>140</v>
          </cell>
          <cell r="DM44">
            <v>137</v>
          </cell>
          <cell r="DN44">
            <v>7.22</v>
          </cell>
          <cell r="DO44">
            <v>3.01</v>
          </cell>
          <cell r="DQ44" t="str">
            <v>Huỳnh Thị Hồng</v>
          </cell>
        </row>
        <row r="45">
          <cell r="A45">
            <v>24202715709</v>
          </cell>
          <cell r="B45" t="str">
            <v>Nguyễn</v>
          </cell>
          <cell r="C45" t="str">
            <v>Thị Cẩm</v>
          </cell>
          <cell r="D45" t="str">
            <v>Nhung</v>
          </cell>
          <cell r="E45">
            <v>36793</v>
          </cell>
          <cell r="F45" t="str">
            <v>Nữ</v>
          </cell>
          <cell r="G45" t="str">
            <v>Đã Đăng Ký (chưa học xong)</v>
          </cell>
          <cell r="H45">
            <v>7.8</v>
          </cell>
          <cell r="I45">
            <v>7.5</v>
          </cell>
          <cell r="K45">
            <v>8.6</v>
          </cell>
          <cell r="M45">
            <v>7</v>
          </cell>
          <cell r="N45">
            <v>8.8000000000000007</v>
          </cell>
          <cell r="O45">
            <v>8.6</v>
          </cell>
          <cell r="P45">
            <v>5.8</v>
          </cell>
          <cell r="R45">
            <v>7.6</v>
          </cell>
          <cell r="W45">
            <v>8.1999999999999993</v>
          </cell>
          <cell r="X45">
            <v>8.8000000000000007</v>
          </cell>
          <cell r="Y45">
            <v>9</v>
          </cell>
          <cell r="Z45">
            <v>8.9</v>
          </cell>
          <cell r="AA45">
            <v>8.6999999999999993</v>
          </cell>
          <cell r="AB45">
            <v>7.4</v>
          </cell>
          <cell r="AC45">
            <v>7.8</v>
          </cell>
          <cell r="AD45">
            <v>9</v>
          </cell>
          <cell r="AE45">
            <v>7.1</v>
          </cell>
          <cell r="AF45">
            <v>7.6</v>
          </cell>
          <cell r="AG45">
            <v>6.2</v>
          </cell>
          <cell r="AH45">
            <v>7.9</v>
          </cell>
          <cell r="AI45">
            <v>9.1999999999999993</v>
          </cell>
          <cell r="AJ45">
            <v>8.9</v>
          </cell>
          <cell r="AK45">
            <v>7.2</v>
          </cell>
          <cell r="AL45">
            <v>7.6</v>
          </cell>
          <cell r="AM45">
            <v>8.3000000000000007</v>
          </cell>
          <cell r="AN45">
            <v>6.3</v>
          </cell>
          <cell r="AO45">
            <v>7.9</v>
          </cell>
          <cell r="AP45">
            <v>7.5</v>
          </cell>
          <cell r="AU45">
            <v>47</v>
          </cell>
          <cell r="AV45">
            <v>0</v>
          </cell>
          <cell r="AW45">
            <v>6.5</v>
          </cell>
          <cell r="AX45">
            <v>7.1</v>
          </cell>
          <cell r="BC45">
            <v>6.8</v>
          </cell>
          <cell r="BI45">
            <v>7.3</v>
          </cell>
          <cell r="BK45">
            <v>7.6</v>
          </cell>
          <cell r="BL45">
            <v>5</v>
          </cell>
          <cell r="BM45">
            <v>0</v>
          </cell>
          <cell r="BN45">
            <v>7.3</v>
          </cell>
          <cell r="BO45">
            <v>7.7</v>
          </cell>
          <cell r="BP45">
            <v>7.9</v>
          </cell>
          <cell r="BQ45">
            <v>6.1</v>
          </cell>
          <cell r="BR45">
            <v>9.5</v>
          </cell>
          <cell r="BS45">
            <v>7.7</v>
          </cell>
          <cell r="BT45">
            <v>7</v>
          </cell>
          <cell r="BU45">
            <v>9.1</v>
          </cell>
          <cell r="BV45">
            <v>7.7</v>
          </cell>
          <cell r="BW45">
            <v>6.4</v>
          </cell>
          <cell r="BX45">
            <v>8.1</v>
          </cell>
          <cell r="BY45">
            <v>7</v>
          </cell>
          <cell r="CA45">
            <v>6.7</v>
          </cell>
          <cell r="CB45">
            <v>9.4</v>
          </cell>
          <cell r="CC45">
            <v>7.9</v>
          </cell>
          <cell r="CD45">
            <v>8</v>
          </cell>
          <cell r="CE45">
            <v>9</v>
          </cell>
          <cell r="CF45">
            <v>46</v>
          </cell>
          <cell r="CG45">
            <v>0</v>
          </cell>
          <cell r="CH45">
            <v>9</v>
          </cell>
          <cell r="CI45">
            <v>9.5</v>
          </cell>
          <cell r="CJ45" t="str">
            <v>X</v>
          </cell>
          <cell r="CK45">
            <v>8.6</v>
          </cell>
          <cell r="CL45">
            <v>9</v>
          </cell>
          <cell r="CN45">
            <v>8.9</v>
          </cell>
          <cell r="CO45">
            <v>7.1</v>
          </cell>
          <cell r="CP45">
            <v>7.4</v>
          </cell>
          <cell r="CQ45">
            <v>8</v>
          </cell>
          <cell r="CR45">
            <v>8.3000000000000007</v>
          </cell>
          <cell r="CS45">
            <v>7.6</v>
          </cell>
          <cell r="CT45">
            <v>7.4</v>
          </cell>
          <cell r="CU45">
            <v>5</v>
          </cell>
          <cell r="CV45">
            <v>8.9</v>
          </cell>
          <cell r="CX45">
            <v>6</v>
          </cell>
          <cell r="CZ45">
            <v>8.3000000000000007</v>
          </cell>
          <cell r="DA45">
            <v>7.5</v>
          </cell>
          <cell r="DB45">
            <v>6.6</v>
          </cell>
          <cell r="DC45">
            <v>36</v>
          </cell>
          <cell r="DD45">
            <v>3</v>
          </cell>
          <cell r="DH45">
            <v>0</v>
          </cell>
          <cell r="DI45">
            <v>5</v>
          </cell>
          <cell r="DJ45">
            <v>134</v>
          </cell>
          <cell r="DK45">
            <v>8</v>
          </cell>
          <cell r="DL45">
            <v>140</v>
          </cell>
          <cell r="DM45">
            <v>134</v>
          </cell>
          <cell r="DN45">
            <v>7.84</v>
          </cell>
          <cell r="DO45">
            <v>3.38</v>
          </cell>
          <cell r="DQ45" t="str">
            <v>Nguyễn Thị Cẩm</v>
          </cell>
        </row>
        <row r="46">
          <cell r="A46">
            <v>24202707150</v>
          </cell>
          <cell r="B46" t="str">
            <v>Nguyễn</v>
          </cell>
          <cell r="C46" t="str">
            <v>Thị Nhã</v>
          </cell>
          <cell r="D46" t="str">
            <v>Phương</v>
          </cell>
          <cell r="E46">
            <v>36843</v>
          </cell>
          <cell r="F46" t="str">
            <v>Nữ</v>
          </cell>
          <cell r="G46" t="str">
            <v>Đã Đăng Ký (chưa học xong)</v>
          </cell>
          <cell r="H46">
            <v>9.1</v>
          </cell>
          <cell r="I46">
            <v>7.5</v>
          </cell>
          <cell r="K46">
            <v>8.6</v>
          </cell>
          <cell r="M46">
            <v>8</v>
          </cell>
          <cell r="N46">
            <v>8.8000000000000007</v>
          </cell>
          <cell r="O46">
            <v>8.1</v>
          </cell>
          <cell r="P46">
            <v>8</v>
          </cell>
          <cell r="R46">
            <v>8.5</v>
          </cell>
          <cell r="W46">
            <v>7.9</v>
          </cell>
          <cell r="X46">
            <v>7.6</v>
          </cell>
          <cell r="Y46">
            <v>9.9</v>
          </cell>
          <cell r="Z46">
            <v>8.9</v>
          </cell>
          <cell r="AA46">
            <v>8.1999999999999993</v>
          </cell>
          <cell r="AB46">
            <v>6.7</v>
          </cell>
          <cell r="AC46">
            <v>7.1</v>
          </cell>
          <cell r="AD46">
            <v>8.3000000000000007</v>
          </cell>
          <cell r="AE46" t="str">
            <v>P (P/F)</v>
          </cell>
          <cell r="AF46" t="str">
            <v>P (P/F)</v>
          </cell>
          <cell r="AG46" t="str">
            <v>P (P/F)</v>
          </cell>
          <cell r="AH46" t="str">
            <v>P (P/F)</v>
          </cell>
          <cell r="AI46">
            <v>7.1</v>
          </cell>
          <cell r="AJ46">
            <v>7</v>
          </cell>
          <cell r="AK46">
            <v>6.7</v>
          </cell>
          <cell r="AL46">
            <v>7.8</v>
          </cell>
          <cell r="AM46">
            <v>8.1999999999999993</v>
          </cell>
          <cell r="AN46">
            <v>7.8</v>
          </cell>
          <cell r="AO46">
            <v>6.6</v>
          </cell>
          <cell r="AP46">
            <v>8.1</v>
          </cell>
          <cell r="AQ46">
            <v>7.6</v>
          </cell>
          <cell r="AR46">
            <v>8.8000000000000007</v>
          </cell>
          <cell r="AS46">
            <v>6</v>
          </cell>
          <cell r="AT46">
            <v>7.5</v>
          </cell>
          <cell r="AU46">
            <v>51</v>
          </cell>
          <cell r="AV46">
            <v>0</v>
          </cell>
          <cell r="AW46">
            <v>7.9</v>
          </cell>
          <cell r="AX46">
            <v>7.5</v>
          </cell>
          <cell r="BD46">
            <v>8.1</v>
          </cell>
          <cell r="BJ46">
            <v>7.6</v>
          </cell>
          <cell r="BK46">
            <v>9.1999999999999993</v>
          </cell>
          <cell r="BL46">
            <v>5</v>
          </cell>
          <cell r="BM46">
            <v>0</v>
          </cell>
          <cell r="BN46">
            <v>8.4</v>
          </cell>
          <cell r="BO46">
            <v>8.3000000000000007</v>
          </cell>
          <cell r="BP46">
            <v>8</v>
          </cell>
          <cell r="BQ46">
            <v>7.3</v>
          </cell>
          <cell r="BR46">
            <v>9.3000000000000007</v>
          </cell>
          <cell r="BS46">
            <v>8</v>
          </cell>
          <cell r="BT46">
            <v>6.8</v>
          </cell>
          <cell r="BU46">
            <v>8.6</v>
          </cell>
          <cell r="BV46">
            <v>7.1</v>
          </cell>
          <cell r="BW46">
            <v>8.4</v>
          </cell>
          <cell r="BX46">
            <v>8.1</v>
          </cell>
          <cell r="BY46">
            <v>8.9</v>
          </cell>
          <cell r="CA46">
            <v>7.4</v>
          </cell>
          <cell r="CB46">
            <v>7.9</v>
          </cell>
          <cell r="CC46">
            <v>7.2</v>
          </cell>
          <cell r="CD46">
            <v>7.9</v>
          </cell>
          <cell r="CE46">
            <v>9</v>
          </cell>
          <cell r="CF46">
            <v>46</v>
          </cell>
          <cell r="CG46">
            <v>0</v>
          </cell>
          <cell r="CH46">
            <v>5.7</v>
          </cell>
          <cell r="CI46">
            <v>8.5</v>
          </cell>
          <cell r="CJ46">
            <v>8.1999999999999993</v>
          </cell>
          <cell r="CK46">
            <v>8.4</v>
          </cell>
          <cell r="CL46">
            <v>9.9</v>
          </cell>
          <cell r="CN46">
            <v>8.5</v>
          </cell>
          <cell r="CO46">
            <v>7.8</v>
          </cell>
          <cell r="CP46">
            <v>7.3</v>
          </cell>
          <cell r="CQ46">
            <v>8.6</v>
          </cell>
          <cell r="CR46">
            <v>7.9</v>
          </cell>
          <cell r="CS46">
            <v>9</v>
          </cell>
          <cell r="CT46">
            <v>7.5</v>
          </cell>
          <cell r="CU46">
            <v>6.1</v>
          </cell>
          <cell r="CV46">
            <v>9.3000000000000007</v>
          </cell>
          <cell r="CX46">
            <v>8.6999999999999993</v>
          </cell>
          <cell r="CZ46">
            <v>8.1999999999999993</v>
          </cell>
          <cell r="DA46">
            <v>8.8000000000000007</v>
          </cell>
          <cell r="DB46">
            <v>6.7</v>
          </cell>
          <cell r="DC46">
            <v>39</v>
          </cell>
          <cell r="DD46">
            <v>0</v>
          </cell>
          <cell r="DH46">
            <v>0</v>
          </cell>
          <cell r="DI46">
            <v>5</v>
          </cell>
          <cell r="DJ46">
            <v>141</v>
          </cell>
          <cell r="DK46">
            <v>5</v>
          </cell>
          <cell r="DL46">
            <v>140</v>
          </cell>
          <cell r="DM46">
            <v>141</v>
          </cell>
          <cell r="DN46">
            <v>8</v>
          </cell>
          <cell r="DO46">
            <v>3.49</v>
          </cell>
          <cell r="DQ46" t="str">
            <v>Nguyễn Thị Nhã</v>
          </cell>
        </row>
        <row r="47">
          <cell r="A47">
            <v>24202715529</v>
          </cell>
          <cell r="B47" t="str">
            <v>Huỳnh</v>
          </cell>
          <cell r="C47" t="str">
            <v>Trúc</v>
          </cell>
          <cell r="D47" t="str">
            <v>Quyên</v>
          </cell>
          <cell r="E47">
            <v>36813</v>
          </cell>
          <cell r="F47" t="str">
            <v>Nữ</v>
          </cell>
          <cell r="G47" t="str">
            <v>Đã Đăng Ký (chưa học xong)</v>
          </cell>
          <cell r="H47">
            <v>8.4</v>
          </cell>
          <cell r="I47">
            <v>8.8000000000000007</v>
          </cell>
          <cell r="K47">
            <v>8.6</v>
          </cell>
          <cell r="M47">
            <v>8.1</v>
          </cell>
          <cell r="N47">
            <v>9.1999999999999993</v>
          </cell>
          <cell r="O47">
            <v>9.5</v>
          </cell>
          <cell r="P47">
            <v>5.5</v>
          </cell>
          <cell r="R47">
            <v>9.1</v>
          </cell>
          <cell r="W47">
            <v>8.3000000000000007</v>
          </cell>
          <cell r="X47">
            <v>9</v>
          </cell>
          <cell r="Y47">
            <v>8.6</v>
          </cell>
          <cell r="Z47">
            <v>8.6</v>
          </cell>
          <cell r="AA47">
            <v>8.6</v>
          </cell>
          <cell r="AB47">
            <v>7.5</v>
          </cell>
          <cell r="AC47">
            <v>8.5</v>
          </cell>
          <cell r="AD47">
            <v>9.1999999999999993</v>
          </cell>
          <cell r="AE47">
            <v>6.4</v>
          </cell>
          <cell r="AF47">
            <v>6.9</v>
          </cell>
          <cell r="AG47">
            <v>7.1</v>
          </cell>
          <cell r="AH47">
            <v>7.9</v>
          </cell>
          <cell r="AI47">
            <v>7.5</v>
          </cell>
          <cell r="AJ47">
            <v>7.1</v>
          </cell>
          <cell r="AK47">
            <v>7.1</v>
          </cell>
          <cell r="AL47">
            <v>8.9</v>
          </cell>
          <cell r="AM47">
            <v>7.9</v>
          </cell>
          <cell r="AN47">
            <v>8.3000000000000007</v>
          </cell>
          <cell r="AO47" t="str">
            <v>X</v>
          </cell>
          <cell r="AP47">
            <v>8.1999999999999993</v>
          </cell>
          <cell r="AU47">
            <v>46</v>
          </cell>
          <cell r="AV47">
            <v>1</v>
          </cell>
          <cell r="AW47">
            <v>6</v>
          </cell>
          <cell r="AX47">
            <v>7.1</v>
          </cell>
          <cell r="BC47">
            <v>7.9</v>
          </cell>
          <cell r="BI47">
            <v>8.9</v>
          </cell>
          <cell r="BK47">
            <v>8.6999999999999993</v>
          </cell>
          <cell r="BL47">
            <v>5</v>
          </cell>
          <cell r="BM47">
            <v>0</v>
          </cell>
          <cell r="BN47">
            <v>7.3</v>
          </cell>
          <cell r="BO47">
            <v>8.1999999999999993</v>
          </cell>
          <cell r="BP47">
            <v>9.3000000000000007</v>
          </cell>
          <cell r="BQ47">
            <v>9</v>
          </cell>
          <cell r="BR47">
            <v>9.5</v>
          </cell>
          <cell r="BS47">
            <v>8.6</v>
          </cell>
          <cell r="BT47">
            <v>6.7</v>
          </cell>
          <cell r="BU47">
            <v>9.4</v>
          </cell>
          <cell r="BV47">
            <v>8.6999999999999993</v>
          </cell>
          <cell r="BW47">
            <v>8.1999999999999993</v>
          </cell>
          <cell r="BX47">
            <v>6.9</v>
          </cell>
          <cell r="BY47">
            <v>6.9</v>
          </cell>
          <cell r="CA47">
            <v>7.1</v>
          </cell>
          <cell r="CB47">
            <v>8.6</v>
          </cell>
          <cell r="CC47">
            <v>7.6</v>
          </cell>
          <cell r="CD47">
            <v>8.3000000000000007</v>
          </cell>
          <cell r="CE47">
            <v>8.5</v>
          </cell>
          <cell r="CF47">
            <v>46</v>
          </cell>
          <cell r="CG47">
            <v>0</v>
          </cell>
          <cell r="CH47">
            <v>9.6</v>
          </cell>
          <cell r="CI47">
            <v>8.8000000000000007</v>
          </cell>
          <cell r="CJ47">
            <v>8.6999999999999993</v>
          </cell>
          <cell r="CK47">
            <v>9.3000000000000007</v>
          </cell>
          <cell r="CL47">
            <v>9.1999999999999993</v>
          </cell>
          <cell r="CN47">
            <v>9.8000000000000007</v>
          </cell>
          <cell r="CO47">
            <v>8.8000000000000007</v>
          </cell>
          <cell r="CP47">
            <v>6.6</v>
          </cell>
          <cell r="CQ47">
            <v>8.5</v>
          </cell>
          <cell r="CR47">
            <v>7.3</v>
          </cell>
          <cell r="CS47">
            <v>8.3000000000000007</v>
          </cell>
          <cell r="CT47">
            <v>7.8</v>
          </cell>
          <cell r="CV47">
            <v>8.8000000000000007</v>
          </cell>
          <cell r="CX47">
            <v>8.4</v>
          </cell>
          <cell r="CY47">
            <v>9.5</v>
          </cell>
          <cell r="CZ47">
            <v>8.9</v>
          </cell>
          <cell r="DA47">
            <v>8.1</v>
          </cell>
          <cell r="DB47" t="str">
            <v>X</v>
          </cell>
          <cell r="DC47">
            <v>37</v>
          </cell>
          <cell r="DD47">
            <v>2</v>
          </cell>
          <cell r="DH47">
            <v>0</v>
          </cell>
          <cell r="DI47">
            <v>5</v>
          </cell>
          <cell r="DJ47">
            <v>134</v>
          </cell>
          <cell r="DK47">
            <v>8</v>
          </cell>
          <cell r="DL47">
            <v>140</v>
          </cell>
          <cell r="DM47">
            <v>134</v>
          </cell>
          <cell r="DN47">
            <v>8.31</v>
          </cell>
          <cell r="DO47">
            <v>3.63</v>
          </cell>
          <cell r="DQ47" t="str">
            <v>Huỳnh Trúc</v>
          </cell>
        </row>
        <row r="48">
          <cell r="A48">
            <v>24202716513</v>
          </cell>
          <cell r="B48" t="str">
            <v>Dương</v>
          </cell>
          <cell r="C48" t="str">
            <v>Thị Tiểu</v>
          </cell>
          <cell r="D48" t="str">
            <v>Sương</v>
          </cell>
          <cell r="E48">
            <v>36729</v>
          </cell>
          <cell r="F48" t="str">
            <v>Nữ</v>
          </cell>
          <cell r="G48" t="str">
            <v>Đã Đăng Ký (chưa học xong)</v>
          </cell>
          <cell r="H48">
            <v>5.9</v>
          </cell>
          <cell r="I48">
            <v>7.8</v>
          </cell>
          <cell r="K48">
            <v>7.9</v>
          </cell>
          <cell r="M48">
            <v>6.4</v>
          </cell>
          <cell r="N48">
            <v>5.6</v>
          </cell>
          <cell r="O48">
            <v>5.5</v>
          </cell>
          <cell r="P48">
            <v>4.4000000000000004</v>
          </cell>
          <cell r="Q48">
            <v>5</v>
          </cell>
          <cell r="W48">
            <v>7.1</v>
          </cell>
          <cell r="X48">
            <v>8.6</v>
          </cell>
          <cell r="Y48">
            <v>7.7</v>
          </cell>
          <cell r="Z48">
            <v>7.6</v>
          </cell>
          <cell r="AA48">
            <v>9</v>
          </cell>
          <cell r="AB48">
            <v>7.8</v>
          </cell>
          <cell r="AC48">
            <v>7.1</v>
          </cell>
          <cell r="AD48">
            <v>9.5</v>
          </cell>
          <cell r="AE48">
            <v>5.6</v>
          </cell>
          <cell r="AF48">
            <v>5.2</v>
          </cell>
          <cell r="AG48">
            <v>6.1</v>
          </cell>
          <cell r="AH48">
            <v>6.2</v>
          </cell>
          <cell r="AI48">
            <v>6.3</v>
          </cell>
          <cell r="AJ48">
            <v>6.3</v>
          </cell>
          <cell r="AK48">
            <v>5.5</v>
          </cell>
          <cell r="AL48">
            <v>6.6</v>
          </cell>
          <cell r="AM48">
            <v>5.5</v>
          </cell>
          <cell r="AN48">
            <v>9.1999999999999993</v>
          </cell>
          <cell r="AO48">
            <v>8.8000000000000007</v>
          </cell>
          <cell r="AP48">
            <v>5.9</v>
          </cell>
          <cell r="AU48">
            <v>47</v>
          </cell>
          <cell r="AV48">
            <v>0</v>
          </cell>
          <cell r="AW48">
            <v>5.5</v>
          </cell>
          <cell r="AX48">
            <v>5.2</v>
          </cell>
          <cell r="AY48">
            <v>7.9</v>
          </cell>
          <cell r="BG48">
            <v>0</v>
          </cell>
          <cell r="BJ48" t="str">
            <v>X</v>
          </cell>
          <cell r="BK48">
            <v>9.5</v>
          </cell>
          <cell r="BL48">
            <v>4</v>
          </cell>
          <cell r="BM48">
            <v>1</v>
          </cell>
          <cell r="BN48">
            <v>5.7</v>
          </cell>
          <cell r="BO48">
            <v>5.3</v>
          </cell>
          <cell r="BP48">
            <v>6</v>
          </cell>
          <cell r="BQ48">
            <v>7.6</v>
          </cell>
          <cell r="BR48">
            <v>6.5</v>
          </cell>
          <cell r="BS48">
            <v>5.7</v>
          </cell>
          <cell r="BT48">
            <v>7.4</v>
          </cell>
          <cell r="BU48">
            <v>8.4</v>
          </cell>
          <cell r="BV48">
            <v>5.4</v>
          </cell>
          <cell r="BW48">
            <v>7.8</v>
          </cell>
          <cell r="BX48">
            <v>5.8</v>
          </cell>
          <cell r="BY48">
            <v>6.2</v>
          </cell>
          <cell r="CA48">
            <v>5.7</v>
          </cell>
          <cell r="CB48">
            <v>6.3</v>
          </cell>
          <cell r="CC48">
            <v>8</v>
          </cell>
          <cell r="CD48">
            <v>8.5</v>
          </cell>
          <cell r="CE48">
            <v>9</v>
          </cell>
          <cell r="CF48">
            <v>46</v>
          </cell>
          <cell r="CG48">
            <v>0</v>
          </cell>
          <cell r="CH48">
            <v>9.3000000000000007</v>
          </cell>
          <cell r="CI48">
            <v>8.6</v>
          </cell>
          <cell r="CJ48">
            <v>8.6</v>
          </cell>
          <cell r="CK48">
            <v>9.1</v>
          </cell>
          <cell r="CL48">
            <v>9</v>
          </cell>
          <cell r="CM48">
            <v>8.9</v>
          </cell>
          <cell r="CO48">
            <v>6.6</v>
          </cell>
          <cell r="CP48">
            <v>7</v>
          </cell>
          <cell r="CQ48">
            <v>8.8000000000000007</v>
          </cell>
          <cell r="CR48">
            <v>7.1</v>
          </cell>
          <cell r="CS48">
            <v>6</v>
          </cell>
          <cell r="CT48">
            <v>7.3</v>
          </cell>
          <cell r="CU48">
            <v>7.6</v>
          </cell>
          <cell r="CV48">
            <v>7.9</v>
          </cell>
          <cell r="CY48">
            <v>8.6999999999999993</v>
          </cell>
          <cell r="CZ48">
            <v>4.8</v>
          </cell>
          <cell r="DA48">
            <v>4.9000000000000004</v>
          </cell>
          <cell r="DB48">
            <v>6.5</v>
          </cell>
          <cell r="DC48">
            <v>39</v>
          </cell>
          <cell r="DD48">
            <v>0</v>
          </cell>
          <cell r="DH48">
            <v>0</v>
          </cell>
          <cell r="DI48">
            <v>5</v>
          </cell>
          <cell r="DJ48">
            <v>136</v>
          </cell>
          <cell r="DK48">
            <v>6</v>
          </cell>
          <cell r="DL48">
            <v>140</v>
          </cell>
          <cell r="DM48">
            <v>136</v>
          </cell>
          <cell r="DN48">
            <v>7</v>
          </cell>
          <cell r="DO48">
            <v>2.85</v>
          </cell>
          <cell r="DQ48" t="str">
            <v>Dương Thị Tiểu</v>
          </cell>
        </row>
        <row r="49">
          <cell r="A49">
            <v>24202115879</v>
          </cell>
          <cell r="B49" t="str">
            <v>Trần</v>
          </cell>
          <cell r="C49" t="str">
            <v>Thị Mỹ</v>
          </cell>
          <cell r="D49" t="str">
            <v>Tâm</v>
          </cell>
          <cell r="E49">
            <v>36578</v>
          </cell>
          <cell r="F49" t="str">
            <v>Nữ</v>
          </cell>
          <cell r="G49" t="str">
            <v>Đã Đăng Ký (chưa học xong)</v>
          </cell>
          <cell r="H49">
            <v>7.9</v>
          </cell>
          <cell r="I49">
            <v>8.6999999999999993</v>
          </cell>
          <cell r="K49">
            <v>7.8</v>
          </cell>
          <cell r="M49">
            <v>6.1</v>
          </cell>
          <cell r="N49">
            <v>7.7</v>
          </cell>
          <cell r="O49">
            <v>7.7</v>
          </cell>
          <cell r="P49">
            <v>7.3</v>
          </cell>
          <cell r="R49">
            <v>10</v>
          </cell>
          <cell r="V49">
            <v>9.1</v>
          </cell>
          <cell r="W49">
            <v>9</v>
          </cell>
          <cell r="Y49">
            <v>8.6999999999999993</v>
          </cell>
          <cell r="Z49">
            <v>8.6999999999999993</v>
          </cell>
          <cell r="AA49">
            <v>8.1999999999999993</v>
          </cell>
          <cell r="AB49">
            <v>8.6999999999999993</v>
          </cell>
          <cell r="AC49">
            <v>8</v>
          </cell>
          <cell r="AD49">
            <v>8.4</v>
          </cell>
          <cell r="AE49">
            <v>5.4</v>
          </cell>
          <cell r="AF49">
            <v>5</v>
          </cell>
          <cell r="AG49">
            <v>4.5999999999999996</v>
          </cell>
          <cell r="AH49">
            <v>7.7</v>
          </cell>
          <cell r="AI49">
            <v>6.1</v>
          </cell>
          <cell r="AJ49">
            <v>7.3</v>
          </cell>
          <cell r="AK49">
            <v>8.1</v>
          </cell>
          <cell r="AL49">
            <v>7.4</v>
          </cell>
          <cell r="AM49">
            <v>7.2</v>
          </cell>
          <cell r="AN49">
            <v>7.2</v>
          </cell>
          <cell r="AO49">
            <v>5.2</v>
          </cell>
          <cell r="AP49">
            <v>7.9</v>
          </cell>
          <cell r="AU49">
            <v>47</v>
          </cell>
          <cell r="AV49">
            <v>0</v>
          </cell>
          <cell r="AW49">
            <v>7.2</v>
          </cell>
          <cell r="AX49">
            <v>7.3</v>
          </cell>
          <cell r="BA49">
            <v>5.5</v>
          </cell>
          <cell r="BG49">
            <v>7.7</v>
          </cell>
          <cell r="BK49">
            <v>9.3000000000000007</v>
          </cell>
          <cell r="BL49">
            <v>5</v>
          </cell>
          <cell r="BM49">
            <v>0</v>
          </cell>
          <cell r="BN49">
            <v>6.5</v>
          </cell>
          <cell r="BO49">
            <v>6.9</v>
          </cell>
          <cell r="BP49">
            <v>7.4</v>
          </cell>
          <cell r="BQ49">
            <v>7.9</v>
          </cell>
          <cell r="BR49">
            <v>9.4</v>
          </cell>
          <cell r="BS49">
            <v>7</v>
          </cell>
          <cell r="BT49">
            <v>7</v>
          </cell>
          <cell r="BU49">
            <v>8.1</v>
          </cell>
          <cell r="BV49">
            <v>7.7</v>
          </cell>
          <cell r="BW49">
            <v>7</v>
          </cell>
          <cell r="BX49">
            <v>6.9</v>
          </cell>
          <cell r="BY49">
            <v>7.2</v>
          </cell>
          <cell r="CA49">
            <v>7.1</v>
          </cell>
          <cell r="CB49">
            <v>7.7</v>
          </cell>
          <cell r="CC49">
            <v>8.4</v>
          </cell>
          <cell r="CD49">
            <v>6.8</v>
          </cell>
          <cell r="CE49">
            <v>8.6999999999999993</v>
          </cell>
          <cell r="CF49">
            <v>46</v>
          </cell>
          <cell r="CG49">
            <v>0</v>
          </cell>
          <cell r="CH49">
            <v>4.5999999999999996</v>
          </cell>
          <cell r="CI49">
            <v>8.9</v>
          </cell>
          <cell r="CJ49">
            <v>8.1999999999999993</v>
          </cell>
          <cell r="CK49">
            <v>9</v>
          </cell>
          <cell r="CL49">
            <v>8.6</v>
          </cell>
          <cell r="CM49">
            <v>8.6</v>
          </cell>
          <cell r="CO49">
            <v>7.6</v>
          </cell>
          <cell r="CP49">
            <v>7.8</v>
          </cell>
          <cell r="CQ49">
            <v>7.7</v>
          </cell>
          <cell r="CR49">
            <v>8</v>
          </cell>
          <cell r="CS49">
            <v>8.5</v>
          </cell>
          <cell r="CT49">
            <v>8.6999999999999993</v>
          </cell>
          <cell r="CV49">
            <v>9.5</v>
          </cell>
          <cell r="CX49">
            <v>8.6999999999999993</v>
          </cell>
          <cell r="CY49">
            <v>9.6</v>
          </cell>
          <cell r="CZ49">
            <v>4.3</v>
          </cell>
          <cell r="DA49">
            <v>7.7</v>
          </cell>
          <cell r="DB49">
            <v>6.3</v>
          </cell>
          <cell r="DC49">
            <v>39</v>
          </cell>
          <cell r="DD49">
            <v>0</v>
          </cell>
          <cell r="DH49">
            <v>0</v>
          </cell>
          <cell r="DI49">
            <v>5</v>
          </cell>
          <cell r="DJ49">
            <v>137</v>
          </cell>
          <cell r="DK49">
            <v>5</v>
          </cell>
          <cell r="DL49">
            <v>140</v>
          </cell>
          <cell r="DM49">
            <v>137</v>
          </cell>
          <cell r="DN49">
            <v>7.69</v>
          </cell>
          <cell r="DO49">
            <v>3.28</v>
          </cell>
          <cell r="DQ49" t="str">
            <v>Trần Thị Mỹ</v>
          </cell>
        </row>
        <row r="50">
          <cell r="A50">
            <v>24202707887</v>
          </cell>
          <cell r="B50" t="str">
            <v>Nguyễn</v>
          </cell>
          <cell r="C50" t="str">
            <v>Thị Thanh</v>
          </cell>
          <cell r="D50" t="str">
            <v>Tâm</v>
          </cell>
          <cell r="E50">
            <v>36636</v>
          </cell>
          <cell r="F50" t="str">
            <v>Nữ</v>
          </cell>
          <cell r="G50" t="str">
            <v>Đã Đăng Ký (chưa học xong)</v>
          </cell>
          <cell r="H50">
            <v>7.8</v>
          </cell>
          <cell r="I50">
            <v>7.2</v>
          </cell>
          <cell r="K50">
            <v>7.7</v>
          </cell>
          <cell r="M50">
            <v>8.5</v>
          </cell>
          <cell r="N50">
            <v>8</v>
          </cell>
          <cell r="O50">
            <v>8.5</v>
          </cell>
          <cell r="P50">
            <v>8.6999999999999993</v>
          </cell>
          <cell r="Q50">
            <v>9.1</v>
          </cell>
          <cell r="W50">
            <v>7.9</v>
          </cell>
          <cell r="X50">
            <v>9</v>
          </cell>
          <cell r="Y50">
            <v>10</v>
          </cell>
          <cell r="Z50">
            <v>8.9</v>
          </cell>
          <cell r="AA50">
            <v>7.8</v>
          </cell>
          <cell r="AB50">
            <v>7.8</v>
          </cell>
          <cell r="AC50">
            <v>7.7</v>
          </cell>
          <cell r="AD50">
            <v>8.1</v>
          </cell>
          <cell r="AE50" t="str">
            <v>P (P/F)</v>
          </cell>
          <cell r="AF50" t="str">
            <v>P (P/F)</v>
          </cell>
          <cell r="AG50" t="str">
            <v>P (P/F)</v>
          </cell>
          <cell r="AH50" t="str">
            <v>P (P/F)</v>
          </cell>
          <cell r="AI50">
            <v>7.3</v>
          </cell>
          <cell r="AJ50">
            <v>7.3</v>
          </cell>
          <cell r="AK50">
            <v>5.0999999999999996</v>
          </cell>
          <cell r="AL50">
            <v>7.9</v>
          </cell>
          <cell r="AM50">
            <v>8.5</v>
          </cell>
          <cell r="AN50">
            <v>8</v>
          </cell>
          <cell r="AO50">
            <v>8.1999999999999993</v>
          </cell>
          <cell r="AP50">
            <v>7.3</v>
          </cell>
          <cell r="AQ50">
            <v>6.6</v>
          </cell>
          <cell r="AR50">
            <v>8.9</v>
          </cell>
          <cell r="AS50">
            <v>8.9</v>
          </cell>
          <cell r="AU50">
            <v>50</v>
          </cell>
          <cell r="AV50">
            <v>0</v>
          </cell>
          <cell r="AW50">
            <v>6.5</v>
          </cell>
          <cell r="AX50">
            <v>6</v>
          </cell>
          <cell r="BD50">
            <v>7.8</v>
          </cell>
          <cell r="BJ50">
            <v>6.5</v>
          </cell>
          <cell r="BK50">
            <v>8.4</v>
          </cell>
          <cell r="BL50">
            <v>5</v>
          </cell>
          <cell r="BM50">
            <v>0</v>
          </cell>
          <cell r="BN50">
            <v>8.1</v>
          </cell>
          <cell r="BO50">
            <v>8.1999999999999993</v>
          </cell>
          <cell r="BP50">
            <v>7.4</v>
          </cell>
          <cell r="BQ50">
            <v>7.5</v>
          </cell>
          <cell r="BR50">
            <v>8.8000000000000007</v>
          </cell>
          <cell r="BS50">
            <v>8.6</v>
          </cell>
          <cell r="BT50">
            <v>6.1</v>
          </cell>
          <cell r="BU50">
            <v>8.1999999999999993</v>
          </cell>
          <cell r="BV50">
            <v>6.4</v>
          </cell>
          <cell r="BW50">
            <v>6.2</v>
          </cell>
          <cell r="BX50">
            <v>7.6</v>
          </cell>
          <cell r="BY50">
            <v>8.1</v>
          </cell>
          <cell r="CA50">
            <v>7.5</v>
          </cell>
          <cell r="CB50">
            <v>7.7</v>
          </cell>
          <cell r="CC50">
            <v>8.6</v>
          </cell>
          <cell r="CD50">
            <v>7.4</v>
          </cell>
          <cell r="CE50">
            <v>9.8000000000000007</v>
          </cell>
          <cell r="CF50">
            <v>46</v>
          </cell>
          <cell r="CG50">
            <v>0</v>
          </cell>
          <cell r="CH50">
            <v>9.3000000000000007</v>
          </cell>
          <cell r="CI50">
            <v>8.6999999999999993</v>
          </cell>
          <cell r="CJ50">
            <v>8.6</v>
          </cell>
          <cell r="CK50">
            <v>9.6</v>
          </cell>
          <cell r="CL50">
            <v>9.1999999999999993</v>
          </cell>
          <cell r="CM50">
            <v>9</v>
          </cell>
          <cell r="CO50">
            <v>7.7</v>
          </cell>
          <cell r="CP50">
            <v>7.4</v>
          </cell>
          <cell r="CR50">
            <v>7.5</v>
          </cell>
          <cell r="CS50">
            <v>8.4</v>
          </cell>
          <cell r="CT50">
            <v>7.5</v>
          </cell>
          <cell r="CV50">
            <v>9.1999999999999993</v>
          </cell>
          <cell r="CW50">
            <v>8.1</v>
          </cell>
          <cell r="CX50">
            <v>7.7</v>
          </cell>
          <cell r="CZ50">
            <v>8.3000000000000007</v>
          </cell>
          <cell r="DA50">
            <v>7.8</v>
          </cell>
          <cell r="DB50">
            <v>6.1</v>
          </cell>
          <cell r="DC50">
            <v>37</v>
          </cell>
          <cell r="DD50">
            <v>3</v>
          </cell>
          <cell r="DH50">
            <v>0</v>
          </cell>
          <cell r="DI50">
            <v>5</v>
          </cell>
          <cell r="DJ50">
            <v>138</v>
          </cell>
          <cell r="DK50">
            <v>8</v>
          </cell>
          <cell r="DL50">
            <v>140</v>
          </cell>
          <cell r="DM50">
            <v>138</v>
          </cell>
          <cell r="DN50">
            <v>7.97</v>
          </cell>
          <cell r="DO50">
            <v>3.48</v>
          </cell>
          <cell r="DQ50" t="str">
            <v>Nguyễn Thị Thanh</v>
          </cell>
        </row>
        <row r="51">
          <cell r="A51">
            <v>24202101964</v>
          </cell>
          <cell r="B51" t="str">
            <v>Võ</v>
          </cell>
          <cell r="C51" t="str">
            <v>Thị Kim</v>
          </cell>
          <cell r="D51" t="str">
            <v>Tha</v>
          </cell>
          <cell r="E51">
            <v>36640</v>
          </cell>
          <cell r="F51" t="str">
            <v>Nữ</v>
          </cell>
          <cell r="G51" t="str">
            <v>Đã Đăng Ký (chưa học xong)</v>
          </cell>
          <cell r="H51">
            <v>8.1999999999999993</v>
          </cell>
          <cell r="I51">
            <v>8.1</v>
          </cell>
          <cell r="K51">
            <v>6.9</v>
          </cell>
          <cell r="M51">
            <v>6.9</v>
          </cell>
          <cell r="N51">
            <v>6.1</v>
          </cell>
          <cell r="O51">
            <v>5.4</v>
          </cell>
          <cell r="P51">
            <v>5.7</v>
          </cell>
          <cell r="Q51">
            <v>8.1</v>
          </cell>
          <cell r="V51">
            <v>7</v>
          </cell>
          <cell r="W51">
            <v>6.9</v>
          </cell>
          <cell r="Y51">
            <v>7.3</v>
          </cell>
          <cell r="Z51">
            <v>8.3000000000000007</v>
          </cell>
          <cell r="AA51">
            <v>6.7</v>
          </cell>
          <cell r="AB51">
            <v>6.1</v>
          </cell>
          <cell r="AC51">
            <v>6.1</v>
          </cell>
          <cell r="AD51">
            <v>9.4</v>
          </cell>
          <cell r="AE51">
            <v>5.8</v>
          </cell>
          <cell r="AF51">
            <v>6.6</v>
          </cell>
          <cell r="AG51">
            <v>5.8</v>
          </cell>
          <cell r="AH51">
            <v>6.2</v>
          </cell>
          <cell r="AI51">
            <v>6.6</v>
          </cell>
          <cell r="AJ51">
            <v>6.5</v>
          </cell>
          <cell r="AK51">
            <v>6.5</v>
          </cell>
          <cell r="AL51">
            <v>5.0999999999999996</v>
          </cell>
          <cell r="AM51">
            <v>4.8</v>
          </cell>
          <cell r="AN51">
            <v>7.6</v>
          </cell>
          <cell r="AO51">
            <v>6.8</v>
          </cell>
          <cell r="AP51" t="str">
            <v>X</v>
          </cell>
          <cell r="AU51">
            <v>46</v>
          </cell>
          <cell r="AV51">
            <v>1</v>
          </cell>
          <cell r="AW51">
            <v>6</v>
          </cell>
          <cell r="AX51">
            <v>5.2</v>
          </cell>
          <cell r="AY51">
            <v>6.8</v>
          </cell>
          <cell r="BE51">
            <v>5.7</v>
          </cell>
          <cell r="BK51">
            <v>9</v>
          </cell>
          <cell r="BL51">
            <v>5</v>
          </cell>
          <cell r="BM51">
            <v>0</v>
          </cell>
          <cell r="BN51">
            <v>5.6</v>
          </cell>
          <cell r="BO51">
            <v>5.2</v>
          </cell>
          <cell r="BP51">
            <v>8.9</v>
          </cell>
          <cell r="BQ51">
            <v>6.2</v>
          </cell>
          <cell r="BR51">
            <v>6.2</v>
          </cell>
          <cell r="BS51">
            <v>4.8</v>
          </cell>
          <cell r="BT51">
            <v>5.6</v>
          </cell>
          <cell r="BU51">
            <v>8.3000000000000007</v>
          </cell>
          <cell r="BV51">
            <v>4.5</v>
          </cell>
          <cell r="BW51">
            <v>7.8</v>
          </cell>
          <cell r="BX51">
            <v>6.4</v>
          </cell>
          <cell r="BY51">
            <v>6.5</v>
          </cell>
          <cell r="CA51">
            <v>7.6</v>
          </cell>
          <cell r="CB51">
            <v>7.8</v>
          </cell>
          <cell r="CC51">
            <v>6.8</v>
          </cell>
          <cell r="CD51">
            <v>8.4</v>
          </cell>
          <cell r="CE51">
            <v>8.9</v>
          </cell>
          <cell r="CF51">
            <v>46</v>
          </cell>
          <cell r="CG51">
            <v>0</v>
          </cell>
          <cell r="CH51">
            <v>8.9</v>
          </cell>
          <cell r="CI51">
            <v>8.4</v>
          </cell>
          <cell r="CJ51">
            <v>7.9</v>
          </cell>
          <cell r="CK51">
            <v>8.3000000000000007</v>
          </cell>
          <cell r="CL51">
            <v>9</v>
          </cell>
          <cell r="CN51">
            <v>8.4</v>
          </cell>
          <cell r="CO51">
            <v>6.8</v>
          </cell>
          <cell r="CP51">
            <v>4.9000000000000004</v>
          </cell>
          <cell r="CQ51">
            <v>6.9</v>
          </cell>
          <cell r="CR51">
            <v>6.9</v>
          </cell>
          <cell r="CT51">
            <v>7.9</v>
          </cell>
          <cell r="CV51">
            <v>7.4</v>
          </cell>
          <cell r="CX51">
            <v>6.5</v>
          </cell>
          <cell r="CY51">
            <v>6.2</v>
          </cell>
          <cell r="CZ51">
            <v>8.5</v>
          </cell>
          <cell r="DA51">
            <v>4.2</v>
          </cell>
          <cell r="DB51" t="str">
            <v>X</v>
          </cell>
          <cell r="DC51">
            <v>35</v>
          </cell>
          <cell r="DD51">
            <v>4</v>
          </cell>
          <cell r="DH51">
            <v>0</v>
          </cell>
          <cell r="DI51">
            <v>5</v>
          </cell>
          <cell r="DJ51">
            <v>132</v>
          </cell>
          <cell r="DK51">
            <v>10</v>
          </cell>
          <cell r="DL51">
            <v>140</v>
          </cell>
          <cell r="DM51">
            <v>134</v>
          </cell>
          <cell r="DN51">
            <v>6.81</v>
          </cell>
          <cell r="DO51">
            <v>2.7</v>
          </cell>
          <cell r="DP51" t="str">
            <v>TOU 151</v>
          </cell>
          <cell r="DQ51" t="str">
            <v>Võ Thị Kim</v>
          </cell>
        </row>
        <row r="52">
          <cell r="A52">
            <v>24202706552</v>
          </cell>
          <cell r="B52" t="str">
            <v>Phạm</v>
          </cell>
          <cell r="C52" t="str">
            <v>Thị</v>
          </cell>
          <cell r="D52" t="str">
            <v>Thảo</v>
          </cell>
          <cell r="E52">
            <v>36819</v>
          </cell>
          <cell r="F52" t="str">
            <v>Nữ</v>
          </cell>
          <cell r="G52" t="str">
            <v>Đã Đăng Ký (chưa học xong)</v>
          </cell>
          <cell r="H52">
            <v>5.8</v>
          </cell>
          <cell r="I52">
            <v>6.4</v>
          </cell>
          <cell r="K52">
            <v>7</v>
          </cell>
          <cell r="M52">
            <v>9.1999999999999993</v>
          </cell>
          <cell r="N52">
            <v>8.3000000000000007</v>
          </cell>
          <cell r="O52">
            <v>7.5</v>
          </cell>
          <cell r="P52">
            <v>5.8</v>
          </cell>
          <cell r="Q52">
            <v>9.3000000000000007</v>
          </cell>
          <cell r="W52">
            <v>5.6</v>
          </cell>
          <cell r="X52">
            <v>7.1</v>
          </cell>
          <cell r="Y52">
            <v>8.5</v>
          </cell>
          <cell r="Z52">
            <v>7.4</v>
          </cell>
          <cell r="AA52">
            <v>8.3000000000000007</v>
          </cell>
          <cell r="AB52">
            <v>7.2</v>
          </cell>
          <cell r="AC52">
            <v>5.9</v>
          </cell>
          <cell r="AD52">
            <v>9.4</v>
          </cell>
          <cell r="AE52">
            <v>6.6</v>
          </cell>
          <cell r="AF52">
            <v>6.1</v>
          </cell>
          <cell r="AG52">
            <v>7</v>
          </cell>
          <cell r="AH52">
            <v>5.9</v>
          </cell>
          <cell r="AI52">
            <v>8</v>
          </cell>
          <cell r="AJ52">
            <v>7.3</v>
          </cell>
          <cell r="AK52">
            <v>7.8</v>
          </cell>
          <cell r="AL52">
            <v>8.6999999999999993</v>
          </cell>
          <cell r="AM52">
            <v>7.8</v>
          </cell>
          <cell r="AN52">
            <v>8.6</v>
          </cell>
          <cell r="AO52">
            <v>7.8</v>
          </cell>
          <cell r="AP52">
            <v>9.5</v>
          </cell>
          <cell r="AU52">
            <v>47</v>
          </cell>
          <cell r="AV52">
            <v>0</v>
          </cell>
          <cell r="AW52">
            <v>6.5</v>
          </cell>
          <cell r="AX52">
            <v>5.2</v>
          </cell>
          <cell r="BA52">
            <v>5.7</v>
          </cell>
          <cell r="BG52">
            <v>8.3000000000000007</v>
          </cell>
          <cell r="BK52">
            <v>8.1999999999999993</v>
          </cell>
          <cell r="BL52">
            <v>5</v>
          </cell>
          <cell r="BM52">
            <v>0</v>
          </cell>
          <cell r="BN52">
            <v>5.8</v>
          </cell>
          <cell r="BO52">
            <v>7.5</v>
          </cell>
          <cell r="BP52">
            <v>6.5</v>
          </cell>
          <cell r="BQ52">
            <v>5.6</v>
          </cell>
          <cell r="BR52">
            <v>7.6</v>
          </cell>
          <cell r="BS52">
            <v>8.1999999999999993</v>
          </cell>
          <cell r="BT52">
            <v>6.8</v>
          </cell>
          <cell r="BU52">
            <v>8.6</v>
          </cell>
          <cell r="BV52">
            <v>5.9</v>
          </cell>
          <cell r="BW52">
            <v>4.0999999999999996</v>
          </cell>
          <cell r="BX52">
            <v>5.9</v>
          </cell>
          <cell r="BY52">
            <v>6.9</v>
          </cell>
          <cell r="CA52">
            <v>6.3</v>
          </cell>
          <cell r="CB52">
            <v>6.7</v>
          </cell>
          <cell r="CC52">
            <v>7</v>
          </cell>
          <cell r="CD52">
            <v>8.6999999999999993</v>
          </cell>
          <cell r="CE52">
            <v>9.4</v>
          </cell>
          <cell r="CF52">
            <v>46</v>
          </cell>
          <cell r="CG52">
            <v>0</v>
          </cell>
          <cell r="CH52">
            <v>9.5</v>
          </cell>
          <cell r="CI52">
            <v>9</v>
          </cell>
          <cell r="CJ52">
            <v>8.1999999999999993</v>
          </cell>
          <cell r="CK52">
            <v>8.9</v>
          </cell>
          <cell r="CL52">
            <v>9.5</v>
          </cell>
          <cell r="CN52">
            <v>8.6</v>
          </cell>
          <cell r="CO52">
            <v>7.7</v>
          </cell>
          <cell r="CP52">
            <v>7.4</v>
          </cell>
          <cell r="CQ52">
            <v>8.5</v>
          </cell>
          <cell r="CR52">
            <v>7.6</v>
          </cell>
          <cell r="CS52">
            <v>8.6</v>
          </cell>
          <cell r="CT52">
            <v>7.6</v>
          </cell>
          <cell r="CU52">
            <v>7.4</v>
          </cell>
          <cell r="CV52">
            <v>5.2</v>
          </cell>
          <cell r="CY52">
            <v>9.4</v>
          </cell>
          <cell r="CZ52">
            <v>9.1</v>
          </cell>
          <cell r="DA52">
            <v>5.9</v>
          </cell>
          <cell r="DB52">
            <v>6.4</v>
          </cell>
          <cell r="DC52">
            <v>39</v>
          </cell>
          <cell r="DD52">
            <v>0</v>
          </cell>
          <cell r="DH52">
            <v>0</v>
          </cell>
          <cell r="DI52">
            <v>5</v>
          </cell>
          <cell r="DJ52">
            <v>137</v>
          </cell>
          <cell r="DK52">
            <v>5</v>
          </cell>
          <cell r="DL52">
            <v>140</v>
          </cell>
          <cell r="DM52">
            <v>137</v>
          </cell>
          <cell r="DN52">
            <v>7.37</v>
          </cell>
          <cell r="DO52">
            <v>3.05</v>
          </cell>
          <cell r="DQ52" t="str">
            <v>Phạm Thị</v>
          </cell>
        </row>
        <row r="53">
          <cell r="A53">
            <v>24202715816</v>
          </cell>
          <cell r="B53" t="str">
            <v>Trương</v>
          </cell>
          <cell r="C53" t="str">
            <v>Thị Thúy</v>
          </cell>
          <cell r="D53" t="str">
            <v>Thình</v>
          </cell>
          <cell r="E53">
            <v>36860</v>
          </cell>
          <cell r="F53" t="str">
            <v>Nữ</v>
          </cell>
          <cell r="G53" t="str">
            <v>Đã Đăng Ký (chưa học xong)</v>
          </cell>
          <cell r="H53">
            <v>8.3000000000000007</v>
          </cell>
          <cell r="I53">
            <v>8.8000000000000007</v>
          </cell>
          <cell r="K53">
            <v>8.6999999999999993</v>
          </cell>
          <cell r="M53">
            <v>6.7</v>
          </cell>
          <cell r="N53">
            <v>8.6999999999999993</v>
          </cell>
          <cell r="O53">
            <v>8.9</v>
          </cell>
          <cell r="P53">
            <v>7.3</v>
          </cell>
          <cell r="R53">
            <v>8.4</v>
          </cell>
          <cell r="W53">
            <v>8.6</v>
          </cell>
          <cell r="X53">
            <v>8.4</v>
          </cell>
          <cell r="Y53">
            <v>8.6999999999999993</v>
          </cell>
          <cell r="Z53">
            <v>8.1</v>
          </cell>
          <cell r="AA53">
            <v>8.6</v>
          </cell>
          <cell r="AB53">
            <v>8.1999999999999993</v>
          </cell>
          <cell r="AC53">
            <v>7.8</v>
          </cell>
          <cell r="AD53">
            <v>9.4</v>
          </cell>
          <cell r="AE53">
            <v>7</v>
          </cell>
          <cell r="AF53">
            <v>6.9</v>
          </cell>
          <cell r="AG53">
            <v>7.7</v>
          </cell>
          <cell r="AH53">
            <v>7.9</v>
          </cell>
          <cell r="AI53">
            <v>6.1</v>
          </cell>
          <cell r="AJ53">
            <v>6.5</v>
          </cell>
          <cell r="AK53">
            <v>6.8</v>
          </cell>
          <cell r="AL53">
            <v>8.5</v>
          </cell>
          <cell r="AM53">
            <v>5.9</v>
          </cell>
          <cell r="AN53">
            <v>5.4</v>
          </cell>
          <cell r="AO53">
            <v>5.3</v>
          </cell>
          <cell r="AP53">
            <v>8.5</v>
          </cell>
          <cell r="AU53">
            <v>47</v>
          </cell>
          <cell r="AV53">
            <v>0</v>
          </cell>
          <cell r="AW53">
            <v>7.3</v>
          </cell>
          <cell r="AX53">
            <v>7.9</v>
          </cell>
          <cell r="AY53">
            <v>8.4</v>
          </cell>
          <cell r="BG53">
            <v>6.3</v>
          </cell>
          <cell r="BK53">
            <v>9.5</v>
          </cell>
          <cell r="BL53">
            <v>5</v>
          </cell>
          <cell r="BM53">
            <v>0</v>
          </cell>
          <cell r="BN53">
            <v>6.7</v>
          </cell>
          <cell r="BO53">
            <v>7.3</v>
          </cell>
          <cell r="BP53">
            <v>9.3000000000000007</v>
          </cell>
          <cell r="BQ53">
            <v>8.5</v>
          </cell>
          <cell r="BR53">
            <v>9.1999999999999993</v>
          </cell>
          <cell r="BS53">
            <v>8.6999999999999993</v>
          </cell>
          <cell r="BT53">
            <v>7.4</v>
          </cell>
          <cell r="BU53">
            <v>6.7</v>
          </cell>
          <cell r="BV53">
            <v>6.7</v>
          </cell>
          <cell r="BW53">
            <v>6.7</v>
          </cell>
          <cell r="BX53">
            <v>6.6</v>
          </cell>
          <cell r="BY53">
            <v>8.5</v>
          </cell>
          <cell r="CA53">
            <v>7.1</v>
          </cell>
          <cell r="CB53">
            <v>7.1</v>
          </cell>
          <cell r="CC53">
            <v>8.8000000000000007</v>
          </cell>
          <cell r="CD53">
            <v>6.8</v>
          </cell>
          <cell r="CE53">
            <v>8.6</v>
          </cell>
          <cell r="CF53">
            <v>46</v>
          </cell>
          <cell r="CG53">
            <v>0</v>
          </cell>
          <cell r="CH53">
            <v>9.8000000000000007</v>
          </cell>
          <cell r="CI53">
            <v>9.4</v>
          </cell>
          <cell r="CJ53">
            <v>8.9</v>
          </cell>
          <cell r="CK53">
            <v>7.8</v>
          </cell>
          <cell r="CL53">
            <v>9.1999999999999993</v>
          </cell>
          <cell r="CN53">
            <v>8.8000000000000007</v>
          </cell>
          <cell r="CO53">
            <v>6.5</v>
          </cell>
          <cell r="CP53">
            <v>7.3</v>
          </cell>
          <cell r="CQ53">
            <v>9</v>
          </cell>
          <cell r="CR53">
            <v>7.8</v>
          </cell>
          <cell r="CS53">
            <v>8.6</v>
          </cell>
          <cell r="CT53">
            <v>7.8</v>
          </cell>
          <cell r="CV53">
            <v>8.1</v>
          </cell>
          <cell r="CX53">
            <v>8.5</v>
          </cell>
          <cell r="CY53">
            <v>9.8000000000000007</v>
          </cell>
          <cell r="CZ53">
            <v>9.5</v>
          </cell>
          <cell r="DA53">
            <v>8.6999999999999993</v>
          </cell>
          <cell r="DB53">
            <v>7.3</v>
          </cell>
          <cell r="DC53">
            <v>39</v>
          </cell>
          <cell r="DD53">
            <v>0</v>
          </cell>
          <cell r="DH53">
            <v>0</v>
          </cell>
          <cell r="DI53">
            <v>5</v>
          </cell>
          <cell r="DJ53">
            <v>137</v>
          </cell>
          <cell r="DK53">
            <v>5</v>
          </cell>
          <cell r="DL53">
            <v>140</v>
          </cell>
          <cell r="DM53">
            <v>137</v>
          </cell>
          <cell r="DN53">
            <v>7.99</v>
          </cell>
          <cell r="DO53">
            <v>3.45</v>
          </cell>
          <cell r="DQ53" t="str">
            <v>Trương Thị Thúy</v>
          </cell>
        </row>
        <row r="54">
          <cell r="A54">
            <v>24202706276</v>
          </cell>
          <cell r="B54" t="str">
            <v>Lê</v>
          </cell>
          <cell r="C54" t="str">
            <v>Hoài</v>
          </cell>
          <cell r="D54" t="str">
            <v>Thu</v>
          </cell>
          <cell r="E54">
            <v>36840</v>
          </cell>
          <cell r="F54" t="str">
            <v>Nữ</v>
          </cell>
          <cell r="G54" t="str">
            <v>Đã Đăng Ký (chưa học xong)</v>
          </cell>
          <cell r="H54">
            <v>8.3000000000000007</v>
          </cell>
          <cell r="I54">
            <v>8.1999999999999993</v>
          </cell>
          <cell r="K54">
            <v>7.4</v>
          </cell>
          <cell r="M54">
            <v>9.1999999999999993</v>
          </cell>
          <cell r="N54">
            <v>8.4</v>
          </cell>
          <cell r="O54">
            <v>8.6999999999999993</v>
          </cell>
          <cell r="P54">
            <v>6.1</v>
          </cell>
          <cell r="Q54">
            <v>9.5</v>
          </cell>
          <cell r="W54">
            <v>8.4</v>
          </cell>
          <cell r="X54">
            <v>5.6</v>
          </cell>
          <cell r="Y54">
            <v>8</v>
          </cell>
          <cell r="Z54">
            <v>8.6</v>
          </cell>
          <cell r="AA54">
            <v>8.8000000000000007</v>
          </cell>
          <cell r="AB54">
            <v>8.1999999999999993</v>
          </cell>
          <cell r="AC54">
            <v>7.9</v>
          </cell>
          <cell r="AD54">
            <v>8.3000000000000007</v>
          </cell>
          <cell r="AE54">
            <v>6.2</v>
          </cell>
          <cell r="AF54">
            <v>7.3</v>
          </cell>
          <cell r="AG54">
            <v>7.2</v>
          </cell>
          <cell r="AH54">
            <v>8.9</v>
          </cell>
          <cell r="AI54">
            <v>7.2</v>
          </cell>
          <cell r="AJ54">
            <v>7.9</v>
          </cell>
          <cell r="AK54">
            <v>7.4</v>
          </cell>
          <cell r="AL54">
            <v>7.1</v>
          </cell>
          <cell r="AM54">
            <v>7.7</v>
          </cell>
          <cell r="AN54">
            <v>8.1</v>
          </cell>
          <cell r="AO54">
            <v>6.2</v>
          </cell>
          <cell r="AP54">
            <v>9.6</v>
          </cell>
          <cell r="AU54">
            <v>47</v>
          </cell>
          <cell r="AV54">
            <v>0</v>
          </cell>
          <cell r="AW54">
            <v>7.3</v>
          </cell>
          <cell r="AX54">
            <v>7.3</v>
          </cell>
          <cell r="BD54">
            <v>8.9</v>
          </cell>
          <cell r="BJ54">
            <v>7.3</v>
          </cell>
          <cell r="BK54">
            <v>7.4</v>
          </cell>
          <cell r="BL54">
            <v>5</v>
          </cell>
          <cell r="BM54">
            <v>0</v>
          </cell>
          <cell r="BN54">
            <v>7.1</v>
          </cell>
          <cell r="BO54">
            <v>7.4</v>
          </cell>
          <cell r="BP54">
            <v>8.9</v>
          </cell>
          <cell r="BQ54">
            <v>7.7</v>
          </cell>
          <cell r="BR54">
            <v>8.8000000000000007</v>
          </cell>
          <cell r="BS54">
            <v>6.5</v>
          </cell>
          <cell r="BT54">
            <v>6.9</v>
          </cell>
          <cell r="BU54">
            <v>8.6</v>
          </cell>
          <cell r="BV54">
            <v>5.2</v>
          </cell>
          <cell r="BW54">
            <v>6.8</v>
          </cell>
          <cell r="BX54">
            <v>7.5</v>
          </cell>
          <cell r="BY54">
            <v>7.9</v>
          </cell>
          <cell r="CA54">
            <v>7.2</v>
          </cell>
          <cell r="CB54">
            <v>8.3000000000000007</v>
          </cell>
          <cell r="CC54">
            <v>7.3</v>
          </cell>
          <cell r="CD54">
            <v>8.6</v>
          </cell>
          <cell r="CE54">
            <v>9.3000000000000007</v>
          </cell>
          <cell r="CF54">
            <v>46</v>
          </cell>
          <cell r="CG54">
            <v>0</v>
          </cell>
          <cell r="CH54">
            <v>9.5</v>
          </cell>
          <cell r="CI54">
            <v>4.8</v>
          </cell>
          <cell r="CJ54">
            <v>8.8000000000000007</v>
          </cell>
          <cell r="CK54">
            <v>9</v>
          </cell>
          <cell r="CL54">
            <v>9.5</v>
          </cell>
          <cell r="CN54">
            <v>8.6</v>
          </cell>
          <cell r="CO54">
            <v>6.8</v>
          </cell>
          <cell r="CP54">
            <v>6.8</v>
          </cell>
          <cell r="CQ54">
            <v>8.6999999999999993</v>
          </cell>
          <cell r="CR54">
            <v>8.3000000000000007</v>
          </cell>
          <cell r="CS54">
            <v>8.1</v>
          </cell>
          <cell r="CT54">
            <v>6.8</v>
          </cell>
          <cell r="CV54">
            <v>9.6</v>
          </cell>
          <cell r="CW54">
            <v>9.1999999999999993</v>
          </cell>
          <cell r="CX54">
            <v>8.1999999999999993</v>
          </cell>
          <cell r="CZ54">
            <v>9.3000000000000007</v>
          </cell>
          <cell r="DA54">
            <v>7.7</v>
          </cell>
          <cell r="DB54">
            <v>7.4</v>
          </cell>
          <cell r="DC54">
            <v>40</v>
          </cell>
          <cell r="DD54">
            <v>0</v>
          </cell>
          <cell r="DH54">
            <v>0</v>
          </cell>
          <cell r="DI54">
            <v>5</v>
          </cell>
          <cell r="DJ54">
            <v>138</v>
          </cell>
          <cell r="DK54">
            <v>5</v>
          </cell>
          <cell r="DL54">
            <v>140</v>
          </cell>
          <cell r="DM54">
            <v>138</v>
          </cell>
          <cell r="DN54">
            <v>7.91</v>
          </cell>
          <cell r="DO54">
            <v>3.39</v>
          </cell>
          <cell r="DQ54" t="str">
            <v>Lê Hoài</v>
          </cell>
        </row>
        <row r="55">
          <cell r="A55">
            <v>24202716181</v>
          </cell>
          <cell r="B55" t="str">
            <v>Phạm</v>
          </cell>
          <cell r="C55" t="str">
            <v>Thị Hồng</v>
          </cell>
          <cell r="D55" t="str">
            <v>Thu</v>
          </cell>
          <cell r="E55">
            <v>36480</v>
          </cell>
          <cell r="F55" t="str">
            <v>Nữ</v>
          </cell>
          <cell r="G55" t="str">
            <v>Đã Đăng Ký (chưa học xong)</v>
          </cell>
          <cell r="H55">
            <v>7.8</v>
          </cell>
          <cell r="I55">
            <v>8.9</v>
          </cell>
          <cell r="K55">
            <v>4.8</v>
          </cell>
          <cell r="M55">
            <v>4.5999999999999996</v>
          </cell>
          <cell r="N55">
            <v>4.2</v>
          </cell>
          <cell r="O55">
            <v>4.5999999999999996</v>
          </cell>
          <cell r="P55">
            <v>4.0999999999999996</v>
          </cell>
          <cell r="R55">
            <v>7.7</v>
          </cell>
          <cell r="W55">
            <v>8</v>
          </cell>
          <cell r="X55">
            <v>4.5</v>
          </cell>
          <cell r="Y55">
            <v>8.8000000000000007</v>
          </cell>
          <cell r="Z55">
            <v>8.4</v>
          </cell>
          <cell r="AA55">
            <v>7.8</v>
          </cell>
          <cell r="AB55">
            <v>7.3</v>
          </cell>
          <cell r="AC55">
            <v>7.5</v>
          </cell>
          <cell r="AD55">
            <v>8.1</v>
          </cell>
          <cell r="AE55">
            <v>5.3</v>
          </cell>
          <cell r="AF55">
            <v>4.5</v>
          </cell>
          <cell r="AG55">
            <v>6.2</v>
          </cell>
          <cell r="AH55">
            <v>6.7</v>
          </cell>
          <cell r="AI55">
            <v>5.2</v>
          </cell>
          <cell r="AJ55">
            <v>5.0999999999999996</v>
          </cell>
          <cell r="AK55">
            <v>4.2</v>
          </cell>
          <cell r="AL55">
            <v>7</v>
          </cell>
          <cell r="AM55">
            <v>7.9</v>
          </cell>
          <cell r="AN55">
            <v>6.9</v>
          </cell>
          <cell r="AO55">
            <v>5.7</v>
          </cell>
          <cell r="AP55">
            <v>6.1</v>
          </cell>
          <cell r="AU55">
            <v>47</v>
          </cell>
          <cell r="AV55">
            <v>0</v>
          </cell>
          <cell r="AW55">
            <v>5.5</v>
          </cell>
          <cell r="AX55">
            <v>6.3</v>
          </cell>
          <cell r="AY55">
            <v>6.1</v>
          </cell>
          <cell r="BE55">
            <v>4.5999999999999996</v>
          </cell>
          <cell r="BK55">
            <v>10</v>
          </cell>
          <cell r="BL55">
            <v>5</v>
          </cell>
          <cell r="BM55">
            <v>0</v>
          </cell>
          <cell r="BN55">
            <v>4.5999999999999996</v>
          </cell>
          <cell r="BO55">
            <v>4.0999999999999996</v>
          </cell>
          <cell r="BP55">
            <v>8.1</v>
          </cell>
          <cell r="BQ55">
            <v>5.7</v>
          </cell>
          <cell r="BR55">
            <v>5</v>
          </cell>
          <cell r="BS55">
            <v>6.5</v>
          </cell>
          <cell r="BT55">
            <v>5.7</v>
          </cell>
          <cell r="BU55">
            <v>5.5</v>
          </cell>
          <cell r="BV55">
            <v>5.3</v>
          </cell>
          <cell r="BW55">
            <v>4.0999999999999996</v>
          </cell>
          <cell r="BX55">
            <v>6.1</v>
          </cell>
          <cell r="BY55">
            <v>8.1999999999999993</v>
          </cell>
          <cell r="CA55">
            <v>6.4</v>
          </cell>
          <cell r="CB55">
            <v>7.5</v>
          </cell>
          <cell r="CC55">
            <v>6.1</v>
          </cell>
          <cell r="CD55">
            <v>6</v>
          </cell>
          <cell r="CE55">
            <v>8.4</v>
          </cell>
          <cell r="CF55">
            <v>46</v>
          </cell>
          <cell r="CG55">
            <v>0</v>
          </cell>
          <cell r="CH55">
            <v>9.5</v>
          </cell>
          <cell r="CI55">
            <v>8</v>
          </cell>
          <cell r="CJ55">
            <v>7.3</v>
          </cell>
          <cell r="CK55" t="str">
            <v>X</v>
          </cell>
          <cell r="CL55">
            <v>9</v>
          </cell>
          <cell r="CM55">
            <v>8.9</v>
          </cell>
          <cell r="CO55">
            <v>8.3000000000000007</v>
          </cell>
          <cell r="CP55">
            <v>7</v>
          </cell>
          <cell r="CQ55">
            <v>8.3000000000000007</v>
          </cell>
          <cell r="CR55">
            <v>7.8</v>
          </cell>
          <cell r="CS55">
            <v>7.5</v>
          </cell>
          <cell r="CT55">
            <v>8.3000000000000007</v>
          </cell>
          <cell r="CV55">
            <v>7.2</v>
          </cell>
          <cell r="CX55">
            <v>5.9</v>
          </cell>
          <cell r="CY55">
            <v>9.5</v>
          </cell>
          <cell r="CZ55">
            <v>9.1999999999999993</v>
          </cell>
          <cell r="DA55">
            <v>8.6999999999999993</v>
          </cell>
          <cell r="DB55">
            <v>4.5</v>
          </cell>
          <cell r="DC55">
            <v>38</v>
          </cell>
          <cell r="DD55">
            <v>1</v>
          </cell>
          <cell r="DH55">
            <v>0</v>
          </cell>
          <cell r="DI55">
            <v>5</v>
          </cell>
          <cell r="DJ55">
            <v>136</v>
          </cell>
          <cell r="DK55">
            <v>6</v>
          </cell>
          <cell r="DL55">
            <v>140</v>
          </cell>
          <cell r="DM55">
            <v>136</v>
          </cell>
          <cell r="DN55">
            <v>6.65</v>
          </cell>
          <cell r="DO55">
            <v>2.66</v>
          </cell>
          <cell r="DQ55" t="str">
            <v>Phạm Thị Hồng</v>
          </cell>
        </row>
        <row r="56">
          <cell r="A56">
            <v>24202716201</v>
          </cell>
          <cell r="B56" t="str">
            <v>Võ</v>
          </cell>
          <cell r="C56" t="str">
            <v>Như Anh</v>
          </cell>
          <cell r="D56" t="str">
            <v>Thư</v>
          </cell>
          <cell r="E56">
            <v>36873</v>
          </cell>
          <cell r="F56" t="str">
            <v>Nữ</v>
          </cell>
          <cell r="G56" t="str">
            <v>Đã Đăng Ký (chưa học xong)</v>
          </cell>
          <cell r="H56">
            <v>7.4</v>
          </cell>
          <cell r="I56">
            <v>6.8</v>
          </cell>
          <cell r="K56">
            <v>7.9</v>
          </cell>
          <cell r="M56">
            <v>7.3</v>
          </cell>
          <cell r="N56">
            <v>8.3000000000000007</v>
          </cell>
          <cell r="O56">
            <v>5.8</v>
          </cell>
          <cell r="P56">
            <v>5.9</v>
          </cell>
          <cell r="R56">
            <v>8.4</v>
          </cell>
          <cell r="W56">
            <v>8</v>
          </cell>
          <cell r="X56">
            <v>6.9</v>
          </cell>
          <cell r="Y56">
            <v>10</v>
          </cell>
          <cell r="Z56">
            <v>8.9</v>
          </cell>
          <cell r="AA56">
            <v>7.2</v>
          </cell>
          <cell r="AB56">
            <v>6.4</v>
          </cell>
          <cell r="AC56">
            <v>5.9</v>
          </cell>
          <cell r="AD56">
            <v>8.6</v>
          </cell>
          <cell r="AE56" t="str">
            <v>P (P/F)</v>
          </cell>
          <cell r="AF56" t="str">
            <v>P (P/F)</v>
          </cell>
          <cell r="AG56" t="str">
            <v>P (P/F)</v>
          </cell>
          <cell r="AH56" t="str">
            <v>P (P/F)</v>
          </cell>
          <cell r="AI56">
            <v>6.2</v>
          </cell>
          <cell r="AJ56">
            <v>5.5</v>
          </cell>
          <cell r="AK56">
            <v>5.4</v>
          </cell>
          <cell r="AL56">
            <v>5.4</v>
          </cell>
          <cell r="AM56">
            <v>7.9</v>
          </cell>
          <cell r="AN56">
            <v>5.0999999999999996</v>
          </cell>
          <cell r="AO56">
            <v>5.7</v>
          </cell>
          <cell r="AP56">
            <v>9.3000000000000007</v>
          </cell>
          <cell r="AQ56">
            <v>8.4</v>
          </cell>
          <cell r="AR56">
            <v>9.4</v>
          </cell>
          <cell r="AS56">
            <v>8.5</v>
          </cell>
          <cell r="AT56">
            <v>8.6999999999999993</v>
          </cell>
          <cell r="AU56">
            <v>51</v>
          </cell>
          <cell r="AV56">
            <v>0</v>
          </cell>
          <cell r="AW56">
            <v>6.5</v>
          </cell>
          <cell r="AX56">
            <v>5.2</v>
          </cell>
          <cell r="BC56">
            <v>8</v>
          </cell>
          <cell r="BI56">
            <v>4.8</v>
          </cell>
          <cell r="BK56">
            <v>4.7</v>
          </cell>
          <cell r="BL56">
            <v>5</v>
          </cell>
          <cell r="BM56">
            <v>0</v>
          </cell>
          <cell r="BN56">
            <v>4.5999999999999996</v>
          </cell>
          <cell r="BO56">
            <v>6.7</v>
          </cell>
          <cell r="BP56">
            <v>8.9</v>
          </cell>
          <cell r="BQ56">
            <v>5.0999999999999996</v>
          </cell>
          <cell r="BR56">
            <v>7</v>
          </cell>
          <cell r="BS56">
            <v>5.2</v>
          </cell>
          <cell r="BT56">
            <v>6.1</v>
          </cell>
          <cell r="BU56">
            <v>9</v>
          </cell>
          <cell r="BV56">
            <v>4.8</v>
          </cell>
          <cell r="BW56">
            <v>4.3</v>
          </cell>
          <cell r="BX56">
            <v>6.3</v>
          </cell>
          <cell r="BY56">
            <v>6.2</v>
          </cell>
          <cell r="CA56">
            <v>6</v>
          </cell>
          <cell r="CB56">
            <v>8.3000000000000007</v>
          </cell>
          <cell r="CC56">
            <v>8.1999999999999993</v>
          </cell>
          <cell r="CD56">
            <v>8.1</v>
          </cell>
          <cell r="CE56">
            <v>8.9</v>
          </cell>
          <cell r="CF56">
            <v>46</v>
          </cell>
          <cell r="CG56">
            <v>0</v>
          </cell>
          <cell r="CH56">
            <v>6</v>
          </cell>
          <cell r="CI56">
            <v>4.7</v>
          </cell>
          <cell r="CJ56">
            <v>8.3000000000000007</v>
          </cell>
          <cell r="CK56">
            <v>8.6</v>
          </cell>
          <cell r="CL56">
            <v>8.5</v>
          </cell>
          <cell r="CN56">
            <v>8.6</v>
          </cell>
          <cell r="CO56">
            <v>6.6</v>
          </cell>
          <cell r="CP56">
            <v>7.1</v>
          </cell>
          <cell r="CQ56">
            <v>8.5</v>
          </cell>
          <cell r="CR56">
            <v>7.5</v>
          </cell>
          <cell r="CS56">
            <v>8</v>
          </cell>
          <cell r="CT56">
            <v>7.1</v>
          </cell>
          <cell r="CV56">
            <v>8.6</v>
          </cell>
          <cell r="CW56">
            <v>8.1</v>
          </cell>
          <cell r="CX56">
            <v>6.5</v>
          </cell>
          <cell r="CZ56">
            <v>8</v>
          </cell>
          <cell r="DA56">
            <v>7.3</v>
          </cell>
          <cell r="DB56">
            <v>6.3</v>
          </cell>
          <cell r="DC56">
            <v>40</v>
          </cell>
          <cell r="DD56">
            <v>0</v>
          </cell>
          <cell r="DH56">
            <v>0</v>
          </cell>
          <cell r="DI56">
            <v>5</v>
          </cell>
          <cell r="DJ56">
            <v>142</v>
          </cell>
          <cell r="DK56">
            <v>5</v>
          </cell>
          <cell r="DL56">
            <v>140</v>
          </cell>
          <cell r="DM56">
            <v>142</v>
          </cell>
          <cell r="DN56">
            <v>7.09</v>
          </cell>
          <cell r="DO56">
            <v>2.92</v>
          </cell>
          <cell r="DQ56" t="str">
            <v>Võ Như Anh</v>
          </cell>
        </row>
        <row r="57">
          <cell r="A57">
            <v>24202705973</v>
          </cell>
          <cell r="B57" t="str">
            <v>Nguyễn</v>
          </cell>
          <cell r="C57" t="str">
            <v>Thị</v>
          </cell>
          <cell r="D57" t="str">
            <v>Thương</v>
          </cell>
          <cell r="E57">
            <v>36705</v>
          </cell>
          <cell r="F57" t="str">
            <v>Nữ</v>
          </cell>
          <cell r="G57" t="str">
            <v>Đã Đăng Ký (chưa học xong)</v>
          </cell>
          <cell r="H57">
            <v>8.6999999999999993</v>
          </cell>
          <cell r="I57">
            <v>8.3000000000000007</v>
          </cell>
          <cell r="K57">
            <v>8.8000000000000007</v>
          </cell>
          <cell r="M57">
            <v>7.7</v>
          </cell>
          <cell r="N57">
            <v>7.7</v>
          </cell>
          <cell r="O57">
            <v>7.7</v>
          </cell>
          <cell r="P57">
            <v>7</v>
          </cell>
          <cell r="Q57">
            <v>9.1999999999999993</v>
          </cell>
          <cell r="W57">
            <v>8.1</v>
          </cell>
          <cell r="X57">
            <v>9.1999999999999993</v>
          </cell>
          <cell r="Y57">
            <v>9</v>
          </cell>
          <cell r="Z57">
            <v>8.5</v>
          </cell>
          <cell r="AA57">
            <v>8.9</v>
          </cell>
          <cell r="AB57">
            <v>7.8</v>
          </cell>
          <cell r="AC57">
            <v>8</v>
          </cell>
          <cell r="AD57">
            <v>8.9</v>
          </cell>
          <cell r="AE57">
            <v>6.6</v>
          </cell>
          <cell r="AF57">
            <v>6.8</v>
          </cell>
          <cell r="AG57">
            <v>6.6</v>
          </cell>
          <cell r="AH57">
            <v>7.1</v>
          </cell>
          <cell r="AI57">
            <v>5.7</v>
          </cell>
          <cell r="AJ57">
            <v>8.4</v>
          </cell>
          <cell r="AK57">
            <v>6.3</v>
          </cell>
          <cell r="AL57">
            <v>8</v>
          </cell>
          <cell r="AM57">
            <v>8</v>
          </cell>
          <cell r="AN57">
            <v>9</v>
          </cell>
          <cell r="AO57">
            <v>5.5</v>
          </cell>
          <cell r="AP57">
            <v>8.1999999999999993</v>
          </cell>
          <cell r="AU57">
            <v>47</v>
          </cell>
          <cell r="AV57">
            <v>0</v>
          </cell>
          <cell r="AW57">
            <v>7.2</v>
          </cell>
          <cell r="AX57">
            <v>6.9</v>
          </cell>
          <cell r="BC57">
            <v>7.9</v>
          </cell>
          <cell r="BI57">
            <v>7</v>
          </cell>
          <cell r="BK57">
            <v>7.1</v>
          </cell>
          <cell r="BL57">
            <v>5</v>
          </cell>
          <cell r="BM57">
            <v>0</v>
          </cell>
          <cell r="BN57">
            <v>6.1</v>
          </cell>
          <cell r="BO57">
            <v>7</v>
          </cell>
          <cell r="BP57">
            <v>7.4</v>
          </cell>
          <cell r="BQ57">
            <v>7.1</v>
          </cell>
          <cell r="BR57">
            <v>9.1</v>
          </cell>
          <cell r="BS57">
            <v>7.6</v>
          </cell>
          <cell r="BT57">
            <v>6.6</v>
          </cell>
          <cell r="BU57">
            <v>6.6</v>
          </cell>
          <cell r="BV57">
            <v>7.9</v>
          </cell>
          <cell r="BW57">
            <v>7.6</v>
          </cell>
          <cell r="BX57">
            <v>7</v>
          </cell>
          <cell r="BZ57">
            <v>7.9</v>
          </cell>
          <cell r="CA57">
            <v>7.2</v>
          </cell>
          <cell r="CB57">
            <v>7.8</v>
          </cell>
          <cell r="CC57">
            <v>7.2</v>
          </cell>
          <cell r="CD57">
            <v>6.5</v>
          </cell>
          <cell r="CE57">
            <v>9.1999999999999993</v>
          </cell>
          <cell r="CF57">
            <v>46</v>
          </cell>
          <cell r="CG57">
            <v>0</v>
          </cell>
          <cell r="CH57">
            <v>9</v>
          </cell>
          <cell r="CI57">
            <v>9.1</v>
          </cell>
          <cell r="CJ57">
            <v>8.1999999999999993</v>
          </cell>
          <cell r="CK57">
            <v>9.1999999999999993</v>
          </cell>
          <cell r="CM57">
            <v>8.8000000000000007</v>
          </cell>
          <cell r="CO57">
            <v>8.1</v>
          </cell>
          <cell r="CP57" t="str">
            <v>X</v>
          </cell>
          <cell r="CQ57">
            <v>6.8</v>
          </cell>
          <cell r="CR57">
            <v>7.2</v>
          </cell>
          <cell r="CS57">
            <v>8.4</v>
          </cell>
          <cell r="CT57">
            <v>9</v>
          </cell>
          <cell r="CV57">
            <v>7.9</v>
          </cell>
          <cell r="CW57">
            <v>8.9</v>
          </cell>
          <cell r="CY57">
            <v>9.1999999999999993</v>
          </cell>
          <cell r="CZ57">
            <v>8.9</v>
          </cell>
          <cell r="DA57">
            <v>8.1</v>
          </cell>
          <cell r="DB57">
            <v>5.8</v>
          </cell>
          <cell r="DC57">
            <v>37</v>
          </cell>
          <cell r="DD57">
            <v>3</v>
          </cell>
          <cell r="DH57">
            <v>0</v>
          </cell>
          <cell r="DI57">
            <v>5</v>
          </cell>
          <cell r="DJ57">
            <v>135</v>
          </cell>
          <cell r="DK57">
            <v>8</v>
          </cell>
          <cell r="DL57">
            <v>140</v>
          </cell>
          <cell r="DM57">
            <v>135</v>
          </cell>
          <cell r="DN57">
            <v>7.82</v>
          </cell>
          <cell r="DO57">
            <v>3.37</v>
          </cell>
          <cell r="DQ57" t="str">
            <v>Nguyễn Thị</v>
          </cell>
        </row>
        <row r="58">
          <cell r="A58">
            <v>24202615628</v>
          </cell>
          <cell r="B58" t="str">
            <v>Lê</v>
          </cell>
          <cell r="C58" t="str">
            <v>Thị Diễm</v>
          </cell>
          <cell r="D58" t="str">
            <v>Thúy</v>
          </cell>
          <cell r="E58">
            <v>36526</v>
          </cell>
          <cell r="F58" t="str">
            <v>Nữ</v>
          </cell>
          <cell r="G58" t="str">
            <v>Đã Đăng Ký (chưa học xong)</v>
          </cell>
          <cell r="H58">
            <v>8</v>
          </cell>
          <cell r="I58">
            <v>6.7</v>
          </cell>
          <cell r="K58">
            <v>8</v>
          </cell>
          <cell r="M58">
            <v>9.1999999999999993</v>
          </cell>
          <cell r="N58">
            <v>8.8000000000000007</v>
          </cell>
          <cell r="O58">
            <v>8.1999999999999993</v>
          </cell>
          <cell r="P58">
            <v>7.7</v>
          </cell>
          <cell r="R58">
            <v>8.1</v>
          </cell>
          <cell r="W58">
            <v>7.5</v>
          </cell>
          <cell r="X58">
            <v>6.9</v>
          </cell>
          <cell r="Y58">
            <v>9.5</v>
          </cell>
          <cell r="Z58">
            <v>8.5</v>
          </cell>
          <cell r="AA58">
            <v>9</v>
          </cell>
          <cell r="AB58">
            <v>8.1999999999999993</v>
          </cell>
          <cell r="AC58">
            <v>7.8</v>
          </cell>
          <cell r="AD58">
            <v>8.1</v>
          </cell>
          <cell r="AE58">
            <v>8.3000000000000007</v>
          </cell>
          <cell r="AF58">
            <v>8.1999999999999993</v>
          </cell>
          <cell r="AG58">
            <v>6.6</v>
          </cell>
          <cell r="AH58">
            <v>8.6</v>
          </cell>
          <cell r="AI58">
            <v>8.5</v>
          </cell>
          <cell r="AJ58">
            <v>8.1999999999999993</v>
          </cell>
          <cell r="AK58">
            <v>7.8</v>
          </cell>
          <cell r="AL58">
            <v>9.3000000000000007</v>
          </cell>
          <cell r="AM58">
            <v>7</v>
          </cell>
          <cell r="AN58">
            <v>9.6</v>
          </cell>
          <cell r="AO58">
            <v>6</v>
          </cell>
          <cell r="AP58">
            <v>9.1999999999999993</v>
          </cell>
          <cell r="AT58">
            <v>9.1999999999999993</v>
          </cell>
          <cell r="AU58">
            <v>48</v>
          </cell>
          <cell r="AV58">
            <v>0</v>
          </cell>
          <cell r="AW58">
            <v>5.4</v>
          </cell>
          <cell r="AX58">
            <v>5.7</v>
          </cell>
          <cell r="BA58">
            <v>6.8</v>
          </cell>
          <cell r="BG58">
            <v>7.7</v>
          </cell>
          <cell r="BK58">
            <v>9.3000000000000007</v>
          </cell>
          <cell r="BL58">
            <v>5</v>
          </cell>
          <cell r="BM58">
            <v>0</v>
          </cell>
          <cell r="BN58">
            <v>7.5</v>
          </cell>
          <cell r="BO58">
            <v>7.4</v>
          </cell>
          <cell r="BP58">
            <v>8.8000000000000007</v>
          </cell>
          <cell r="BQ58">
            <v>7.4</v>
          </cell>
          <cell r="BR58">
            <v>9.4</v>
          </cell>
          <cell r="BS58">
            <v>7.1</v>
          </cell>
          <cell r="BT58">
            <v>6.8</v>
          </cell>
          <cell r="BU58">
            <v>8.6</v>
          </cell>
          <cell r="BV58">
            <v>7.4</v>
          </cell>
          <cell r="BW58">
            <v>6.1</v>
          </cell>
          <cell r="BX58">
            <v>7.8</v>
          </cell>
          <cell r="BY58">
            <v>7.3</v>
          </cell>
          <cell r="CA58">
            <v>7.4</v>
          </cell>
          <cell r="CB58">
            <v>9</v>
          </cell>
          <cell r="CC58">
            <v>7.3</v>
          </cell>
          <cell r="CD58">
            <v>7.9</v>
          </cell>
          <cell r="CE58">
            <v>8.4</v>
          </cell>
          <cell r="CF58">
            <v>46</v>
          </cell>
          <cell r="CG58">
            <v>0</v>
          </cell>
          <cell r="CH58">
            <v>9.1999999999999993</v>
          </cell>
          <cell r="CI58">
            <v>5.2</v>
          </cell>
          <cell r="CJ58">
            <v>8.4</v>
          </cell>
          <cell r="CK58">
            <v>8.4</v>
          </cell>
          <cell r="CL58">
            <v>9</v>
          </cell>
          <cell r="CN58">
            <v>8.6</v>
          </cell>
          <cell r="CO58">
            <v>7.3</v>
          </cell>
          <cell r="CP58">
            <v>7</v>
          </cell>
          <cell r="CQ58">
            <v>6.5</v>
          </cell>
          <cell r="CR58">
            <v>7.8</v>
          </cell>
          <cell r="CS58">
            <v>8</v>
          </cell>
          <cell r="CT58">
            <v>7.5</v>
          </cell>
          <cell r="CU58">
            <v>7.1</v>
          </cell>
          <cell r="CV58">
            <v>9.1999999999999993</v>
          </cell>
          <cell r="CY58">
            <v>8.6</v>
          </cell>
          <cell r="CZ58">
            <v>6.6</v>
          </cell>
          <cell r="DA58">
            <v>7.5</v>
          </cell>
          <cell r="DB58">
            <v>6.5</v>
          </cell>
          <cell r="DC58">
            <v>39</v>
          </cell>
          <cell r="DD58">
            <v>0</v>
          </cell>
          <cell r="DH58">
            <v>0</v>
          </cell>
          <cell r="DI58">
            <v>5</v>
          </cell>
          <cell r="DJ58">
            <v>138</v>
          </cell>
          <cell r="DK58">
            <v>5</v>
          </cell>
          <cell r="DL58">
            <v>140</v>
          </cell>
          <cell r="DM58">
            <v>138</v>
          </cell>
          <cell r="DN58">
            <v>7.86</v>
          </cell>
          <cell r="DO58">
            <v>3.38</v>
          </cell>
          <cell r="DQ58" t="str">
            <v>Lê Thị Diễm</v>
          </cell>
        </row>
        <row r="59">
          <cell r="A59">
            <v>24202703621</v>
          </cell>
          <cell r="B59" t="str">
            <v>Nguyễn</v>
          </cell>
          <cell r="C59" t="str">
            <v>Thị Thanh</v>
          </cell>
          <cell r="D59" t="str">
            <v>Thùy</v>
          </cell>
          <cell r="E59">
            <v>36576</v>
          </cell>
          <cell r="F59" t="str">
            <v>Nữ</v>
          </cell>
          <cell r="G59" t="str">
            <v>Đã Đăng Ký (chưa học xong)</v>
          </cell>
          <cell r="H59">
            <v>8.6</v>
          </cell>
          <cell r="I59">
            <v>6.9</v>
          </cell>
          <cell r="L59">
            <v>8.5</v>
          </cell>
          <cell r="M59">
            <v>8.4</v>
          </cell>
          <cell r="N59">
            <v>8.8000000000000007</v>
          </cell>
          <cell r="O59">
            <v>7.5</v>
          </cell>
          <cell r="P59">
            <v>4.9000000000000004</v>
          </cell>
          <cell r="Q59">
            <v>9.1</v>
          </cell>
          <cell r="W59">
            <v>8.1</v>
          </cell>
          <cell r="X59">
            <v>9.1999999999999993</v>
          </cell>
          <cell r="Y59">
            <v>10</v>
          </cell>
          <cell r="Z59">
            <v>8</v>
          </cell>
          <cell r="AA59">
            <v>8.1</v>
          </cell>
          <cell r="AB59">
            <v>8</v>
          </cell>
          <cell r="AC59">
            <v>7.9</v>
          </cell>
          <cell r="AD59">
            <v>8.9</v>
          </cell>
          <cell r="AE59" t="str">
            <v>P (P/F)</v>
          </cell>
          <cell r="AF59" t="str">
            <v>P (P/F)</v>
          </cell>
          <cell r="AG59" t="str">
            <v>P (P/F)</v>
          </cell>
          <cell r="AH59" t="str">
            <v>P (P/F)</v>
          </cell>
          <cell r="AI59">
            <v>5.9</v>
          </cell>
          <cell r="AJ59">
            <v>5.7</v>
          </cell>
          <cell r="AK59">
            <v>6.3</v>
          </cell>
          <cell r="AL59">
            <v>8.3000000000000007</v>
          </cell>
          <cell r="AM59">
            <v>9.4</v>
          </cell>
          <cell r="AN59">
            <v>6.7</v>
          </cell>
          <cell r="AO59">
            <v>6.1</v>
          </cell>
          <cell r="AP59">
            <v>7.4</v>
          </cell>
          <cell r="AQ59">
            <v>7</v>
          </cell>
          <cell r="AR59">
            <v>9.6999999999999993</v>
          </cell>
          <cell r="AS59">
            <v>8.8000000000000007</v>
          </cell>
          <cell r="AT59">
            <v>8.6</v>
          </cell>
          <cell r="AU59">
            <v>50</v>
          </cell>
          <cell r="AV59">
            <v>0</v>
          </cell>
          <cell r="AW59">
            <v>6.4</v>
          </cell>
          <cell r="AX59">
            <v>6.7</v>
          </cell>
          <cell r="BD59">
            <v>7.5</v>
          </cell>
          <cell r="BG59">
            <v>5.7</v>
          </cell>
          <cell r="BK59">
            <v>9.5</v>
          </cell>
          <cell r="BL59">
            <v>5</v>
          </cell>
          <cell r="BM59">
            <v>0</v>
          </cell>
          <cell r="BN59">
            <v>7.2</v>
          </cell>
          <cell r="BO59">
            <v>6.9</v>
          </cell>
          <cell r="BP59">
            <v>5.8</v>
          </cell>
          <cell r="BQ59">
            <v>9</v>
          </cell>
          <cell r="BR59">
            <v>9.3000000000000007</v>
          </cell>
          <cell r="BS59">
            <v>8.6</v>
          </cell>
          <cell r="BT59">
            <v>7.4</v>
          </cell>
          <cell r="BU59">
            <v>8.6</v>
          </cell>
          <cell r="BV59">
            <v>7.3</v>
          </cell>
          <cell r="BW59">
            <v>6.8</v>
          </cell>
          <cell r="BX59">
            <v>7.7</v>
          </cell>
          <cell r="BY59">
            <v>6.8</v>
          </cell>
          <cell r="CA59">
            <v>7.1</v>
          </cell>
          <cell r="CB59">
            <v>9</v>
          </cell>
          <cell r="CC59">
            <v>9</v>
          </cell>
          <cell r="CD59">
            <v>6.6</v>
          </cell>
          <cell r="CE59">
            <v>9</v>
          </cell>
          <cell r="CF59">
            <v>46</v>
          </cell>
          <cell r="CG59">
            <v>0</v>
          </cell>
          <cell r="CH59">
            <v>9.1999999999999993</v>
          </cell>
          <cell r="CI59">
            <v>8.1</v>
          </cell>
          <cell r="CJ59">
            <v>8.1999999999999993</v>
          </cell>
          <cell r="CK59">
            <v>9.3000000000000007</v>
          </cell>
          <cell r="CL59">
            <v>9.1999999999999993</v>
          </cell>
          <cell r="CN59">
            <v>8.8000000000000007</v>
          </cell>
          <cell r="CO59">
            <v>8.1</v>
          </cell>
          <cell r="CP59">
            <v>6.4</v>
          </cell>
          <cell r="CQ59">
            <v>8.3000000000000007</v>
          </cell>
          <cell r="CR59">
            <v>7.6</v>
          </cell>
          <cell r="CS59">
            <v>7.4</v>
          </cell>
          <cell r="CT59">
            <v>7.6</v>
          </cell>
          <cell r="CV59">
            <v>7.5</v>
          </cell>
          <cell r="CW59">
            <v>8.8000000000000007</v>
          </cell>
          <cell r="CX59">
            <v>7.5</v>
          </cell>
          <cell r="CZ59">
            <v>6.1</v>
          </cell>
          <cell r="DA59">
            <v>6.2</v>
          </cell>
          <cell r="DB59">
            <v>5.6</v>
          </cell>
          <cell r="DC59">
            <v>40</v>
          </cell>
          <cell r="DD59">
            <v>0</v>
          </cell>
          <cell r="DH59">
            <v>0</v>
          </cell>
          <cell r="DI59">
            <v>5</v>
          </cell>
          <cell r="DJ59">
            <v>141</v>
          </cell>
          <cell r="DK59">
            <v>5</v>
          </cell>
          <cell r="DL59">
            <v>140</v>
          </cell>
          <cell r="DM59">
            <v>141</v>
          </cell>
          <cell r="DN59">
            <v>7.82</v>
          </cell>
          <cell r="DO59">
            <v>3.34</v>
          </cell>
          <cell r="DQ59" t="str">
            <v>Nguyễn Thị Thanh</v>
          </cell>
        </row>
        <row r="60">
          <cell r="A60">
            <v>24202101904</v>
          </cell>
          <cell r="B60" t="str">
            <v>Phạm</v>
          </cell>
          <cell r="C60" t="str">
            <v>Thị Lê</v>
          </cell>
          <cell r="D60" t="str">
            <v>Tiên</v>
          </cell>
          <cell r="E60">
            <v>36597</v>
          </cell>
          <cell r="F60" t="str">
            <v>Nữ</v>
          </cell>
          <cell r="G60" t="str">
            <v>Đã Đăng Ký (chưa học xong)</v>
          </cell>
          <cell r="H60">
            <v>8.4</v>
          </cell>
          <cell r="I60">
            <v>7.2</v>
          </cell>
          <cell r="K60">
            <v>6.7</v>
          </cell>
          <cell r="M60">
            <v>7.9</v>
          </cell>
          <cell r="N60">
            <v>7.9</v>
          </cell>
          <cell r="O60">
            <v>5.8</v>
          </cell>
          <cell r="P60">
            <v>6.1</v>
          </cell>
          <cell r="Q60">
            <v>9.1999999999999993</v>
          </cell>
          <cell r="W60">
            <v>8</v>
          </cell>
          <cell r="X60">
            <v>7.1</v>
          </cell>
          <cell r="Y60">
            <v>9.9</v>
          </cell>
          <cell r="Z60">
            <v>8.4</v>
          </cell>
          <cell r="AA60">
            <v>8.6</v>
          </cell>
          <cell r="AB60">
            <v>6.5</v>
          </cell>
          <cell r="AC60">
            <v>7.4</v>
          </cell>
          <cell r="AD60">
            <v>6.5</v>
          </cell>
          <cell r="AE60">
            <v>7.2</v>
          </cell>
          <cell r="AF60">
            <v>6.1</v>
          </cell>
          <cell r="AG60">
            <v>4.5999999999999996</v>
          </cell>
          <cell r="AH60">
            <v>8.1999999999999993</v>
          </cell>
          <cell r="AI60">
            <v>5.6</v>
          </cell>
          <cell r="AJ60">
            <v>7.4</v>
          </cell>
          <cell r="AK60">
            <v>6.2</v>
          </cell>
          <cell r="AL60">
            <v>9</v>
          </cell>
          <cell r="AM60">
            <v>6.1</v>
          </cell>
          <cell r="AN60">
            <v>8.3000000000000007</v>
          </cell>
          <cell r="AO60">
            <v>6.9</v>
          </cell>
          <cell r="AP60">
            <v>6.9</v>
          </cell>
          <cell r="AU60">
            <v>47</v>
          </cell>
          <cell r="AV60">
            <v>0</v>
          </cell>
          <cell r="AW60">
            <v>6.8</v>
          </cell>
          <cell r="AX60">
            <v>6.6</v>
          </cell>
          <cell r="AY60">
            <v>8.4</v>
          </cell>
          <cell r="BE60">
            <v>9.3000000000000007</v>
          </cell>
          <cell r="BK60">
            <v>7.2</v>
          </cell>
          <cell r="BL60">
            <v>5</v>
          </cell>
          <cell r="BM60">
            <v>0</v>
          </cell>
          <cell r="BN60">
            <v>5.5</v>
          </cell>
          <cell r="BO60">
            <v>6.3</v>
          </cell>
          <cell r="BP60">
            <v>9</v>
          </cell>
          <cell r="BQ60">
            <v>5.5</v>
          </cell>
          <cell r="BR60">
            <v>6.6</v>
          </cell>
          <cell r="BS60">
            <v>6.9</v>
          </cell>
          <cell r="BT60">
            <v>6.2</v>
          </cell>
          <cell r="BU60">
            <v>8.6</v>
          </cell>
          <cell r="BV60">
            <v>5.5</v>
          </cell>
          <cell r="BW60">
            <v>6.4</v>
          </cell>
          <cell r="BX60">
            <v>6.8</v>
          </cell>
          <cell r="BY60">
            <v>7.1</v>
          </cell>
          <cell r="CA60">
            <v>6.1</v>
          </cell>
          <cell r="CB60">
            <v>7.2</v>
          </cell>
          <cell r="CC60">
            <v>8.1</v>
          </cell>
          <cell r="CD60">
            <v>7.5</v>
          </cell>
          <cell r="CE60">
            <v>8.5</v>
          </cell>
          <cell r="CF60">
            <v>46</v>
          </cell>
          <cell r="CG60">
            <v>0</v>
          </cell>
          <cell r="CH60">
            <v>5.5</v>
          </cell>
          <cell r="CI60">
            <v>9.1</v>
          </cell>
          <cell r="CJ60">
            <v>8.5</v>
          </cell>
          <cell r="CK60">
            <v>9.3000000000000007</v>
          </cell>
          <cell r="CL60">
            <v>9.4</v>
          </cell>
          <cell r="CN60">
            <v>8.9</v>
          </cell>
          <cell r="CO60">
            <v>6.6</v>
          </cell>
          <cell r="CP60">
            <v>6.2</v>
          </cell>
          <cell r="CQ60">
            <v>9.4</v>
          </cell>
          <cell r="CR60">
            <v>7.6</v>
          </cell>
          <cell r="CS60">
            <v>7.8</v>
          </cell>
          <cell r="CT60">
            <v>6.3</v>
          </cell>
          <cell r="CV60">
            <v>7.1</v>
          </cell>
          <cell r="CX60">
            <v>6.5</v>
          </cell>
          <cell r="CY60">
            <v>9.6</v>
          </cell>
          <cell r="CZ60">
            <v>8.8000000000000007</v>
          </cell>
          <cell r="DA60">
            <v>5.2</v>
          </cell>
          <cell r="DB60">
            <v>5.9</v>
          </cell>
          <cell r="DC60">
            <v>39</v>
          </cell>
          <cell r="DD60">
            <v>0</v>
          </cell>
          <cell r="DH60">
            <v>0</v>
          </cell>
          <cell r="DI60">
            <v>5</v>
          </cell>
          <cell r="DJ60">
            <v>137</v>
          </cell>
          <cell r="DK60">
            <v>5</v>
          </cell>
          <cell r="DL60">
            <v>140</v>
          </cell>
          <cell r="DM60">
            <v>137</v>
          </cell>
          <cell r="DN60">
            <v>7.24</v>
          </cell>
          <cell r="DO60">
            <v>2.99</v>
          </cell>
          <cell r="DQ60" t="str">
            <v>Phạm Thị Lê</v>
          </cell>
        </row>
        <row r="61">
          <cell r="A61">
            <v>24212701838</v>
          </cell>
          <cell r="B61" t="str">
            <v>Nguyễn</v>
          </cell>
          <cell r="C61" t="str">
            <v>Thanh</v>
          </cell>
          <cell r="D61" t="str">
            <v>Tòng</v>
          </cell>
          <cell r="E61">
            <v>36558</v>
          </cell>
          <cell r="F61" t="str">
            <v>Nam</v>
          </cell>
          <cell r="G61" t="str">
            <v>Đã Đăng Ký (chưa học xong)</v>
          </cell>
          <cell r="H61">
            <v>5.9</v>
          </cell>
          <cell r="I61">
            <v>9.1999999999999993</v>
          </cell>
          <cell r="K61">
            <v>4.5999999999999996</v>
          </cell>
          <cell r="M61">
            <v>5.5</v>
          </cell>
          <cell r="N61">
            <v>7.9</v>
          </cell>
          <cell r="O61">
            <v>4.0999999999999996</v>
          </cell>
          <cell r="P61">
            <v>4.7</v>
          </cell>
          <cell r="Q61">
            <v>9.1999999999999993</v>
          </cell>
          <cell r="V61">
            <v>9.1</v>
          </cell>
          <cell r="W61">
            <v>6.5</v>
          </cell>
          <cell r="Y61">
            <v>8.3000000000000007</v>
          </cell>
          <cell r="Z61">
            <v>7.9</v>
          </cell>
          <cell r="AA61">
            <v>8.1999999999999993</v>
          </cell>
          <cell r="AB61">
            <v>5.8</v>
          </cell>
          <cell r="AC61">
            <v>8.1</v>
          </cell>
          <cell r="AD61">
            <v>7.6</v>
          </cell>
          <cell r="AE61">
            <v>6</v>
          </cell>
          <cell r="AF61">
            <v>5.6</v>
          </cell>
          <cell r="AG61">
            <v>4.4000000000000004</v>
          </cell>
          <cell r="AH61">
            <v>8.6</v>
          </cell>
          <cell r="AI61">
            <v>7</v>
          </cell>
          <cell r="AJ61">
            <v>5.8</v>
          </cell>
          <cell r="AK61">
            <v>5.9</v>
          </cell>
          <cell r="AL61">
            <v>7.4</v>
          </cell>
          <cell r="AM61">
            <v>6.7</v>
          </cell>
          <cell r="AN61">
            <v>7.3</v>
          </cell>
          <cell r="AO61">
            <v>5.4</v>
          </cell>
          <cell r="AP61">
            <v>7.6</v>
          </cell>
          <cell r="AU61">
            <v>47</v>
          </cell>
          <cell r="AV61">
            <v>0</v>
          </cell>
          <cell r="AW61">
            <v>4.5</v>
          </cell>
          <cell r="AX61">
            <v>4.0999999999999996</v>
          </cell>
          <cell r="BA61">
            <v>5.2</v>
          </cell>
          <cell r="BG61">
            <v>6</v>
          </cell>
          <cell r="BK61">
            <v>7.9</v>
          </cell>
          <cell r="BL61">
            <v>5</v>
          </cell>
          <cell r="BM61">
            <v>0</v>
          </cell>
          <cell r="BN61">
            <v>4.8</v>
          </cell>
          <cell r="BO61">
            <v>6</v>
          </cell>
          <cell r="BP61">
            <v>7.3</v>
          </cell>
          <cell r="BQ61">
            <v>6.3</v>
          </cell>
          <cell r="BR61">
            <v>4.9000000000000004</v>
          </cell>
          <cell r="BS61">
            <v>6.7</v>
          </cell>
          <cell r="BT61">
            <v>5.4</v>
          </cell>
          <cell r="BU61">
            <v>7.5</v>
          </cell>
          <cell r="BV61">
            <v>5.8</v>
          </cell>
          <cell r="BW61">
            <v>5.6</v>
          </cell>
          <cell r="BX61">
            <v>6.6</v>
          </cell>
          <cell r="BY61">
            <v>7.5</v>
          </cell>
          <cell r="CA61">
            <v>5.5</v>
          </cell>
          <cell r="CB61">
            <v>7.5</v>
          </cell>
          <cell r="CC61">
            <v>7.1</v>
          </cell>
          <cell r="CD61">
            <v>8.1</v>
          </cell>
          <cell r="CE61">
            <v>9.3000000000000007</v>
          </cell>
          <cell r="CF61">
            <v>46</v>
          </cell>
          <cell r="CG61">
            <v>0</v>
          </cell>
          <cell r="CH61">
            <v>4.5</v>
          </cell>
          <cell r="CI61">
            <v>8.5</v>
          </cell>
          <cell r="CJ61">
            <v>7.1</v>
          </cell>
          <cell r="CK61">
            <v>8.3000000000000007</v>
          </cell>
          <cell r="CL61">
            <v>9.1999999999999993</v>
          </cell>
          <cell r="CN61">
            <v>8.6</v>
          </cell>
          <cell r="CO61">
            <v>6.9</v>
          </cell>
          <cell r="CP61">
            <v>6.8</v>
          </cell>
          <cell r="CQ61">
            <v>7.9</v>
          </cell>
          <cell r="CR61">
            <v>7.1</v>
          </cell>
          <cell r="CS61">
            <v>7.2</v>
          </cell>
          <cell r="CT61">
            <v>7.5</v>
          </cell>
          <cell r="CU61">
            <v>6</v>
          </cell>
          <cell r="CV61">
            <v>5.0999999999999996</v>
          </cell>
          <cell r="CY61">
            <v>9.1</v>
          </cell>
          <cell r="CZ61">
            <v>6.3</v>
          </cell>
          <cell r="DA61">
            <v>5.7</v>
          </cell>
          <cell r="DB61">
            <v>5.5</v>
          </cell>
          <cell r="DC61">
            <v>39</v>
          </cell>
          <cell r="DD61">
            <v>0</v>
          </cell>
          <cell r="DH61">
            <v>0</v>
          </cell>
          <cell r="DI61">
            <v>5</v>
          </cell>
          <cell r="DJ61">
            <v>137</v>
          </cell>
          <cell r="DK61">
            <v>5</v>
          </cell>
          <cell r="DL61">
            <v>140</v>
          </cell>
          <cell r="DM61">
            <v>137</v>
          </cell>
          <cell r="DN61">
            <v>6.76</v>
          </cell>
          <cell r="DO61">
            <v>2.72</v>
          </cell>
          <cell r="DQ61" t="str">
            <v>Nguyễn Thanh</v>
          </cell>
        </row>
        <row r="62">
          <cell r="A62">
            <v>24202202968</v>
          </cell>
          <cell r="B62" t="str">
            <v>Ngô</v>
          </cell>
          <cell r="C62" t="str">
            <v>Thùy</v>
          </cell>
          <cell r="D62" t="str">
            <v>Trâm</v>
          </cell>
          <cell r="E62">
            <v>36603</v>
          </cell>
          <cell r="F62" t="str">
            <v>Nữ</v>
          </cell>
          <cell r="G62" t="str">
            <v>Đã Đăng Ký (chưa học xong)</v>
          </cell>
          <cell r="H62">
            <v>7.6</v>
          </cell>
          <cell r="I62">
            <v>8.9</v>
          </cell>
          <cell r="K62">
            <v>7.4</v>
          </cell>
          <cell r="M62">
            <v>5.7</v>
          </cell>
          <cell r="N62">
            <v>8.1999999999999993</v>
          </cell>
          <cell r="O62">
            <v>7.7</v>
          </cell>
          <cell r="P62">
            <v>5.6</v>
          </cell>
          <cell r="R62">
            <v>9.5</v>
          </cell>
          <cell r="W62">
            <v>7.3</v>
          </cell>
          <cell r="X62">
            <v>8.9</v>
          </cell>
          <cell r="Y62">
            <v>8.8000000000000007</v>
          </cell>
          <cell r="Z62">
            <v>8.6999999999999993</v>
          </cell>
          <cell r="AA62">
            <v>8.6</v>
          </cell>
          <cell r="AB62">
            <v>8</v>
          </cell>
          <cell r="AC62">
            <v>8</v>
          </cell>
          <cell r="AD62">
            <v>9.1999999999999993</v>
          </cell>
          <cell r="AE62">
            <v>6.6</v>
          </cell>
          <cell r="AF62">
            <v>6.1</v>
          </cell>
          <cell r="AG62">
            <v>7.1</v>
          </cell>
          <cell r="AH62">
            <v>6</v>
          </cell>
          <cell r="AI62">
            <v>7.2</v>
          </cell>
          <cell r="AJ62">
            <v>6.4</v>
          </cell>
          <cell r="AK62">
            <v>6.2</v>
          </cell>
          <cell r="AL62">
            <v>7.7</v>
          </cell>
          <cell r="AM62">
            <v>8.4</v>
          </cell>
          <cell r="AN62">
            <v>8.9</v>
          </cell>
          <cell r="AO62">
            <v>5.8</v>
          </cell>
          <cell r="AP62">
            <v>6.8</v>
          </cell>
          <cell r="AU62">
            <v>47</v>
          </cell>
          <cell r="AV62">
            <v>0</v>
          </cell>
          <cell r="AW62">
            <v>6.4</v>
          </cell>
          <cell r="AX62">
            <v>7.1</v>
          </cell>
          <cell r="AY62">
            <v>7.9</v>
          </cell>
          <cell r="BG62">
            <v>5.2</v>
          </cell>
          <cell r="BK62">
            <v>9</v>
          </cell>
          <cell r="BL62">
            <v>5</v>
          </cell>
          <cell r="BM62">
            <v>0</v>
          </cell>
          <cell r="BN62">
            <v>7.1</v>
          </cell>
          <cell r="BO62">
            <v>7.6</v>
          </cell>
          <cell r="BP62">
            <v>6.1</v>
          </cell>
          <cell r="BQ62">
            <v>8.1</v>
          </cell>
          <cell r="BR62">
            <v>9.6</v>
          </cell>
          <cell r="BS62">
            <v>7.9</v>
          </cell>
          <cell r="BT62">
            <v>6.6</v>
          </cell>
          <cell r="BU62">
            <v>8.8000000000000007</v>
          </cell>
          <cell r="BV62">
            <v>6.1</v>
          </cell>
          <cell r="BW62">
            <v>7.8</v>
          </cell>
          <cell r="BX62">
            <v>7.7</v>
          </cell>
          <cell r="BY62">
            <v>8.1</v>
          </cell>
          <cell r="CA62">
            <v>6</v>
          </cell>
          <cell r="CB62">
            <v>8.1</v>
          </cell>
          <cell r="CC62">
            <v>7.9</v>
          </cell>
          <cell r="CD62">
            <v>7.5</v>
          </cell>
          <cell r="CE62">
            <v>8.8000000000000007</v>
          </cell>
          <cell r="CF62">
            <v>46</v>
          </cell>
          <cell r="CG62">
            <v>0</v>
          </cell>
          <cell r="CH62">
            <v>9.5</v>
          </cell>
          <cell r="CI62">
            <v>7.9</v>
          </cell>
          <cell r="CJ62">
            <v>8</v>
          </cell>
          <cell r="CK62">
            <v>9.4</v>
          </cell>
          <cell r="CL62">
            <v>9</v>
          </cell>
          <cell r="CN62">
            <v>9.1999999999999993</v>
          </cell>
          <cell r="CO62">
            <v>8.4</v>
          </cell>
          <cell r="CP62">
            <v>7.3</v>
          </cell>
          <cell r="CQ62">
            <v>6.9</v>
          </cell>
          <cell r="CR62">
            <v>8.1</v>
          </cell>
          <cell r="CS62">
            <v>8.4</v>
          </cell>
          <cell r="CT62">
            <v>7.8</v>
          </cell>
          <cell r="CU62">
            <v>6.3</v>
          </cell>
          <cell r="CV62">
            <v>8.4</v>
          </cell>
          <cell r="CX62">
            <v>7.4</v>
          </cell>
          <cell r="CZ62">
            <v>8.1999999999999993</v>
          </cell>
          <cell r="DA62">
            <v>7</v>
          </cell>
          <cell r="DB62">
            <v>7</v>
          </cell>
          <cell r="DC62">
            <v>39</v>
          </cell>
          <cell r="DD62">
            <v>0</v>
          </cell>
          <cell r="DH62">
            <v>0</v>
          </cell>
          <cell r="DI62">
            <v>5</v>
          </cell>
          <cell r="DJ62">
            <v>137</v>
          </cell>
          <cell r="DK62">
            <v>5</v>
          </cell>
          <cell r="DL62">
            <v>140</v>
          </cell>
          <cell r="DM62">
            <v>137</v>
          </cell>
          <cell r="DN62">
            <v>7.73</v>
          </cell>
          <cell r="DO62">
            <v>3.3</v>
          </cell>
          <cell r="DQ62" t="str">
            <v>Ngô Thùy</v>
          </cell>
        </row>
        <row r="63">
          <cell r="A63">
            <v>24202715232</v>
          </cell>
          <cell r="B63" t="str">
            <v>Nguyễn</v>
          </cell>
          <cell r="C63" t="str">
            <v>Thị Bích</v>
          </cell>
          <cell r="D63" t="str">
            <v>Trâm</v>
          </cell>
          <cell r="E63">
            <v>36823</v>
          </cell>
          <cell r="F63" t="str">
            <v>Nữ</v>
          </cell>
          <cell r="G63" t="str">
            <v>Đã Đăng Ký (chưa học xong)</v>
          </cell>
          <cell r="H63">
            <v>8.1</v>
          </cell>
          <cell r="I63">
            <v>7.4</v>
          </cell>
          <cell r="K63">
            <v>8.3000000000000007</v>
          </cell>
          <cell r="M63">
            <v>8.3000000000000007</v>
          </cell>
          <cell r="N63">
            <v>8.6</v>
          </cell>
          <cell r="O63">
            <v>8.9</v>
          </cell>
          <cell r="P63">
            <v>7.4</v>
          </cell>
          <cell r="Q63">
            <v>8.4</v>
          </cell>
          <cell r="W63">
            <v>8.4</v>
          </cell>
          <cell r="X63">
            <v>8.6</v>
          </cell>
          <cell r="Y63">
            <v>9.6999999999999993</v>
          </cell>
          <cell r="Z63">
            <v>8.1999999999999993</v>
          </cell>
          <cell r="AA63">
            <v>8.9</v>
          </cell>
          <cell r="AB63">
            <v>7.7</v>
          </cell>
          <cell r="AC63">
            <v>7.1</v>
          </cell>
          <cell r="AD63">
            <v>9</v>
          </cell>
          <cell r="AE63">
            <v>7.9</v>
          </cell>
          <cell r="AF63">
            <v>8.6999999999999993</v>
          </cell>
          <cell r="AG63">
            <v>6.1</v>
          </cell>
          <cell r="AH63">
            <v>8.6</v>
          </cell>
          <cell r="AI63">
            <v>9</v>
          </cell>
          <cell r="AJ63">
            <v>8.6999999999999993</v>
          </cell>
          <cell r="AK63">
            <v>7.5</v>
          </cell>
          <cell r="AL63">
            <v>8.9</v>
          </cell>
          <cell r="AM63">
            <v>8.1</v>
          </cell>
          <cell r="AN63">
            <v>8.4</v>
          </cell>
          <cell r="AO63">
            <v>9.3000000000000007</v>
          </cell>
          <cell r="AP63">
            <v>8.8000000000000007</v>
          </cell>
          <cell r="AU63">
            <v>47</v>
          </cell>
          <cell r="AV63">
            <v>0</v>
          </cell>
          <cell r="AW63">
            <v>7</v>
          </cell>
          <cell r="AX63">
            <v>7.1</v>
          </cell>
          <cell r="AZ63">
            <v>8</v>
          </cell>
          <cell r="BF63">
            <v>6.3</v>
          </cell>
          <cell r="BK63">
            <v>9.5</v>
          </cell>
          <cell r="BL63">
            <v>5</v>
          </cell>
          <cell r="BM63">
            <v>0</v>
          </cell>
          <cell r="BN63">
            <v>8.3000000000000007</v>
          </cell>
          <cell r="BO63">
            <v>8.4</v>
          </cell>
          <cell r="BP63">
            <v>9.3000000000000007</v>
          </cell>
          <cell r="BQ63">
            <v>7.7</v>
          </cell>
          <cell r="BR63">
            <v>8.5</v>
          </cell>
          <cell r="BS63">
            <v>6.7</v>
          </cell>
          <cell r="BT63">
            <v>7</v>
          </cell>
          <cell r="BU63">
            <v>8.8000000000000007</v>
          </cell>
          <cell r="BV63">
            <v>9.1999999999999993</v>
          </cell>
          <cell r="BW63">
            <v>8.5</v>
          </cell>
          <cell r="BX63">
            <v>8.4</v>
          </cell>
          <cell r="BY63">
            <v>9</v>
          </cell>
          <cell r="CA63">
            <v>7.1</v>
          </cell>
          <cell r="CB63">
            <v>8.8000000000000007</v>
          </cell>
          <cell r="CC63">
            <v>6.8</v>
          </cell>
          <cell r="CD63">
            <v>8</v>
          </cell>
          <cell r="CE63">
            <v>9.8000000000000007</v>
          </cell>
          <cell r="CF63">
            <v>46</v>
          </cell>
          <cell r="CG63">
            <v>0</v>
          </cell>
          <cell r="CH63">
            <v>9.5</v>
          </cell>
          <cell r="CI63">
            <v>8.6999999999999993</v>
          </cell>
          <cell r="CJ63" t="str">
            <v>X</v>
          </cell>
          <cell r="CK63">
            <v>8.4</v>
          </cell>
          <cell r="CL63">
            <v>9.4</v>
          </cell>
          <cell r="CN63">
            <v>9.1</v>
          </cell>
          <cell r="CO63">
            <v>8.1999999999999993</v>
          </cell>
          <cell r="CP63">
            <v>7.5</v>
          </cell>
          <cell r="CQ63">
            <v>9</v>
          </cell>
          <cell r="CR63">
            <v>8.1</v>
          </cell>
          <cell r="CS63">
            <v>7.7</v>
          </cell>
          <cell r="CT63">
            <v>8.8000000000000007</v>
          </cell>
          <cell r="CU63">
            <v>7.4</v>
          </cell>
          <cell r="CV63">
            <v>6.9</v>
          </cell>
          <cell r="CY63">
            <v>9.5</v>
          </cell>
          <cell r="CZ63">
            <v>7.6</v>
          </cell>
          <cell r="DA63">
            <v>8.5</v>
          </cell>
          <cell r="DB63">
            <v>6.7</v>
          </cell>
          <cell r="DC63">
            <v>36</v>
          </cell>
          <cell r="DD63">
            <v>3</v>
          </cell>
          <cell r="DH63">
            <v>0</v>
          </cell>
          <cell r="DI63">
            <v>5</v>
          </cell>
          <cell r="DJ63">
            <v>134</v>
          </cell>
          <cell r="DK63">
            <v>8</v>
          </cell>
          <cell r="DL63">
            <v>140</v>
          </cell>
          <cell r="DM63">
            <v>134</v>
          </cell>
          <cell r="DN63">
            <v>8.27</v>
          </cell>
          <cell r="DO63">
            <v>3.63</v>
          </cell>
          <cell r="DQ63" t="str">
            <v>Nguyễn Thị Bích</v>
          </cell>
        </row>
        <row r="64">
          <cell r="A64">
            <v>24202716637</v>
          </cell>
          <cell r="B64" t="str">
            <v>Lê</v>
          </cell>
          <cell r="C64" t="str">
            <v>Huỳnh Bảo</v>
          </cell>
          <cell r="D64" t="str">
            <v>Trâm</v>
          </cell>
          <cell r="E64">
            <v>36580</v>
          </cell>
          <cell r="F64" t="str">
            <v>Nữ</v>
          </cell>
          <cell r="G64" t="str">
            <v>Đã Đăng Ký (chưa học xong)</v>
          </cell>
          <cell r="H64">
            <v>8.6</v>
          </cell>
          <cell r="I64">
            <v>7.1</v>
          </cell>
          <cell r="K64">
            <v>9</v>
          </cell>
          <cell r="M64">
            <v>8.4</v>
          </cell>
          <cell r="N64">
            <v>6.8</v>
          </cell>
          <cell r="O64">
            <v>9.1</v>
          </cell>
          <cell r="P64">
            <v>8.1</v>
          </cell>
          <cell r="R64">
            <v>7.9</v>
          </cell>
          <cell r="W64">
            <v>7.3</v>
          </cell>
          <cell r="X64">
            <v>8.4</v>
          </cell>
          <cell r="Y64">
            <v>9.5</v>
          </cell>
          <cell r="Z64">
            <v>8.3000000000000007</v>
          </cell>
          <cell r="AA64">
            <v>8.3000000000000007</v>
          </cell>
          <cell r="AB64">
            <v>7.6</v>
          </cell>
          <cell r="AC64">
            <v>7.3</v>
          </cell>
          <cell r="AD64">
            <v>9.4</v>
          </cell>
          <cell r="AE64" t="str">
            <v>P (P/F)</v>
          </cell>
          <cell r="AF64" t="str">
            <v>P (P/F)</v>
          </cell>
          <cell r="AG64" t="str">
            <v>P (P/F)</v>
          </cell>
          <cell r="AH64" t="str">
            <v>P (P/F)</v>
          </cell>
          <cell r="AI64">
            <v>7.8</v>
          </cell>
          <cell r="AJ64">
            <v>8.6</v>
          </cell>
          <cell r="AK64">
            <v>7.4</v>
          </cell>
          <cell r="AL64">
            <v>7.5</v>
          </cell>
          <cell r="AM64">
            <v>7.6</v>
          </cell>
          <cell r="AN64">
            <v>7.5</v>
          </cell>
          <cell r="AO64">
            <v>6.2</v>
          </cell>
          <cell r="AP64">
            <v>8.1999999999999993</v>
          </cell>
          <cell r="AQ64">
            <v>8.4</v>
          </cell>
          <cell r="AR64">
            <v>10</v>
          </cell>
          <cell r="AS64">
            <v>8.5</v>
          </cell>
          <cell r="AT64">
            <v>8.1</v>
          </cell>
          <cell r="AU64">
            <v>51</v>
          </cell>
          <cell r="AV64">
            <v>0</v>
          </cell>
          <cell r="AW64">
            <v>4.3</v>
          </cell>
          <cell r="AX64">
            <v>4.2</v>
          </cell>
          <cell r="BC64">
            <v>6.4</v>
          </cell>
          <cell r="BI64">
            <v>4.4000000000000004</v>
          </cell>
          <cell r="BK64">
            <v>7.4</v>
          </cell>
          <cell r="BL64">
            <v>5</v>
          </cell>
          <cell r="BM64">
            <v>0</v>
          </cell>
          <cell r="BN64">
            <v>6.6</v>
          </cell>
          <cell r="BO64">
            <v>7.5</v>
          </cell>
          <cell r="BP64">
            <v>6.9</v>
          </cell>
          <cell r="BQ64">
            <v>8.4</v>
          </cell>
          <cell r="BR64">
            <v>9.1</v>
          </cell>
          <cell r="BS64">
            <v>7.9</v>
          </cell>
          <cell r="BT64">
            <v>6.3</v>
          </cell>
          <cell r="BU64">
            <v>9.3000000000000007</v>
          </cell>
          <cell r="BV64">
            <v>8.1</v>
          </cell>
          <cell r="BW64">
            <v>8.9</v>
          </cell>
          <cell r="BX64">
            <v>7.9</v>
          </cell>
          <cell r="BY64">
            <v>9.1</v>
          </cell>
          <cell r="CA64">
            <v>6.4</v>
          </cell>
          <cell r="CB64">
            <v>7.3</v>
          </cell>
          <cell r="CC64">
            <v>7.4</v>
          </cell>
          <cell r="CD64">
            <v>8</v>
          </cell>
          <cell r="CE64">
            <v>8.6999999999999993</v>
          </cell>
          <cell r="CF64">
            <v>46</v>
          </cell>
          <cell r="CG64">
            <v>0</v>
          </cell>
          <cell r="CH64">
            <v>6.5</v>
          </cell>
          <cell r="CI64">
            <v>6.9</v>
          </cell>
          <cell r="CJ64">
            <v>8.4</v>
          </cell>
          <cell r="CK64">
            <v>8.6</v>
          </cell>
          <cell r="CL64">
            <v>9.4</v>
          </cell>
          <cell r="CN64">
            <v>8.3000000000000007</v>
          </cell>
          <cell r="CO64">
            <v>6.8</v>
          </cell>
          <cell r="CP64">
            <v>7.3</v>
          </cell>
          <cell r="CQ64">
            <v>8.6999999999999993</v>
          </cell>
          <cell r="CR64">
            <v>7.6</v>
          </cell>
          <cell r="CS64">
            <v>7.9</v>
          </cell>
          <cell r="CT64">
            <v>8.3000000000000007</v>
          </cell>
          <cell r="CV64">
            <v>8.8000000000000007</v>
          </cell>
          <cell r="CX64">
            <v>7.4</v>
          </cell>
          <cell r="CY64">
            <v>9.4</v>
          </cell>
          <cell r="CZ64">
            <v>9.1</v>
          </cell>
          <cell r="DA64">
            <v>8.9</v>
          </cell>
          <cell r="DB64">
            <v>6.4</v>
          </cell>
          <cell r="DC64">
            <v>39</v>
          </cell>
          <cell r="DD64">
            <v>0</v>
          </cell>
          <cell r="DH64">
            <v>0</v>
          </cell>
          <cell r="DI64">
            <v>5</v>
          </cell>
          <cell r="DJ64">
            <v>141</v>
          </cell>
          <cell r="DK64">
            <v>5</v>
          </cell>
          <cell r="DL64">
            <v>140</v>
          </cell>
          <cell r="DM64">
            <v>141</v>
          </cell>
          <cell r="DN64">
            <v>8</v>
          </cell>
          <cell r="DO64">
            <v>3.43</v>
          </cell>
          <cell r="DQ64" t="str">
            <v>Lê Huỳnh Bảo</v>
          </cell>
        </row>
        <row r="65">
          <cell r="A65">
            <v>24203105145</v>
          </cell>
          <cell r="B65" t="str">
            <v>Lê</v>
          </cell>
          <cell r="C65" t="str">
            <v>Trần Ngọc</v>
          </cell>
          <cell r="D65" t="str">
            <v>Trâm</v>
          </cell>
          <cell r="E65">
            <v>36760</v>
          </cell>
          <cell r="F65" t="str">
            <v>Nữ</v>
          </cell>
          <cell r="G65" t="str">
            <v>Đã Đăng Ký (chưa học xong)</v>
          </cell>
          <cell r="H65">
            <v>8.4</v>
          </cell>
          <cell r="I65">
            <v>7.3</v>
          </cell>
          <cell r="K65">
            <v>8.3000000000000007</v>
          </cell>
          <cell r="M65">
            <v>8.1999999999999993</v>
          </cell>
          <cell r="N65">
            <v>8.1</v>
          </cell>
          <cell r="O65">
            <v>8.6</v>
          </cell>
          <cell r="P65">
            <v>7.4</v>
          </cell>
          <cell r="Q65">
            <v>8.4</v>
          </cell>
          <cell r="W65">
            <v>7.8</v>
          </cell>
          <cell r="X65">
            <v>8.5</v>
          </cell>
          <cell r="Y65">
            <v>9.6999999999999993</v>
          </cell>
          <cell r="Z65">
            <v>7.6</v>
          </cell>
          <cell r="AA65">
            <v>8.5</v>
          </cell>
          <cell r="AB65">
            <v>7.4</v>
          </cell>
          <cell r="AC65">
            <v>6.8</v>
          </cell>
          <cell r="AD65">
            <v>8.6999999999999993</v>
          </cell>
          <cell r="AE65" t="str">
            <v>P (P/F)</v>
          </cell>
          <cell r="AF65" t="str">
            <v>P (P/F)</v>
          </cell>
          <cell r="AG65" t="str">
            <v>P (P/F)</v>
          </cell>
          <cell r="AH65" t="str">
            <v>P (P/F)</v>
          </cell>
          <cell r="AI65">
            <v>7.3</v>
          </cell>
          <cell r="AJ65">
            <v>8.6</v>
          </cell>
          <cell r="AK65">
            <v>7.1</v>
          </cell>
          <cell r="AL65">
            <v>6.4</v>
          </cell>
          <cell r="AM65">
            <v>7.3</v>
          </cell>
          <cell r="AN65">
            <v>8.6999999999999993</v>
          </cell>
          <cell r="AO65">
            <v>5.9</v>
          </cell>
          <cell r="AP65">
            <v>8.8000000000000007</v>
          </cell>
          <cell r="AQ65">
            <v>8.8000000000000007</v>
          </cell>
          <cell r="AR65" t="str">
            <v>X</v>
          </cell>
          <cell r="AS65">
            <v>8.4</v>
          </cell>
          <cell r="AT65">
            <v>9.3000000000000007</v>
          </cell>
          <cell r="AU65">
            <v>50</v>
          </cell>
          <cell r="AV65">
            <v>0</v>
          </cell>
          <cell r="AW65">
            <v>5.7</v>
          </cell>
          <cell r="AX65">
            <v>6.3</v>
          </cell>
          <cell r="AZ65">
            <v>5.0999999999999996</v>
          </cell>
          <cell r="BF65">
            <v>5.5</v>
          </cell>
          <cell r="BK65">
            <v>8.5</v>
          </cell>
          <cell r="BL65">
            <v>5</v>
          </cell>
          <cell r="BM65">
            <v>0</v>
          </cell>
          <cell r="BN65">
            <v>5.7</v>
          </cell>
          <cell r="BO65">
            <v>7.3</v>
          </cell>
          <cell r="BP65">
            <v>9.1</v>
          </cell>
          <cell r="BQ65">
            <v>7.1</v>
          </cell>
          <cell r="BR65">
            <v>8.5</v>
          </cell>
          <cell r="BS65">
            <v>7.1</v>
          </cell>
          <cell r="BT65">
            <v>6.8</v>
          </cell>
          <cell r="BU65">
            <v>8.5</v>
          </cell>
          <cell r="BV65">
            <v>7.8</v>
          </cell>
          <cell r="BW65">
            <v>8.4</v>
          </cell>
          <cell r="BX65">
            <v>8.1999999999999993</v>
          </cell>
          <cell r="BY65">
            <v>8.8000000000000007</v>
          </cell>
          <cell r="CA65">
            <v>6.4</v>
          </cell>
          <cell r="CB65">
            <v>8</v>
          </cell>
          <cell r="CC65">
            <v>6.8</v>
          </cell>
          <cell r="CD65">
            <v>8.1</v>
          </cell>
          <cell r="CE65">
            <v>9.8000000000000007</v>
          </cell>
          <cell r="CF65">
            <v>46</v>
          </cell>
          <cell r="CG65">
            <v>0</v>
          </cell>
          <cell r="CH65">
            <v>9.4</v>
          </cell>
          <cell r="CI65">
            <v>8.1999999999999993</v>
          </cell>
          <cell r="CJ65" t="str">
            <v>X</v>
          </cell>
          <cell r="CK65">
            <v>8.6</v>
          </cell>
          <cell r="CL65">
            <v>9.4</v>
          </cell>
          <cell r="CN65">
            <v>8.6</v>
          </cell>
          <cell r="CO65">
            <v>7.9</v>
          </cell>
          <cell r="CP65">
            <v>6.9</v>
          </cell>
          <cell r="CQ65">
            <v>9</v>
          </cell>
          <cell r="CR65">
            <v>8.1999999999999993</v>
          </cell>
          <cell r="CS65">
            <v>8</v>
          </cell>
          <cell r="CT65">
            <v>8.3000000000000007</v>
          </cell>
          <cell r="CU65">
            <v>7.6</v>
          </cell>
          <cell r="CV65">
            <v>7.1</v>
          </cell>
          <cell r="CY65">
            <v>9.1999999999999993</v>
          </cell>
          <cell r="CZ65">
            <v>7.3</v>
          </cell>
          <cell r="DA65">
            <v>7.3</v>
          </cell>
          <cell r="DB65">
            <v>7.1</v>
          </cell>
          <cell r="DC65">
            <v>36</v>
          </cell>
          <cell r="DD65">
            <v>3</v>
          </cell>
          <cell r="DH65">
            <v>0</v>
          </cell>
          <cell r="DI65">
            <v>5</v>
          </cell>
          <cell r="DJ65">
            <v>137</v>
          </cell>
          <cell r="DK65">
            <v>8</v>
          </cell>
          <cell r="DL65">
            <v>140</v>
          </cell>
          <cell r="DM65">
            <v>137</v>
          </cell>
          <cell r="DN65">
            <v>7.93</v>
          </cell>
          <cell r="DO65">
            <v>3.43</v>
          </cell>
          <cell r="DQ65" t="str">
            <v>Lê Trần Ngọc</v>
          </cell>
        </row>
        <row r="66">
          <cell r="A66">
            <v>24202704682</v>
          </cell>
          <cell r="B66" t="str">
            <v>Hà</v>
          </cell>
          <cell r="C66" t="str">
            <v>Thùy</v>
          </cell>
          <cell r="D66" t="str">
            <v>Trang</v>
          </cell>
          <cell r="E66">
            <v>36654</v>
          </cell>
          <cell r="F66" t="str">
            <v>Nữ</v>
          </cell>
          <cell r="G66" t="str">
            <v>Đã Đăng Ký (chưa học xong)</v>
          </cell>
          <cell r="H66">
            <v>8.6999999999999993</v>
          </cell>
          <cell r="I66">
            <v>7.8</v>
          </cell>
          <cell r="K66">
            <v>8.3000000000000007</v>
          </cell>
          <cell r="M66">
            <v>8.1999999999999993</v>
          </cell>
          <cell r="N66">
            <v>8.3000000000000007</v>
          </cell>
          <cell r="O66">
            <v>7.9</v>
          </cell>
          <cell r="P66">
            <v>6.9</v>
          </cell>
          <cell r="R66">
            <v>9.1</v>
          </cell>
          <cell r="W66">
            <v>8.6999999999999993</v>
          </cell>
          <cell r="X66">
            <v>7.5</v>
          </cell>
          <cell r="Y66">
            <v>9.9</v>
          </cell>
          <cell r="Z66">
            <v>9.3000000000000007</v>
          </cell>
          <cell r="AA66">
            <v>8</v>
          </cell>
          <cell r="AB66">
            <v>7</v>
          </cell>
          <cell r="AC66">
            <v>8.9</v>
          </cell>
          <cell r="AD66">
            <v>8.9</v>
          </cell>
          <cell r="AE66">
            <v>7.8</v>
          </cell>
          <cell r="AF66">
            <v>8.1</v>
          </cell>
          <cell r="AG66">
            <v>6</v>
          </cell>
          <cell r="AH66">
            <v>8.6</v>
          </cell>
          <cell r="AI66">
            <v>8.6999999999999993</v>
          </cell>
          <cell r="AJ66">
            <v>7.9</v>
          </cell>
          <cell r="AK66">
            <v>6.5</v>
          </cell>
          <cell r="AL66">
            <v>8.4</v>
          </cell>
          <cell r="AM66">
            <v>8.9</v>
          </cell>
          <cell r="AN66">
            <v>7.8</v>
          </cell>
          <cell r="AO66">
            <v>5</v>
          </cell>
          <cell r="AP66">
            <v>8.1</v>
          </cell>
          <cell r="AU66">
            <v>47</v>
          </cell>
          <cell r="AV66">
            <v>0</v>
          </cell>
          <cell r="AW66">
            <v>6.2</v>
          </cell>
          <cell r="AX66">
            <v>6.1</v>
          </cell>
          <cell r="BD66">
            <v>8.6999999999999993</v>
          </cell>
          <cell r="BJ66">
            <v>8.1999999999999993</v>
          </cell>
          <cell r="BK66">
            <v>7.7</v>
          </cell>
          <cell r="BL66">
            <v>5</v>
          </cell>
          <cell r="BM66">
            <v>0</v>
          </cell>
          <cell r="BN66">
            <v>8.8000000000000007</v>
          </cell>
          <cell r="BO66">
            <v>7.4</v>
          </cell>
          <cell r="BP66">
            <v>7</v>
          </cell>
          <cell r="BQ66">
            <v>7.3</v>
          </cell>
          <cell r="BR66">
            <v>8.8000000000000007</v>
          </cell>
          <cell r="BS66">
            <v>7.9</v>
          </cell>
          <cell r="BT66">
            <v>6.8</v>
          </cell>
          <cell r="BU66">
            <v>8.1999999999999993</v>
          </cell>
          <cell r="BV66">
            <v>7.7</v>
          </cell>
          <cell r="BW66">
            <v>9</v>
          </cell>
          <cell r="BX66">
            <v>8.1</v>
          </cell>
          <cell r="BY66">
            <v>8.6999999999999993</v>
          </cell>
          <cell r="CA66">
            <v>8</v>
          </cell>
          <cell r="CB66">
            <v>8.1999999999999993</v>
          </cell>
          <cell r="CC66">
            <v>8.3000000000000007</v>
          </cell>
          <cell r="CD66">
            <v>7.9</v>
          </cell>
          <cell r="CE66">
            <v>9.9</v>
          </cell>
          <cell r="CF66">
            <v>46</v>
          </cell>
          <cell r="CG66">
            <v>0</v>
          </cell>
          <cell r="CH66">
            <v>5.0999999999999996</v>
          </cell>
          <cell r="CI66">
            <v>8.6999999999999993</v>
          </cell>
          <cell r="CJ66">
            <v>8.6999999999999993</v>
          </cell>
          <cell r="CK66">
            <v>8.8000000000000007</v>
          </cell>
          <cell r="CL66">
            <v>9.4</v>
          </cell>
          <cell r="CN66">
            <v>8.6999999999999993</v>
          </cell>
          <cell r="CO66">
            <v>8.3000000000000007</v>
          </cell>
          <cell r="CP66">
            <v>7.8</v>
          </cell>
          <cell r="CQ66">
            <v>8.5</v>
          </cell>
          <cell r="CR66">
            <v>8.3000000000000007</v>
          </cell>
          <cell r="CS66">
            <v>8.9</v>
          </cell>
          <cell r="CT66">
            <v>8.5</v>
          </cell>
          <cell r="CU66">
            <v>6.4</v>
          </cell>
          <cell r="CV66">
            <v>9.5</v>
          </cell>
          <cell r="CX66">
            <v>7.4</v>
          </cell>
          <cell r="CZ66">
            <v>9.3000000000000007</v>
          </cell>
          <cell r="DA66">
            <v>8.8000000000000007</v>
          </cell>
          <cell r="DB66">
            <v>7</v>
          </cell>
          <cell r="DC66">
            <v>39</v>
          </cell>
          <cell r="DD66">
            <v>0</v>
          </cell>
          <cell r="DH66">
            <v>0</v>
          </cell>
          <cell r="DI66">
            <v>5</v>
          </cell>
          <cell r="DJ66">
            <v>137</v>
          </cell>
          <cell r="DK66">
            <v>5</v>
          </cell>
          <cell r="DL66">
            <v>140</v>
          </cell>
          <cell r="DM66">
            <v>137</v>
          </cell>
          <cell r="DN66">
            <v>8.14</v>
          </cell>
          <cell r="DO66">
            <v>3.56</v>
          </cell>
          <cell r="DQ66" t="str">
            <v>Hà Thùy</v>
          </cell>
        </row>
        <row r="67">
          <cell r="A67">
            <v>24202706129</v>
          </cell>
          <cell r="B67" t="str">
            <v>Văn</v>
          </cell>
          <cell r="C67" t="str">
            <v>Thị Thu</v>
          </cell>
          <cell r="D67" t="str">
            <v>Trang</v>
          </cell>
          <cell r="E67">
            <v>36575</v>
          </cell>
          <cell r="F67" t="str">
            <v>Nữ</v>
          </cell>
          <cell r="G67" t="str">
            <v>Đã Đăng Ký (chưa học xong)</v>
          </cell>
          <cell r="H67">
            <v>7.8</v>
          </cell>
          <cell r="I67">
            <v>8.8000000000000007</v>
          </cell>
          <cell r="K67">
            <v>7.4</v>
          </cell>
          <cell r="M67">
            <v>7.9</v>
          </cell>
          <cell r="N67">
            <v>8.1999999999999993</v>
          </cell>
          <cell r="O67">
            <v>7.6</v>
          </cell>
          <cell r="P67">
            <v>6.5</v>
          </cell>
          <cell r="Q67">
            <v>9.1999999999999993</v>
          </cell>
          <cell r="V67">
            <v>8.1999999999999993</v>
          </cell>
          <cell r="W67">
            <v>8</v>
          </cell>
          <cell r="Y67">
            <v>8.9</v>
          </cell>
          <cell r="Z67">
            <v>8</v>
          </cell>
          <cell r="AA67">
            <v>7.3</v>
          </cell>
          <cell r="AB67">
            <v>6.8</v>
          </cell>
          <cell r="AC67">
            <v>6.9</v>
          </cell>
          <cell r="AD67">
            <v>9.1999999999999993</v>
          </cell>
          <cell r="AE67">
            <v>6.9</v>
          </cell>
          <cell r="AF67">
            <v>7</v>
          </cell>
          <cell r="AG67">
            <v>6.7</v>
          </cell>
          <cell r="AH67">
            <v>8.3000000000000007</v>
          </cell>
          <cell r="AI67">
            <v>8</v>
          </cell>
          <cell r="AJ67">
            <v>6.9</v>
          </cell>
          <cell r="AK67">
            <v>7.7</v>
          </cell>
          <cell r="AL67">
            <v>8.1</v>
          </cell>
          <cell r="AM67">
            <v>8.3000000000000007</v>
          </cell>
          <cell r="AN67">
            <v>6.8</v>
          </cell>
          <cell r="AO67">
            <v>8.8000000000000007</v>
          </cell>
          <cell r="AP67">
            <v>7.7</v>
          </cell>
          <cell r="AU67">
            <v>47</v>
          </cell>
          <cell r="AV67">
            <v>0</v>
          </cell>
          <cell r="AW67">
            <v>7.1</v>
          </cell>
          <cell r="AX67">
            <v>6.4</v>
          </cell>
          <cell r="BC67">
            <v>5.3</v>
          </cell>
          <cell r="BI67">
            <v>7.9</v>
          </cell>
          <cell r="BK67">
            <v>8.3000000000000007</v>
          </cell>
          <cell r="BL67">
            <v>5</v>
          </cell>
          <cell r="BM67">
            <v>0</v>
          </cell>
          <cell r="BN67">
            <v>5.8</v>
          </cell>
          <cell r="BO67">
            <v>6.8</v>
          </cell>
          <cell r="BP67">
            <v>7.3</v>
          </cell>
          <cell r="BQ67">
            <v>8.3000000000000007</v>
          </cell>
          <cell r="BR67">
            <v>7.4</v>
          </cell>
          <cell r="BS67">
            <v>6.7</v>
          </cell>
          <cell r="BT67">
            <v>7.1</v>
          </cell>
          <cell r="BU67">
            <v>6.7</v>
          </cell>
          <cell r="BV67">
            <v>6.6</v>
          </cell>
          <cell r="BW67">
            <v>5.7</v>
          </cell>
          <cell r="BX67">
            <v>5.7</v>
          </cell>
          <cell r="BZ67">
            <v>6.9</v>
          </cell>
          <cell r="CA67">
            <v>6.5</v>
          </cell>
          <cell r="CB67">
            <v>8.3000000000000007</v>
          </cell>
          <cell r="CC67">
            <v>6.6</v>
          </cell>
          <cell r="CD67">
            <v>7.3</v>
          </cell>
          <cell r="CE67">
            <v>9.1999999999999993</v>
          </cell>
          <cell r="CF67">
            <v>46</v>
          </cell>
          <cell r="CG67">
            <v>0</v>
          </cell>
          <cell r="CH67">
            <v>9</v>
          </cell>
          <cell r="CI67">
            <v>8.4</v>
          </cell>
          <cell r="CJ67">
            <v>7.8</v>
          </cell>
          <cell r="CK67">
            <v>9</v>
          </cell>
          <cell r="CL67">
            <v>9</v>
          </cell>
          <cell r="CM67">
            <v>9</v>
          </cell>
          <cell r="CO67">
            <v>7.8</v>
          </cell>
          <cell r="CP67">
            <v>6.4</v>
          </cell>
          <cell r="CQ67">
            <v>6.8</v>
          </cell>
          <cell r="CR67">
            <v>8</v>
          </cell>
          <cell r="CS67">
            <v>8.8000000000000007</v>
          </cell>
          <cell r="CT67">
            <v>8</v>
          </cell>
          <cell r="CV67">
            <v>6.5</v>
          </cell>
          <cell r="CW67">
            <v>8.4</v>
          </cell>
          <cell r="CY67">
            <v>8.6999999999999993</v>
          </cell>
          <cell r="CZ67">
            <v>5.6</v>
          </cell>
          <cell r="DA67">
            <v>8</v>
          </cell>
          <cell r="DB67">
            <v>6</v>
          </cell>
          <cell r="DC67">
            <v>40</v>
          </cell>
          <cell r="DD67">
            <v>0</v>
          </cell>
          <cell r="DH67">
            <v>0</v>
          </cell>
          <cell r="DI67">
            <v>5</v>
          </cell>
          <cell r="DJ67">
            <v>138</v>
          </cell>
          <cell r="DK67">
            <v>5</v>
          </cell>
          <cell r="DL67">
            <v>140</v>
          </cell>
          <cell r="DM67">
            <v>138</v>
          </cell>
          <cell r="DN67">
            <v>7.48</v>
          </cell>
          <cell r="DO67">
            <v>3.14</v>
          </cell>
          <cell r="DQ67" t="str">
            <v>Văn Thị Thu</v>
          </cell>
        </row>
        <row r="68">
          <cell r="A68">
            <v>24202715815</v>
          </cell>
          <cell r="B68" t="str">
            <v>Vũ</v>
          </cell>
          <cell r="C68" t="str">
            <v>Thùy</v>
          </cell>
          <cell r="D68" t="str">
            <v>Trang</v>
          </cell>
          <cell r="E68">
            <v>36536</v>
          </cell>
          <cell r="F68" t="str">
            <v>Nữ</v>
          </cell>
          <cell r="G68" t="str">
            <v>Đã Đăng Ký (chưa học xong)</v>
          </cell>
          <cell r="H68">
            <v>6.1</v>
          </cell>
          <cell r="I68">
            <v>8.3000000000000007</v>
          </cell>
          <cell r="K68">
            <v>8</v>
          </cell>
          <cell r="M68">
            <v>7.3</v>
          </cell>
          <cell r="N68">
            <v>8.5</v>
          </cell>
          <cell r="O68">
            <v>7.5</v>
          </cell>
          <cell r="P68">
            <v>6.5</v>
          </cell>
          <cell r="R68">
            <v>9.6999999999999993</v>
          </cell>
          <cell r="W68">
            <v>8.6</v>
          </cell>
          <cell r="X68">
            <v>6.3</v>
          </cell>
          <cell r="Y68">
            <v>8.3000000000000007</v>
          </cell>
          <cell r="Z68">
            <v>7.2</v>
          </cell>
          <cell r="AA68">
            <v>8.1</v>
          </cell>
          <cell r="AB68">
            <v>7.7</v>
          </cell>
          <cell r="AC68">
            <v>7.6</v>
          </cell>
          <cell r="AD68">
            <v>8.3000000000000007</v>
          </cell>
          <cell r="AE68">
            <v>6.7</v>
          </cell>
          <cell r="AF68">
            <v>7.5</v>
          </cell>
          <cell r="AG68">
            <v>8.5</v>
          </cell>
          <cell r="AH68">
            <v>8.1</v>
          </cell>
          <cell r="AI68">
            <v>7.5</v>
          </cell>
          <cell r="AJ68">
            <v>9.1999999999999993</v>
          </cell>
          <cell r="AK68">
            <v>7.8</v>
          </cell>
          <cell r="AL68">
            <v>7.6</v>
          </cell>
          <cell r="AM68">
            <v>7.9</v>
          </cell>
          <cell r="AN68">
            <v>7.8</v>
          </cell>
          <cell r="AO68">
            <v>6.5</v>
          </cell>
          <cell r="AP68">
            <v>8.9</v>
          </cell>
          <cell r="AU68">
            <v>47</v>
          </cell>
          <cell r="AV68">
            <v>0</v>
          </cell>
          <cell r="AW68">
            <v>6.4</v>
          </cell>
          <cell r="AX68">
            <v>5.6</v>
          </cell>
          <cell r="AY68">
            <v>8.3000000000000007</v>
          </cell>
          <cell r="BE68">
            <v>7.8</v>
          </cell>
          <cell r="BK68">
            <v>9.6</v>
          </cell>
          <cell r="BL68">
            <v>5</v>
          </cell>
          <cell r="BM68">
            <v>0</v>
          </cell>
          <cell r="BN68">
            <v>6</v>
          </cell>
          <cell r="BO68">
            <v>8.1</v>
          </cell>
          <cell r="BP68">
            <v>9.6999999999999993</v>
          </cell>
          <cell r="BQ68">
            <v>8.6</v>
          </cell>
          <cell r="BR68">
            <v>8.6999999999999993</v>
          </cell>
          <cell r="BS68">
            <v>7.2</v>
          </cell>
          <cell r="BT68">
            <v>5.8</v>
          </cell>
          <cell r="BU68">
            <v>5.7</v>
          </cell>
          <cell r="BV68">
            <v>7.8</v>
          </cell>
          <cell r="BW68">
            <v>7.3</v>
          </cell>
          <cell r="BX68">
            <v>6.9</v>
          </cell>
          <cell r="BY68">
            <v>8.4</v>
          </cell>
          <cell r="CA68">
            <v>6.7</v>
          </cell>
          <cell r="CB68">
            <v>5.7</v>
          </cell>
          <cell r="CC68">
            <v>9.1999999999999993</v>
          </cell>
          <cell r="CD68">
            <v>7.1</v>
          </cell>
          <cell r="CE68">
            <v>7.6</v>
          </cell>
          <cell r="CF68">
            <v>46</v>
          </cell>
          <cell r="CG68">
            <v>0</v>
          </cell>
          <cell r="CH68">
            <v>9.9</v>
          </cell>
          <cell r="CI68">
            <v>9.4</v>
          </cell>
          <cell r="CJ68">
            <v>8.9</v>
          </cell>
          <cell r="CK68">
            <v>7.8</v>
          </cell>
          <cell r="CL68">
            <v>9.6</v>
          </cell>
          <cell r="CN68">
            <v>9</v>
          </cell>
          <cell r="CO68">
            <v>7.6</v>
          </cell>
          <cell r="CP68">
            <v>7.2</v>
          </cell>
          <cell r="CQ68">
            <v>9.1</v>
          </cell>
          <cell r="CR68">
            <v>8.1999999999999993</v>
          </cell>
          <cell r="CS68">
            <v>9.1</v>
          </cell>
          <cell r="CT68">
            <v>7.7</v>
          </cell>
          <cell r="CV68">
            <v>8.6999999999999993</v>
          </cell>
          <cell r="CX68">
            <v>8.1999999999999993</v>
          </cell>
          <cell r="CY68">
            <v>9.5</v>
          </cell>
          <cell r="CZ68">
            <v>6.7</v>
          </cell>
          <cell r="DA68">
            <v>8.6999999999999993</v>
          </cell>
          <cell r="DB68">
            <v>7.3</v>
          </cell>
          <cell r="DC68">
            <v>39</v>
          </cell>
          <cell r="DD68">
            <v>0</v>
          </cell>
          <cell r="DH68">
            <v>0</v>
          </cell>
          <cell r="DI68">
            <v>5</v>
          </cell>
          <cell r="DJ68">
            <v>137</v>
          </cell>
          <cell r="DK68">
            <v>5</v>
          </cell>
          <cell r="DL68">
            <v>140</v>
          </cell>
          <cell r="DM68">
            <v>137</v>
          </cell>
          <cell r="DN68">
            <v>7.87</v>
          </cell>
          <cell r="DO68">
            <v>3.37</v>
          </cell>
          <cell r="DQ68" t="str">
            <v>Vũ Thùy</v>
          </cell>
        </row>
        <row r="69">
          <cell r="A69">
            <v>24202700937</v>
          </cell>
          <cell r="B69" t="str">
            <v>Trần</v>
          </cell>
          <cell r="C69" t="str">
            <v>Bạch Thị</v>
          </cell>
          <cell r="D69" t="str">
            <v>Trinh</v>
          </cell>
          <cell r="E69">
            <v>36604</v>
          </cell>
          <cell r="F69" t="str">
            <v>Nữ</v>
          </cell>
          <cell r="G69" t="str">
            <v>Đã Đăng Ký (chưa học xong)</v>
          </cell>
          <cell r="H69">
            <v>8</v>
          </cell>
          <cell r="I69">
            <v>7.4</v>
          </cell>
          <cell r="K69">
            <v>7.8</v>
          </cell>
          <cell r="M69">
            <v>9</v>
          </cell>
          <cell r="N69">
            <v>8.6</v>
          </cell>
          <cell r="O69">
            <v>8.4</v>
          </cell>
          <cell r="P69">
            <v>4.8</v>
          </cell>
          <cell r="R69">
            <v>7.2</v>
          </cell>
          <cell r="W69">
            <v>7.5</v>
          </cell>
          <cell r="X69">
            <v>7.2</v>
          </cell>
          <cell r="Y69">
            <v>9.9</v>
          </cell>
          <cell r="Z69">
            <v>9.6999999999999993</v>
          </cell>
          <cell r="AA69">
            <v>7.9</v>
          </cell>
          <cell r="AB69">
            <v>7.7</v>
          </cell>
          <cell r="AC69">
            <v>7.9</v>
          </cell>
          <cell r="AD69">
            <v>9</v>
          </cell>
          <cell r="AE69" t="str">
            <v>P (P/F)</v>
          </cell>
          <cell r="AF69" t="str">
            <v>P (P/F)</v>
          </cell>
          <cell r="AG69" t="str">
            <v>P (P/F)</v>
          </cell>
          <cell r="AH69" t="str">
            <v>P (P/F)</v>
          </cell>
          <cell r="AI69">
            <v>8.4</v>
          </cell>
          <cell r="AJ69">
            <v>9.1</v>
          </cell>
          <cell r="AK69">
            <v>7.6</v>
          </cell>
          <cell r="AL69">
            <v>8.8000000000000007</v>
          </cell>
          <cell r="AM69">
            <v>7.8</v>
          </cell>
          <cell r="AN69">
            <v>7.7</v>
          </cell>
          <cell r="AO69">
            <v>6.9</v>
          </cell>
          <cell r="AP69">
            <v>8.1999999999999993</v>
          </cell>
          <cell r="AQ69">
            <v>8</v>
          </cell>
          <cell r="AR69">
            <v>8.3000000000000007</v>
          </cell>
          <cell r="AS69">
            <v>5.5</v>
          </cell>
          <cell r="AT69">
            <v>8.5</v>
          </cell>
          <cell r="AU69">
            <v>51</v>
          </cell>
          <cell r="AV69">
            <v>0</v>
          </cell>
          <cell r="AW69">
            <v>7.3</v>
          </cell>
          <cell r="AX69">
            <v>7.3</v>
          </cell>
          <cell r="BA69">
            <v>5.4</v>
          </cell>
          <cell r="BG69">
            <v>7.7</v>
          </cell>
          <cell r="BK69">
            <v>7.4</v>
          </cell>
          <cell r="BL69">
            <v>5</v>
          </cell>
          <cell r="BM69">
            <v>0</v>
          </cell>
          <cell r="BN69">
            <v>6.8</v>
          </cell>
          <cell r="BO69">
            <v>8.1</v>
          </cell>
          <cell r="BP69">
            <v>7.9</v>
          </cell>
          <cell r="BQ69">
            <v>5.8</v>
          </cell>
          <cell r="BR69">
            <v>9.4</v>
          </cell>
          <cell r="BS69">
            <v>7.9</v>
          </cell>
          <cell r="BT69">
            <v>7.8</v>
          </cell>
          <cell r="BU69">
            <v>8.8000000000000007</v>
          </cell>
          <cell r="BV69">
            <v>6.2</v>
          </cell>
          <cell r="BW69">
            <v>8.3000000000000007</v>
          </cell>
          <cell r="BX69">
            <v>6.2</v>
          </cell>
          <cell r="BY69">
            <v>6.8</v>
          </cell>
          <cell r="CA69">
            <v>7</v>
          </cell>
          <cell r="CB69">
            <v>8.1</v>
          </cell>
          <cell r="CC69">
            <v>7.9</v>
          </cell>
          <cell r="CD69">
            <v>8.1</v>
          </cell>
          <cell r="CE69">
            <v>8.9</v>
          </cell>
          <cell r="CF69">
            <v>46</v>
          </cell>
          <cell r="CG69">
            <v>0</v>
          </cell>
          <cell r="CH69">
            <v>8.9</v>
          </cell>
          <cell r="CI69">
            <v>9.3000000000000007</v>
          </cell>
          <cell r="CJ69">
            <v>8.6</v>
          </cell>
          <cell r="CK69">
            <v>9.6999999999999993</v>
          </cell>
          <cell r="CL69">
            <v>8.8000000000000007</v>
          </cell>
          <cell r="CN69">
            <v>9.1</v>
          </cell>
          <cell r="CO69">
            <v>7.3</v>
          </cell>
          <cell r="CP69">
            <v>6</v>
          </cell>
          <cell r="CQ69">
            <v>8.1999999999999993</v>
          </cell>
          <cell r="CR69">
            <v>8.1</v>
          </cell>
          <cell r="CS69">
            <v>8.1</v>
          </cell>
          <cell r="CT69">
            <v>9.1999999999999993</v>
          </cell>
          <cell r="CV69">
            <v>7.5</v>
          </cell>
          <cell r="CW69">
            <v>8.5</v>
          </cell>
          <cell r="CX69">
            <v>8.5</v>
          </cell>
          <cell r="CZ69">
            <v>9.1</v>
          </cell>
          <cell r="DA69">
            <v>6.4</v>
          </cell>
          <cell r="DB69">
            <v>7</v>
          </cell>
          <cell r="DC69">
            <v>40</v>
          </cell>
          <cell r="DD69">
            <v>0</v>
          </cell>
          <cell r="DH69">
            <v>0</v>
          </cell>
          <cell r="DI69">
            <v>5</v>
          </cell>
          <cell r="DJ69">
            <v>142</v>
          </cell>
          <cell r="DK69">
            <v>5</v>
          </cell>
          <cell r="DL69">
            <v>140</v>
          </cell>
          <cell r="DM69">
            <v>142</v>
          </cell>
          <cell r="DN69">
            <v>7.88</v>
          </cell>
          <cell r="DO69">
            <v>3.39</v>
          </cell>
          <cell r="DQ69" t="str">
            <v>Trần Bạch Thị</v>
          </cell>
        </row>
        <row r="70">
          <cell r="A70">
            <v>24202700967</v>
          </cell>
          <cell r="B70" t="str">
            <v>Hồ</v>
          </cell>
          <cell r="C70" t="str">
            <v>Thị Ái</v>
          </cell>
          <cell r="D70" t="str">
            <v>Trinh</v>
          </cell>
          <cell r="E70">
            <v>36653</v>
          </cell>
          <cell r="F70" t="str">
            <v>Nữ</v>
          </cell>
          <cell r="G70" t="str">
            <v>Đã Đăng Ký (chưa học xong)</v>
          </cell>
          <cell r="H70">
            <v>6.7</v>
          </cell>
          <cell r="I70">
            <v>9.1999999999999993</v>
          </cell>
          <cell r="K70">
            <v>4.7</v>
          </cell>
          <cell r="M70">
            <v>5.0999999999999996</v>
          </cell>
          <cell r="N70">
            <v>7.4</v>
          </cell>
          <cell r="O70">
            <v>5.5</v>
          </cell>
          <cell r="P70">
            <v>6.1</v>
          </cell>
          <cell r="R70">
            <v>7.7</v>
          </cell>
          <cell r="S70">
            <v>7.3</v>
          </cell>
          <cell r="W70">
            <v>8</v>
          </cell>
          <cell r="X70">
            <v>7.9</v>
          </cell>
          <cell r="Y70">
            <v>8.3000000000000007</v>
          </cell>
          <cell r="Z70">
            <v>7.7</v>
          </cell>
          <cell r="AA70">
            <v>0</v>
          </cell>
          <cell r="AB70">
            <v>7</v>
          </cell>
          <cell r="AC70">
            <v>8</v>
          </cell>
          <cell r="AD70">
            <v>7.2</v>
          </cell>
          <cell r="AE70">
            <v>7.1</v>
          </cell>
          <cell r="AF70">
            <v>4.5999999999999996</v>
          </cell>
          <cell r="AG70">
            <v>6.2</v>
          </cell>
          <cell r="AH70">
            <v>8.1999999999999993</v>
          </cell>
          <cell r="AI70">
            <v>6</v>
          </cell>
          <cell r="AJ70">
            <v>6.3</v>
          </cell>
          <cell r="AK70">
            <v>6.6</v>
          </cell>
          <cell r="AL70">
            <v>8.1</v>
          </cell>
          <cell r="AM70">
            <v>7.4</v>
          </cell>
          <cell r="AO70">
            <v>5.3</v>
          </cell>
          <cell r="AP70">
            <v>9.3000000000000007</v>
          </cell>
          <cell r="AT70">
            <v>6.2</v>
          </cell>
          <cell r="AU70">
            <v>46</v>
          </cell>
          <cell r="AV70">
            <v>3</v>
          </cell>
          <cell r="AW70">
            <v>5.5</v>
          </cell>
          <cell r="AX70">
            <v>7.1</v>
          </cell>
          <cell r="BA70">
            <v>6.4</v>
          </cell>
          <cell r="BI70">
            <v>8.1</v>
          </cell>
          <cell r="BK70">
            <v>7.1</v>
          </cell>
          <cell r="BL70">
            <v>5</v>
          </cell>
          <cell r="BM70">
            <v>0</v>
          </cell>
          <cell r="BN70">
            <v>5.7</v>
          </cell>
          <cell r="BO70">
            <v>6</v>
          </cell>
          <cell r="BP70">
            <v>6.4</v>
          </cell>
          <cell r="BQ70">
            <v>5.0999999999999996</v>
          </cell>
          <cell r="BR70">
            <v>5.5</v>
          </cell>
          <cell r="BS70">
            <v>6.4</v>
          </cell>
          <cell r="BT70">
            <v>7.3</v>
          </cell>
          <cell r="BU70">
            <v>6.3</v>
          </cell>
          <cell r="BV70">
            <v>5.7</v>
          </cell>
          <cell r="BW70">
            <v>4.8</v>
          </cell>
          <cell r="BX70">
            <v>6.1</v>
          </cell>
          <cell r="BY70">
            <v>5.9</v>
          </cell>
          <cell r="CA70">
            <v>5.7</v>
          </cell>
          <cell r="CB70">
            <v>5.4</v>
          </cell>
          <cell r="CC70">
            <v>6.3</v>
          </cell>
          <cell r="CD70">
            <v>6</v>
          </cell>
          <cell r="CE70">
            <v>9.5</v>
          </cell>
          <cell r="CF70">
            <v>46</v>
          </cell>
          <cell r="CG70">
            <v>0</v>
          </cell>
          <cell r="CH70">
            <v>8</v>
          </cell>
          <cell r="CI70">
            <v>4.5</v>
          </cell>
          <cell r="CJ70">
            <v>7.8</v>
          </cell>
          <cell r="CK70" t="str">
            <v>X</v>
          </cell>
          <cell r="CN70">
            <v>7.9</v>
          </cell>
          <cell r="CO70">
            <v>6.7</v>
          </cell>
          <cell r="CP70">
            <v>5.9</v>
          </cell>
          <cell r="CQ70">
            <v>5.8</v>
          </cell>
          <cell r="CR70">
            <v>7.1</v>
          </cell>
          <cell r="CS70">
            <v>6.7</v>
          </cell>
          <cell r="CT70">
            <v>7.9</v>
          </cell>
          <cell r="CU70" t="str">
            <v>X</v>
          </cell>
          <cell r="CV70">
            <v>5</v>
          </cell>
          <cell r="CW70">
            <v>9.1999999999999993</v>
          </cell>
          <cell r="CZ70">
            <v>5.6</v>
          </cell>
          <cell r="DA70">
            <v>4</v>
          </cell>
          <cell r="DB70">
            <v>4.2</v>
          </cell>
          <cell r="DC70">
            <v>36</v>
          </cell>
          <cell r="DD70">
            <v>4</v>
          </cell>
          <cell r="DH70">
            <v>0</v>
          </cell>
          <cell r="DI70">
            <v>5</v>
          </cell>
          <cell r="DJ70">
            <v>133</v>
          </cell>
          <cell r="DK70">
            <v>12</v>
          </cell>
          <cell r="DL70">
            <v>140</v>
          </cell>
          <cell r="DM70">
            <v>136</v>
          </cell>
          <cell r="DN70">
            <v>6.31</v>
          </cell>
          <cell r="DO70">
            <v>2.4500000000000002</v>
          </cell>
          <cell r="DQ70" t="str">
            <v>Hồ Thị Ái</v>
          </cell>
        </row>
        <row r="71">
          <cell r="A71">
            <v>24212706423</v>
          </cell>
          <cell r="B71" t="str">
            <v>Phạm</v>
          </cell>
          <cell r="C71" t="str">
            <v>Văn</v>
          </cell>
          <cell r="D71" t="str">
            <v>Trường</v>
          </cell>
          <cell r="E71">
            <v>36535</v>
          </cell>
          <cell r="F71" t="str">
            <v>Nam</v>
          </cell>
          <cell r="G71" t="str">
            <v>Đã Đăng Ký (chưa học xong)</v>
          </cell>
          <cell r="H71">
            <v>8.3000000000000007</v>
          </cell>
          <cell r="I71">
            <v>8.8000000000000007</v>
          </cell>
          <cell r="K71">
            <v>9.1999999999999993</v>
          </cell>
          <cell r="M71">
            <v>8.8000000000000007</v>
          </cell>
          <cell r="N71">
            <v>8.8000000000000007</v>
          </cell>
          <cell r="O71">
            <v>9.9</v>
          </cell>
          <cell r="P71">
            <v>8.5</v>
          </cell>
          <cell r="R71">
            <v>9.9</v>
          </cell>
          <cell r="W71">
            <v>8.5</v>
          </cell>
          <cell r="X71">
            <v>8</v>
          </cell>
          <cell r="Y71">
            <v>10</v>
          </cell>
          <cell r="Z71">
            <v>8.9</v>
          </cell>
          <cell r="AA71">
            <v>8</v>
          </cell>
          <cell r="AB71">
            <v>8.6</v>
          </cell>
          <cell r="AC71">
            <v>8.9</v>
          </cell>
          <cell r="AD71">
            <v>8.6</v>
          </cell>
          <cell r="AE71">
            <v>7.4</v>
          </cell>
          <cell r="AF71">
            <v>8.1999999999999993</v>
          </cell>
          <cell r="AG71">
            <v>7.5</v>
          </cell>
          <cell r="AH71">
            <v>8.3000000000000007</v>
          </cell>
          <cell r="AI71">
            <v>8.6</v>
          </cell>
          <cell r="AJ71">
            <v>8.4</v>
          </cell>
          <cell r="AK71">
            <v>6.2</v>
          </cell>
          <cell r="AL71">
            <v>8.5</v>
          </cell>
          <cell r="AM71">
            <v>5.8</v>
          </cell>
          <cell r="AN71">
            <v>7.6</v>
          </cell>
          <cell r="AO71">
            <v>6.6</v>
          </cell>
          <cell r="AP71">
            <v>9.1999999999999993</v>
          </cell>
          <cell r="AU71">
            <v>47</v>
          </cell>
          <cell r="AV71">
            <v>0</v>
          </cell>
          <cell r="AW71">
            <v>7.9</v>
          </cell>
          <cell r="AX71">
            <v>8.1999999999999993</v>
          </cell>
          <cell r="BD71">
            <v>7.9</v>
          </cell>
          <cell r="BJ71">
            <v>8.5</v>
          </cell>
          <cell r="BK71">
            <v>7</v>
          </cell>
          <cell r="BL71">
            <v>5</v>
          </cell>
          <cell r="BM71">
            <v>0</v>
          </cell>
          <cell r="BN71">
            <v>8.8000000000000007</v>
          </cell>
          <cell r="BO71">
            <v>8.8000000000000007</v>
          </cell>
          <cell r="BP71">
            <v>8.5</v>
          </cell>
          <cell r="BQ71">
            <v>8.8000000000000007</v>
          </cell>
          <cell r="BR71">
            <v>9.6</v>
          </cell>
          <cell r="BS71">
            <v>8.6999999999999993</v>
          </cell>
          <cell r="BT71">
            <v>8.1999999999999993</v>
          </cell>
          <cell r="BU71">
            <v>8.6999999999999993</v>
          </cell>
          <cell r="BV71">
            <v>9.5</v>
          </cell>
          <cell r="BW71">
            <v>9.1999999999999993</v>
          </cell>
          <cell r="BX71">
            <v>8.3000000000000007</v>
          </cell>
          <cell r="BY71">
            <v>9.3000000000000007</v>
          </cell>
          <cell r="CA71">
            <v>8.1999999999999993</v>
          </cell>
          <cell r="CB71">
            <v>8.6</v>
          </cell>
          <cell r="CC71">
            <v>9</v>
          </cell>
          <cell r="CD71">
            <v>8</v>
          </cell>
          <cell r="CE71">
            <v>10</v>
          </cell>
          <cell r="CF71">
            <v>46</v>
          </cell>
          <cell r="CG71">
            <v>0</v>
          </cell>
          <cell r="CH71">
            <v>5</v>
          </cell>
          <cell r="CI71">
            <v>8.5</v>
          </cell>
          <cell r="CJ71">
            <v>8.4</v>
          </cell>
          <cell r="CK71">
            <v>8.8000000000000007</v>
          </cell>
          <cell r="CL71">
            <v>9.9</v>
          </cell>
          <cell r="CN71">
            <v>9.1999999999999993</v>
          </cell>
          <cell r="CO71">
            <v>8.9</v>
          </cell>
          <cell r="CP71">
            <v>8.1</v>
          </cell>
          <cell r="CQ71">
            <v>8.5</v>
          </cell>
          <cell r="CR71">
            <v>8.1999999999999993</v>
          </cell>
          <cell r="CS71">
            <v>8.9</v>
          </cell>
          <cell r="CT71">
            <v>8.5</v>
          </cell>
          <cell r="CU71">
            <v>7.8</v>
          </cell>
          <cell r="CV71">
            <v>8.8000000000000007</v>
          </cell>
          <cell r="CX71">
            <v>8.4</v>
          </cell>
          <cell r="CZ71">
            <v>9.6999999999999993</v>
          </cell>
          <cell r="DA71">
            <v>8.9</v>
          </cell>
          <cell r="DB71">
            <v>7.3</v>
          </cell>
          <cell r="DC71">
            <v>39</v>
          </cell>
          <cell r="DD71">
            <v>0</v>
          </cell>
          <cell r="DH71">
            <v>0</v>
          </cell>
          <cell r="DI71">
            <v>5</v>
          </cell>
          <cell r="DJ71">
            <v>137</v>
          </cell>
          <cell r="DK71">
            <v>5</v>
          </cell>
          <cell r="DL71">
            <v>140</v>
          </cell>
          <cell r="DM71">
            <v>137</v>
          </cell>
          <cell r="DN71">
            <v>8.59</v>
          </cell>
          <cell r="DO71">
            <v>3.8</v>
          </cell>
          <cell r="DQ71" t="str">
            <v>Phạm Văn</v>
          </cell>
        </row>
        <row r="72">
          <cell r="A72">
            <v>24205116294</v>
          </cell>
          <cell r="B72" t="str">
            <v>Trần</v>
          </cell>
          <cell r="C72" t="str">
            <v>Thị Hạ</v>
          </cell>
          <cell r="D72" t="str">
            <v>Uyên</v>
          </cell>
          <cell r="E72">
            <v>36628</v>
          </cell>
          <cell r="F72" t="str">
            <v>Nữ</v>
          </cell>
          <cell r="G72" t="str">
            <v>Đã Đăng Ký (chưa học xong)</v>
          </cell>
          <cell r="H72">
            <v>7.9</v>
          </cell>
          <cell r="I72">
            <v>8.9</v>
          </cell>
          <cell r="K72">
            <v>5.2</v>
          </cell>
          <cell r="M72">
            <v>7.1</v>
          </cell>
          <cell r="N72">
            <v>7.8</v>
          </cell>
          <cell r="O72">
            <v>8</v>
          </cell>
          <cell r="P72">
            <v>8.1</v>
          </cell>
          <cell r="Q72">
            <v>8.9</v>
          </cell>
          <cell r="W72">
            <v>5.6</v>
          </cell>
          <cell r="X72">
            <v>6.4</v>
          </cell>
          <cell r="Y72">
            <v>7.9</v>
          </cell>
          <cell r="Z72">
            <v>7.4</v>
          </cell>
          <cell r="AA72">
            <v>7.1</v>
          </cell>
          <cell r="AB72">
            <v>5.8</v>
          </cell>
          <cell r="AC72">
            <v>6.8</v>
          </cell>
          <cell r="AD72">
            <v>7.3</v>
          </cell>
          <cell r="AE72">
            <v>6.7</v>
          </cell>
          <cell r="AF72">
            <v>5</v>
          </cell>
          <cell r="AG72">
            <v>4.7</v>
          </cell>
          <cell r="AH72">
            <v>7.3</v>
          </cell>
          <cell r="AI72">
            <v>6.3</v>
          </cell>
          <cell r="AJ72">
            <v>6.7</v>
          </cell>
          <cell r="AK72">
            <v>6.8</v>
          </cell>
          <cell r="AL72">
            <v>7.9</v>
          </cell>
          <cell r="AM72">
            <v>5.7</v>
          </cell>
          <cell r="AN72">
            <v>6.2</v>
          </cell>
          <cell r="AO72">
            <v>8.1</v>
          </cell>
          <cell r="AP72">
            <v>8.3000000000000007</v>
          </cell>
          <cell r="AU72">
            <v>47</v>
          </cell>
          <cell r="AV72">
            <v>0</v>
          </cell>
          <cell r="AW72">
            <v>8.1999999999999993</v>
          </cell>
          <cell r="AX72">
            <v>8.1</v>
          </cell>
          <cell r="AY72">
            <v>8.9</v>
          </cell>
          <cell r="BE72">
            <v>7</v>
          </cell>
          <cell r="BK72">
            <v>9.3000000000000007</v>
          </cell>
          <cell r="BL72">
            <v>5</v>
          </cell>
          <cell r="BM72">
            <v>0</v>
          </cell>
          <cell r="BN72">
            <v>6.9</v>
          </cell>
          <cell r="BO72">
            <v>7</v>
          </cell>
          <cell r="BP72">
            <v>5.9</v>
          </cell>
          <cell r="BQ72">
            <v>6.8</v>
          </cell>
          <cell r="BR72">
            <v>8.1999999999999993</v>
          </cell>
          <cell r="BS72">
            <v>7.2</v>
          </cell>
          <cell r="BT72">
            <v>7</v>
          </cell>
          <cell r="BU72">
            <v>8.1999999999999993</v>
          </cell>
          <cell r="BV72">
            <v>4.9000000000000004</v>
          </cell>
          <cell r="BW72">
            <v>5</v>
          </cell>
          <cell r="BX72">
            <v>5.8</v>
          </cell>
          <cell r="BY72">
            <v>7.1</v>
          </cell>
          <cell r="CA72">
            <v>5.7</v>
          </cell>
          <cell r="CB72">
            <v>4.5</v>
          </cell>
          <cell r="CC72">
            <v>8.4</v>
          </cell>
          <cell r="CD72">
            <v>6.3</v>
          </cell>
          <cell r="CE72">
            <v>9.1</v>
          </cell>
          <cell r="CF72">
            <v>46</v>
          </cell>
          <cell r="CG72">
            <v>0</v>
          </cell>
          <cell r="CH72">
            <v>8.8000000000000007</v>
          </cell>
          <cell r="CI72">
            <v>8.3000000000000007</v>
          </cell>
          <cell r="CJ72">
            <v>8.6</v>
          </cell>
          <cell r="CK72">
            <v>9</v>
          </cell>
          <cell r="CL72">
            <v>9.1999999999999993</v>
          </cell>
          <cell r="CN72">
            <v>8.9</v>
          </cell>
          <cell r="CO72">
            <v>6.4</v>
          </cell>
          <cell r="CP72">
            <v>5.8</v>
          </cell>
          <cell r="CQ72">
            <v>7.8</v>
          </cell>
          <cell r="CR72">
            <v>8</v>
          </cell>
          <cell r="CT72">
            <v>8</v>
          </cell>
          <cell r="CU72">
            <v>6.7</v>
          </cell>
          <cell r="CV72">
            <v>8.1</v>
          </cell>
          <cell r="CX72" t="str">
            <v>X</v>
          </cell>
          <cell r="CZ72">
            <v>8.6</v>
          </cell>
          <cell r="DA72">
            <v>8.6999999999999993</v>
          </cell>
          <cell r="DB72">
            <v>5.9</v>
          </cell>
          <cell r="DC72">
            <v>35</v>
          </cell>
          <cell r="DD72">
            <v>4</v>
          </cell>
          <cell r="DH72">
            <v>0</v>
          </cell>
          <cell r="DI72">
            <v>5</v>
          </cell>
          <cell r="DJ72">
            <v>133</v>
          </cell>
          <cell r="DK72">
            <v>9</v>
          </cell>
          <cell r="DL72">
            <v>140</v>
          </cell>
          <cell r="DM72">
            <v>133</v>
          </cell>
          <cell r="DN72">
            <v>7.15</v>
          </cell>
          <cell r="DO72">
            <v>2.95</v>
          </cell>
          <cell r="DP72" t="str">
            <v>BIO 101; CHE 101; MTH 103</v>
          </cell>
          <cell r="DQ72" t="str">
            <v>Trần Thị Hạ</v>
          </cell>
        </row>
        <row r="73">
          <cell r="A73">
            <v>24202702467</v>
          </cell>
          <cell r="B73" t="str">
            <v>Trần</v>
          </cell>
          <cell r="C73" t="str">
            <v>Thị Thảo</v>
          </cell>
          <cell r="D73" t="str">
            <v>Vân</v>
          </cell>
          <cell r="E73">
            <v>36822</v>
          </cell>
          <cell r="F73" t="str">
            <v>Nữ</v>
          </cell>
          <cell r="G73" t="str">
            <v>Đã Đăng Ký (chưa học xong)</v>
          </cell>
          <cell r="H73">
            <v>7.8</v>
          </cell>
          <cell r="I73">
            <v>8.5</v>
          </cell>
          <cell r="K73">
            <v>8.1</v>
          </cell>
          <cell r="M73">
            <v>7.2</v>
          </cell>
          <cell r="N73">
            <v>5</v>
          </cell>
          <cell r="O73">
            <v>6.2</v>
          </cell>
          <cell r="P73">
            <v>8</v>
          </cell>
          <cell r="Q73">
            <v>9.6</v>
          </cell>
          <cell r="V73">
            <v>7.4</v>
          </cell>
          <cell r="W73">
            <v>6.8</v>
          </cell>
          <cell r="Y73">
            <v>8.4</v>
          </cell>
          <cell r="Z73">
            <v>8.5</v>
          </cell>
          <cell r="AA73">
            <v>7.9</v>
          </cell>
          <cell r="AB73">
            <v>7</v>
          </cell>
          <cell r="AC73">
            <v>6.4</v>
          </cell>
          <cell r="AD73">
            <v>8</v>
          </cell>
          <cell r="AE73">
            <v>6.7</v>
          </cell>
          <cell r="AF73">
            <v>5.3</v>
          </cell>
          <cell r="AG73">
            <v>6</v>
          </cell>
          <cell r="AH73">
            <v>6.4</v>
          </cell>
          <cell r="AI73">
            <v>6.8</v>
          </cell>
          <cell r="AJ73">
            <v>9.1</v>
          </cell>
          <cell r="AK73">
            <v>7.9</v>
          </cell>
          <cell r="AL73">
            <v>6.3</v>
          </cell>
          <cell r="AM73">
            <v>7.7</v>
          </cell>
          <cell r="AN73">
            <v>5.5</v>
          </cell>
          <cell r="AO73">
            <v>7.1</v>
          </cell>
          <cell r="AP73">
            <v>7.6</v>
          </cell>
          <cell r="AU73">
            <v>47</v>
          </cell>
          <cell r="AV73">
            <v>0</v>
          </cell>
          <cell r="AW73">
            <v>6.2</v>
          </cell>
          <cell r="AX73">
            <v>6.4</v>
          </cell>
          <cell r="BD73">
            <v>6.3</v>
          </cell>
          <cell r="BI73">
            <v>0</v>
          </cell>
          <cell r="BK73">
            <v>8.1999999999999993</v>
          </cell>
          <cell r="BL73">
            <v>4</v>
          </cell>
          <cell r="BM73">
            <v>1</v>
          </cell>
          <cell r="BN73">
            <v>6.6</v>
          </cell>
          <cell r="BO73">
            <v>6.9</v>
          </cell>
          <cell r="BP73">
            <v>4.9000000000000004</v>
          </cell>
          <cell r="BQ73">
            <v>5.8</v>
          </cell>
          <cell r="BR73">
            <v>8.3000000000000007</v>
          </cell>
          <cell r="BS73">
            <v>6.2</v>
          </cell>
          <cell r="BT73">
            <v>5.9</v>
          </cell>
          <cell r="BU73">
            <v>8.6</v>
          </cell>
          <cell r="BV73">
            <v>5.8</v>
          </cell>
          <cell r="BW73">
            <v>5.9</v>
          </cell>
          <cell r="BX73">
            <v>6.1</v>
          </cell>
          <cell r="BY73">
            <v>5.4</v>
          </cell>
          <cell r="CA73">
            <v>5.7</v>
          </cell>
          <cell r="CB73">
            <v>5.8</v>
          </cell>
          <cell r="CC73">
            <v>7.7</v>
          </cell>
          <cell r="CD73">
            <v>5.7</v>
          </cell>
          <cell r="CE73">
            <v>9</v>
          </cell>
          <cell r="CF73">
            <v>46</v>
          </cell>
          <cell r="CG73">
            <v>0</v>
          </cell>
          <cell r="CH73">
            <v>8.9</v>
          </cell>
          <cell r="CI73">
            <v>7.4</v>
          </cell>
          <cell r="CJ73">
            <v>6.3</v>
          </cell>
          <cell r="CK73">
            <v>9.1</v>
          </cell>
          <cell r="CL73">
            <v>9</v>
          </cell>
          <cell r="CN73">
            <v>9</v>
          </cell>
          <cell r="CO73">
            <v>6.5</v>
          </cell>
          <cell r="CP73">
            <v>7.2</v>
          </cell>
          <cell r="CQ73">
            <v>7.5</v>
          </cell>
          <cell r="CR73">
            <v>8.1</v>
          </cell>
          <cell r="CS73">
            <v>8</v>
          </cell>
          <cell r="CT73">
            <v>7.2</v>
          </cell>
          <cell r="CV73">
            <v>8.9</v>
          </cell>
          <cell r="CW73">
            <v>7.9</v>
          </cell>
          <cell r="CX73">
            <v>6.5</v>
          </cell>
          <cell r="CZ73">
            <v>5.9</v>
          </cell>
          <cell r="DA73">
            <v>7.7</v>
          </cell>
          <cell r="DB73">
            <v>6.3</v>
          </cell>
          <cell r="DC73">
            <v>40</v>
          </cell>
          <cell r="DD73">
            <v>0</v>
          </cell>
          <cell r="DH73">
            <v>0</v>
          </cell>
          <cell r="DI73">
            <v>5</v>
          </cell>
          <cell r="DJ73">
            <v>137</v>
          </cell>
          <cell r="DK73">
            <v>6</v>
          </cell>
          <cell r="DL73">
            <v>140</v>
          </cell>
          <cell r="DM73">
            <v>137</v>
          </cell>
          <cell r="DN73">
            <v>7.06</v>
          </cell>
          <cell r="DO73">
            <v>2.87</v>
          </cell>
          <cell r="DQ73" t="str">
            <v>Trần Thị Thảo</v>
          </cell>
        </row>
        <row r="74">
          <cell r="A74">
            <v>24202703613</v>
          </cell>
          <cell r="B74" t="str">
            <v>Trần</v>
          </cell>
          <cell r="C74" t="str">
            <v>Thị Thảo</v>
          </cell>
          <cell r="D74" t="str">
            <v>Vân</v>
          </cell>
          <cell r="E74">
            <v>36566</v>
          </cell>
          <cell r="F74" t="str">
            <v>Nữ</v>
          </cell>
          <cell r="G74" t="str">
            <v>Đã Đăng Ký (chưa học xong)</v>
          </cell>
          <cell r="H74">
            <v>8.1</v>
          </cell>
          <cell r="I74">
            <v>8.1</v>
          </cell>
          <cell r="K74">
            <v>8.3000000000000007</v>
          </cell>
          <cell r="M74">
            <v>7.7</v>
          </cell>
          <cell r="N74">
            <v>6.2</v>
          </cell>
          <cell r="O74">
            <v>7.8</v>
          </cell>
          <cell r="P74">
            <v>6.7</v>
          </cell>
          <cell r="R74">
            <v>8.8000000000000007</v>
          </cell>
          <cell r="W74">
            <v>7.4</v>
          </cell>
          <cell r="X74">
            <v>6</v>
          </cell>
          <cell r="Y74">
            <v>8.3000000000000007</v>
          </cell>
          <cell r="Z74">
            <v>8.3000000000000007</v>
          </cell>
          <cell r="AA74">
            <v>8.4</v>
          </cell>
          <cell r="AB74">
            <v>6.2</v>
          </cell>
          <cell r="AC74">
            <v>7.7</v>
          </cell>
          <cell r="AD74">
            <v>7.7</v>
          </cell>
          <cell r="AE74">
            <v>5.9</v>
          </cell>
          <cell r="AF74">
            <v>5.8</v>
          </cell>
          <cell r="AG74">
            <v>5.0999999999999996</v>
          </cell>
          <cell r="AH74">
            <v>5.4</v>
          </cell>
          <cell r="AI74">
            <v>8.1999999999999993</v>
          </cell>
          <cell r="AJ74">
            <v>6.3</v>
          </cell>
          <cell r="AK74">
            <v>6.5</v>
          </cell>
          <cell r="AL74">
            <v>7.9</v>
          </cell>
          <cell r="AM74">
            <v>6.1</v>
          </cell>
          <cell r="AN74">
            <v>5.7</v>
          </cell>
          <cell r="AO74">
            <v>8.3000000000000007</v>
          </cell>
          <cell r="AP74">
            <v>6.8</v>
          </cell>
          <cell r="AU74">
            <v>47</v>
          </cell>
          <cell r="AV74">
            <v>0</v>
          </cell>
          <cell r="AW74">
            <v>6.3</v>
          </cell>
          <cell r="AX74">
            <v>6</v>
          </cell>
          <cell r="BA74">
            <v>5.7</v>
          </cell>
          <cell r="BG74">
            <v>5.7</v>
          </cell>
          <cell r="BK74">
            <v>9</v>
          </cell>
          <cell r="BL74">
            <v>5</v>
          </cell>
          <cell r="BM74">
            <v>0</v>
          </cell>
          <cell r="BN74">
            <v>5.9</v>
          </cell>
          <cell r="BO74">
            <v>8</v>
          </cell>
          <cell r="BP74">
            <v>6.9</v>
          </cell>
          <cell r="BQ74">
            <v>7.9</v>
          </cell>
          <cell r="BR74">
            <v>9.1</v>
          </cell>
          <cell r="BS74">
            <v>7.2</v>
          </cell>
          <cell r="BT74">
            <v>7.4</v>
          </cell>
          <cell r="BU74">
            <v>8.4</v>
          </cell>
          <cell r="BV74">
            <v>7.1</v>
          </cell>
          <cell r="BW74">
            <v>7.7</v>
          </cell>
          <cell r="BX74">
            <v>7.4</v>
          </cell>
          <cell r="BY74">
            <v>7.6</v>
          </cell>
          <cell r="CA74">
            <v>5.9</v>
          </cell>
          <cell r="CB74">
            <v>8.5</v>
          </cell>
          <cell r="CC74">
            <v>7.6</v>
          </cell>
          <cell r="CD74">
            <v>7.4</v>
          </cell>
          <cell r="CE74">
            <v>7.7</v>
          </cell>
          <cell r="CF74">
            <v>46</v>
          </cell>
          <cell r="CG74">
            <v>0</v>
          </cell>
          <cell r="CH74">
            <v>5.4</v>
          </cell>
          <cell r="CI74">
            <v>7.9</v>
          </cell>
          <cell r="CJ74">
            <v>7.3</v>
          </cell>
          <cell r="CK74">
            <v>9.6999999999999993</v>
          </cell>
          <cell r="CL74">
            <v>8.6</v>
          </cell>
          <cell r="CM74">
            <v>8.9</v>
          </cell>
          <cell r="CO74">
            <v>7.3</v>
          </cell>
          <cell r="CP74">
            <v>6.4</v>
          </cell>
          <cell r="CQ74">
            <v>7.8</v>
          </cell>
          <cell r="CR74">
            <v>8</v>
          </cell>
          <cell r="CS74">
            <v>8.4</v>
          </cell>
          <cell r="CT74">
            <v>6.6</v>
          </cell>
          <cell r="CV74">
            <v>8.1</v>
          </cell>
          <cell r="CW74">
            <v>8.6</v>
          </cell>
          <cell r="CX74">
            <v>7.3</v>
          </cell>
          <cell r="CZ74">
            <v>5.9</v>
          </cell>
          <cell r="DA74">
            <v>6</v>
          </cell>
          <cell r="DB74">
            <v>6.3</v>
          </cell>
          <cell r="DC74">
            <v>40</v>
          </cell>
          <cell r="DD74">
            <v>0</v>
          </cell>
          <cell r="DH74">
            <v>0</v>
          </cell>
          <cell r="DI74">
            <v>5</v>
          </cell>
          <cell r="DJ74">
            <v>138</v>
          </cell>
          <cell r="DK74">
            <v>5</v>
          </cell>
          <cell r="DL74">
            <v>140</v>
          </cell>
          <cell r="DM74">
            <v>138</v>
          </cell>
          <cell r="DN74">
            <v>7.41</v>
          </cell>
          <cell r="DO74">
            <v>3.1</v>
          </cell>
          <cell r="DQ74" t="str">
            <v>Trần Thị Thảo</v>
          </cell>
        </row>
        <row r="75">
          <cell r="A75">
            <v>24202704739</v>
          </cell>
          <cell r="B75" t="str">
            <v>Nguyễn</v>
          </cell>
          <cell r="C75" t="str">
            <v>Thị Cẩm</v>
          </cell>
          <cell r="D75" t="str">
            <v>Vân</v>
          </cell>
          <cell r="E75">
            <v>36556</v>
          </cell>
          <cell r="F75" t="str">
            <v>Nữ</v>
          </cell>
          <cell r="G75" t="str">
            <v>Đã Đăng Ký (chưa học xong)</v>
          </cell>
          <cell r="H75">
            <v>8.4</v>
          </cell>
          <cell r="I75">
            <v>8.8000000000000007</v>
          </cell>
          <cell r="K75">
            <v>7.9</v>
          </cell>
          <cell r="M75">
            <v>7.3</v>
          </cell>
          <cell r="N75">
            <v>7.9</v>
          </cell>
          <cell r="O75">
            <v>8.6</v>
          </cell>
          <cell r="P75">
            <v>8.9</v>
          </cell>
          <cell r="R75">
            <v>8.8000000000000007</v>
          </cell>
          <cell r="W75">
            <v>8.6999999999999993</v>
          </cell>
          <cell r="X75">
            <v>8.1999999999999993</v>
          </cell>
          <cell r="Y75">
            <v>8.5</v>
          </cell>
          <cell r="Z75">
            <v>7.9</v>
          </cell>
          <cell r="AA75">
            <v>8.6</v>
          </cell>
          <cell r="AB75">
            <v>6.6</v>
          </cell>
          <cell r="AC75">
            <v>7.7</v>
          </cell>
          <cell r="AD75">
            <v>9.5</v>
          </cell>
          <cell r="AE75">
            <v>8.1</v>
          </cell>
          <cell r="AF75">
            <v>8.1</v>
          </cell>
          <cell r="AG75">
            <v>7.8</v>
          </cell>
          <cell r="AH75">
            <v>9.6999999999999993</v>
          </cell>
          <cell r="AI75">
            <v>5.2</v>
          </cell>
          <cell r="AJ75">
            <v>9</v>
          </cell>
          <cell r="AK75">
            <v>7.9</v>
          </cell>
          <cell r="AL75">
            <v>9.3000000000000007</v>
          </cell>
          <cell r="AM75">
            <v>6.9</v>
          </cell>
          <cell r="AN75">
            <v>8.6</v>
          </cell>
          <cell r="AO75">
            <v>7.6</v>
          </cell>
          <cell r="AP75">
            <v>9.5</v>
          </cell>
          <cell r="AU75">
            <v>47</v>
          </cell>
          <cell r="AV75">
            <v>0</v>
          </cell>
          <cell r="AW75">
            <v>5.8</v>
          </cell>
          <cell r="AX75">
            <v>7.1</v>
          </cell>
          <cell r="AY75">
            <v>10</v>
          </cell>
          <cell r="BE75">
            <v>7.1</v>
          </cell>
          <cell r="BK75">
            <v>9.6</v>
          </cell>
          <cell r="BL75">
            <v>5</v>
          </cell>
          <cell r="BM75">
            <v>0</v>
          </cell>
          <cell r="BN75">
            <v>6.1</v>
          </cell>
          <cell r="BO75">
            <v>4.7</v>
          </cell>
          <cell r="BP75">
            <v>9.5</v>
          </cell>
          <cell r="BQ75">
            <v>7.1</v>
          </cell>
          <cell r="BR75">
            <v>6.1</v>
          </cell>
          <cell r="BS75">
            <v>8.3000000000000007</v>
          </cell>
          <cell r="BT75">
            <v>7.8</v>
          </cell>
          <cell r="BU75">
            <v>6.9</v>
          </cell>
          <cell r="BV75">
            <v>4.9000000000000004</v>
          </cell>
          <cell r="BW75">
            <v>6.2</v>
          </cell>
          <cell r="BX75">
            <v>5.8</v>
          </cell>
          <cell r="BY75">
            <v>8.5</v>
          </cell>
          <cell r="CA75">
            <v>6.7</v>
          </cell>
          <cell r="CB75">
            <v>8</v>
          </cell>
          <cell r="CC75">
            <v>8.9</v>
          </cell>
          <cell r="CD75">
            <v>7.6</v>
          </cell>
          <cell r="CE75">
            <v>9.9</v>
          </cell>
          <cell r="CF75">
            <v>46</v>
          </cell>
          <cell r="CG75">
            <v>0</v>
          </cell>
          <cell r="CH75">
            <v>9.8000000000000007</v>
          </cell>
          <cell r="CI75">
            <v>9.5</v>
          </cell>
          <cell r="CJ75">
            <v>8.8000000000000007</v>
          </cell>
          <cell r="CK75">
            <v>8.4</v>
          </cell>
          <cell r="CL75">
            <v>8.5</v>
          </cell>
          <cell r="CM75">
            <v>8.1999999999999993</v>
          </cell>
          <cell r="CO75">
            <v>7.9</v>
          </cell>
          <cell r="CP75">
            <v>7.8</v>
          </cell>
          <cell r="CQ75">
            <v>9.1999999999999993</v>
          </cell>
          <cell r="CR75">
            <v>8.1999999999999993</v>
          </cell>
          <cell r="CS75">
            <v>8.9</v>
          </cell>
          <cell r="CT75">
            <v>7.4</v>
          </cell>
          <cell r="CV75">
            <v>7.5</v>
          </cell>
          <cell r="CW75">
            <v>9.5</v>
          </cell>
          <cell r="CX75">
            <v>8.1999999999999993</v>
          </cell>
          <cell r="CZ75">
            <v>9.3000000000000007</v>
          </cell>
          <cell r="DA75">
            <v>9.5</v>
          </cell>
          <cell r="DB75">
            <v>7.9</v>
          </cell>
          <cell r="DC75">
            <v>40</v>
          </cell>
          <cell r="DD75">
            <v>0</v>
          </cell>
          <cell r="DH75">
            <v>0</v>
          </cell>
          <cell r="DI75">
            <v>5</v>
          </cell>
          <cell r="DJ75">
            <v>138</v>
          </cell>
          <cell r="DK75">
            <v>5</v>
          </cell>
          <cell r="DL75">
            <v>140</v>
          </cell>
          <cell r="DM75">
            <v>138</v>
          </cell>
          <cell r="DN75">
            <v>7.93</v>
          </cell>
          <cell r="DO75">
            <v>3.39</v>
          </cell>
          <cell r="DQ75" t="str">
            <v>Nguyễn Thị Cẩm</v>
          </cell>
        </row>
        <row r="76">
          <cell r="A76">
            <v>24203203906</v>
          </cell>
          <cell r="B76" t="str">
            <v>Lương</v>
          </cell>
          <cell r="C76" t="str">
            <v>Nguyễn Thảo</v>
          </cell>
          <cell r="D76" t="str">
            <v>Vân</v>
          </cell>
          <cell r="E76">
            <v>36813</v>
          </cell>
          <cell r="F76" t="str">
            <v>Nữ</v>
          </cell>
          <cell r="G76" t="str">
            <v>Đã Đăng Ký (chưa học xong)</v>
          </cell>
          <cell r="H76">
            <v>6.1</v>
          </cell>
          <cell r="I76">
            <v>8.4</v>
          </cell>
          <cell r="K76">
            <v>7.1</v>
          </cell>
          <cell r="M76">
            <v>9</v>
          </cell>
          <cell r="N76">
            <v>6.7</v>
          </cell>
          <cell r="O76">
            <v>7.9</v>
          </cell>
          <cell r="P76">
            <v>7.8</v>
          </cell>
          <cell r="Q76">
            <v>9.1999999999999993</v>
          </cell>
          <cell r="V76">
            <v>8.9</v>
          </cell>
          <cell r="W76">
            <v>7</v>
          </cell>
          <cell r="Y76">
            <v>8.1999999999999993</v>
          </cell>
          <cell r="Z76">
            <v>8.6999999999999993</v>
          </cell>
          <cell r="AA76">
            <v>7.7</v>
          </cell>
          <cell r="AB76">
            <v>7.3</v>
          </cell>
          <cell r="AC76">
            <v>7.8</v>
          </cell>
          <cell r="AD76">
            <v>8.8000000000000007</v>
          </cell>
          <cell r="AE76">
            <v>7.4</v>
          </cell>
          <cell r="AF76">
            <v>9.5</v>
          </cell>
          <cell r="AG76">
            <v>7.1</v>
          </cell>
          <cell r="AH76">
            <v>8.3000000000000007</v>
          </cell>
          <cell r="AI76">
            <v>7</v>
          </cell>
          <cell r="AJ76">
            <v>8.6999999999999993</v>
          </cell>
          <cell r="AK76">
            <v>7.5</v>
          </cell>
          <cell r="AL76">
            <v>8.3000000000000007</v>
          </cell>
          <cell r="AM76">
            <v>7.3</v>
          </cell>
          <cell r="AN76">
            <v>7.7</v>
          </cell>
          <cell r="AO76">
            <v>5.6</v>
          </cell>
          <cell r="AP76">
            <v>8.5</v>
          </cell>
          <cell r="AU76">
            <v>47</v>
          </cell>
          <cell r="AV76">
            <v>0</v>
          </cell>
          <cell r="AW76">
            <v>4.5999999999999996</v>
          </cell>
          <cell r="AX76">
            <v>7.1</v>
          </cell>
          <cell r="BD76">
            <v>6.8</v>
          </cell>
          <cell r="BI76">
            <v>7.9</v>
          </cell>
          <cell r="BK76">
            <v>8.4</v>
          </cell>
          <cell r="BL76">
            <v>5</v>
          </cell>
          <cell r="BM76">
            <v>0</v>
          </cell>
          <cell r="BN76">
            <v>6.1</v>
          </cell>
          <cell r="BO76">
            <v>7.8</v>
          </cell>
          <cell r="BP76">
            <v>9.4</v>
          </cell>
          <cell r="BQ76">
            <v>7.1</v>
          </cell>
          <cell r="BR76">
            <v>9.1</v>
          </cell>
          <cell r="BS76">
            <v>8</v>
          </cell>
          <cell r="BT76">
            <v>7.5</v>
          </cell>
          <cell r="BU76">
            <v>9</v>
          </cell>
          <cell r="BV76">
            <v>6.5</v>
          </cell>
          <cell r="BW76">
            <v>5.6</v>
          </cell>
          <cell r="BX76">
            <v>6</v>
          </cell>
          <cell r="BZ76">
            <v>8</v>
          </cell>
          <cell r="CA76">
            <v>6.1</v>
          </cell>
          <cell r="CB76">
            <v>7.6</v>
          </cell>
          <cell r="CC76">
            <v>6.5</v>
          </cell>
          <cell r="CD76">
            <v>5.9</v>
          </cell>
          <cell r="CE76">
            <v>8.6</v>
          </cell>
          <cell r="CF76">
            <v>46</v>
          </cell>
          <cell r="CG76">
            <v>0</v>
          </cell>
          <cell r="CI76">
            <v>5</v>
          </cell>
          <cell r="CJ76" t="str">
            <v>X</v>
          </cell>
          <cell r="CK76">
            <v>8.1999999999999993</v>
          </cell>
          <cell r="CN76">
            <v>8.6</v>
          </cell>
          <cell r="CP76">
            <v>5.9</v>
          </cell>
          <cell r="CQ76">
            <v>8.1999999999999993</v>
          </cell>
          <cell r="CR76">
            <v>8</v>
          </cell>
          <cell r="CU76">
            <v>7.5</v>
          </cell>
          <cell r="CV76">
            <v>8.1999999999999993</v>
          </cell>
          <cell r="CX76" t="str">
            <v>X</v>
          </cell>
          <cell r="DA76" t="str">
            <v>X</v>
          </cell>
          <cell r="DB76">
            <v>6</v>
          </cell>
          <cell r="DC76">
            <v>20</v>
          </cell>
          <cell r="DD76">
            <v>19</v>
          </cell>
          <cell r="DH76">
            <v>0</v>
          </cell>
          <cell r="DI76">
            <v>5</v>
          </cell>
          <cell r="DJ76">
            <v>118</v>
          </cell>
          <cell r="DK76">
            <v>24</v>
          </cell>
          <cell r="DL76">
            <v>140</v>
          </cell>
          <cell r="DM76">
            <v>118</v>
          </cell>
          <cell r="DN76">
            <v>7.51</v>
          </cell>
          <cell r="DO76">
            <v>3.19</v>
          </cell>
          <cell r="DP76" t="str">
            <v>ENG 104; ENG 105; ENG 106; ENG 107; CHI 101</v>
          </cell>
          <cell r="DQ76" t="str">
            <v>Lương Nguyễn Thảo</v>
          </cell>
        </row>
        <row r="77">
          <cell r="A77">
            <v>24202716362</v>
          </cell>
          <cell r="B77" t="str">
            <v>Nguyễn</v>
          </cell>
          <cell r="C77" t="str">
            <v>Thị Hồng</v>
          </cell>
          <cell r="D77" t="str">
            <v>Vấn</v>
          </cell>
          <cell r="E77">
            <v>36819</v>
          </cell>
          <cell r="F77" t="str">
            <v>Nữ</v>
          </cell>
          <cell r="G77" t="str">
            <v>Đã Đăng Ký (chưa học xong)</v>
          </cell>
          <cell r="H77">
            <v>8.1999999999999993</v>
          </cell>
          <cell r="I77">
            <v>7.2</v>
          </cell>
          <cell r="K77">
            <v>8.4</v>
          </cell>
          <cell r="M77">
            <v>8.9</v>
          </cell>
          <cell r="N77">
            <v>8.5</v>
          </cell>
          <cell r="O77">
            <v>7.4</v>
          </cell>
          <cell r="P77">
            <v>6.4</v>
          </cell>
          <cell r="R77">
            <v>8.8000000000000007</v>
          </cell>
          <cell r="W77">
            <v>8.5</v>
          </cell>
          <cell r="X77">
            <v>9.4</v>
          </cell>
          <cell r="Y77">
            <v>9.9</v>
          </cell>
          <cell r="Z77">
            <v>9.1</v>
          </cell>
          <cell r="AA77">
            <v>8.1999999999999993</v>
          </cell>
          <cell r="AB77">
            <v>9</v>
          </cell>
          <cell r="AC77">
            <v>8.4</v>
          </cell>
          <cell r="AD77">
            <v>9.3000000000000007</v>
          </cell>
          <cell r="AE77" t="str">
            <v>P (P/F)</v>
          </cell>
          <cell r="AF77" t="str">
            <v>P (P/F)</v>
          </cell>
          <cell r="AG77" t="str">
            <v>P (P/F)</v>
          </cell>
          <cell r="AH77" t="str">
            <v>P (P/F)</v>
          </cell>
          <cell r="AI77">
            <v>8.3000000000000007</v>
          </cell>
          <cell r="AJ77">
            <v>8.1</v>
          </cell>
          <cell r="AK77">
            <v>5.8</v>
          </cell>
          <cell r="AL77">
            <v>7.1</v>
          </cell>
          <cell r="AM77">
            <v>6.1</v>
          </cell>
          <cell r="AN77">
            <v>7.7</v>
          </cell>
          <cell r="AO77">
            <v>6</v>
          </cell>
          <cell r="AP77">
            <v>8.1</v>
          </cell>
          <cell r="AQ77">
            <v>7.9</v>
          </cell>
          <cell r="AR77">
            <v>8.8000000000000007</v>
          </cell>
          <cell r="AS77">
            <v>6.7</v>
          </cell>
          <cell r="AT77">
            <v>8.6999999999999993</v>
          </cell>
          <cell r="AU77">
            <v>51</v>
          </cell>
          <cell r="AV77">
            <v>0</v>
          </cell>
          <cell r="AW77">
            <v>7.9</v>
          </cell>
          <cell r="AX77">
            <v>9.5</v>
          </cell>
          <cell r="BC77">
            <v>7.9</v>
          </cell>
          <cell r="BI77">
            <v>10</v>
          </cell>
          <cell r="BK77">
            <v>8.6999999999999993</v>
          </cell>
          <cell r="BL77">
            <v>5</v>
          </cell>
          <cell r="BM77">
            <v>0</v>
          </cell>
          <cell r="BN77">
            <v>7.2</v>
          </cell>
          <cell r="BO77">
            <v>7.4</v>
          </cell>
          <cell r="BP77">
            <v>7.4</v>
          </cell>
          <cell r="BQ77">
            <v>6.5</v>
          </cell>
          <cell r="BR77">
            <v>9.1</v>
          </cell>
          <cell r="BS77">
            <v>8.8000000000000007</v>
          </cell>
          <cell r="BT77">
            <v>7.1</v>
          </cell>
          <cell r="BU77">
            <v>8.5</v>
          </cell>
          <cell r="BV77">
            <v>7.2</v>
          </cell>
          <cell r="BW77">
            <v>6.8</v>
          </cell>
          <cell r="BX77">
            <v>7.8</v>
          </cell>
          <cell r="BY77">
            <v>7.4</v>
          </cell>
          <cell r="CA77">
            <v>6.9</v>
          </cell>
          <cell r="CB77">
            <v>8.8000000000000007</v>
          </cell>
          <cell r="CC77">
            <v>8.4</v>
          </cell>
          <cell r="CD77">
            <v>6.9</v>
          </cell>
          <cell r="CE77">
            <v>9.1</v>
          </cell>
          <cell r="CF77">
            <v>46</v>
          </cell>
          <cell r="CG77">
            <v>0</v>
          </cell>
          <cell r="CH77">
            <v>9.1999999999999993</v>
          </cell>
          <cell r="CI77">
            <v>9.3000000000000007</v>
          </cell>
          <cell r="CJ77">
            <v>8.5</v>
          </cell>
          <cell r="CK77">
            <v>9.1</v>
          </cell>
          <cell r="CL77">
            <v>8.5</v>
          </cell>
          <cell r="CN77">
            <v>9.1999999999999993</v>
          </cell>
          <cell r="CO77">
            <v>6.9</v>
          </cell>
          <cell r="CP77">
            <v>7.1</v>
          </cell>
          <cell r="CQ77">
            <v>8.3000000000000007</v>
          </cell>
          <cell r="CR77">
            <v>6.9</v>
          </cell>
          <cell r="CS77">
            <v>7.6</v>
          </cell>
          <cell r="CT77">
            <v>7.6</v>
          </cell>
          <cell r="CV77">
            <v>8.3000000000000007</v>
          </cell>
          <cell r="CW77">
            <v>9.3000000000000007</v>
          </cell>
          <cell r="CX77">
            <v>7.6</v>
          </cell>
          <cell r="CZ77">
            <v>7.2</v>
          </cell>
          <cell r="DA77">
            <v>6.9</v>
          </cell>
          <cell r="DB77">
            <v>6.4</v>
          </cell>
          <cell r="DC77">
            <v>40</v>
          </cell>
          <cell r="DD77">
            <v>0</v>
          </cell>
          <cell r="DH77">
            <v>0</v>
          </cell>
          <cell r="DI77">
            <v>5</v>
          </cell>
          <cell r="DJ77">
            <v>142</v>
          </cell>
          <cell r="DK77">
            <v>5</v>
          </cell>
          <cell r="DL77">
            <v>140</v>
          </cell>
          <cell r="DM77">
            <v>142</v>
          </cell>
          <cell r="DN77">
            <v>7.93</v>
          </cell>
          <cell r="DO77">
            <v>3.39</v>
          </cell>
          <cell r="DQ77" t="str">
            <v>Nguyễn Thị Hồng</v>
          </cell>
        </row>
        <row r="78">
          <cell r="A78">
            <v>24202702353</v>
          </cell>
          <cell r="B78" t="str">
            <v>Đinh</v>
          </cell>
          <cell r="C78" t="str">
            <v>Đông</v>
          </cell>
          <cell r="D78" t="str">
            <v>Vi</v>
          </cell>
          <cell r="E78">
            <v>36880</v>
          </cell>
          <cell r="F78" t="str">
            <v>Nữ</v>
          </cell>
          <cell r="G78" t="str">
            <v>Đã Đăng Ký (chưa học xong)</v>
          </cell>
          <cell r="H78">
            <v>8.3000000000000007</v>
          </cell>
          <cell r="I78">
            <v>7</v>
          </cell>
          <cell r="K78">
            <v>8</v>
          </cell>
          <cell r="M78">
            <v>7.4</v>
          </cell>
          <cell r="N78">
            <v>6.8</v>
          </cell>
          <cell r="O78">
            <v>5.3</v>
          </cell>
          <cell r="P78">
            <v>5.5</v>
          </cell>
          <cell r="R78">
            <v>8.6</v>
          </cell>
          <cell r="W78">
            <v>7.3</v>
          </cell>
          <cell r="X78">
            <v>9.1999999999999993</v>
          </cell>
          <cell r="Y78">
            <v>9.5</v>
          </cell>
          <cell r="Z78">
            <v>7.8</v>
          </cell>
          <cell r="AA78">
            <v>7.2</v>
          </cell>
          <cell r="AB78">
            <v>6.5</v>
          </cell>
          <cell r="AC78">
            <v>7</v>
          </cell>
          <cell r="AD78">
            <v>8.3000000000000007</v>
          </cell>
          <cell r="AE78" t="str">
            <v>P (P/F)</v>
          </cell>
          <cell r="AF78" t="str">
            <v>P (P/F)</v>
          </cell>
          <cell r="AG78" t="str">
            <v>P (P/F)</v>
          </cell>
          <cell r="AH78" t="str">
            <v>P (P/F)</v>
          </cell>
          <cell r="AI78">
            <v>7.1</v>
          </cell>
          <cell r="AJ78">
            <v>8</v>
          </cell>
          <cell r="AK78">
            <v>8.6</v>
          </cell>
          <cell r="AL78">
            <v>6.9</v>
          </cell>
          <cell r="AM78">
            <v>8.1999999999999993</v>
          </cell>
          <cell r="AN78">
            <v>8.3000000000000007</v>
          </cell>
          <cell r="AO78">
            <v>8</v>
          </cell>
          <cell r="AP78">
            <v>8</v>
          </cell>
          <cell r="AQ78">
            <v>7.1</v>
          </cell>
          <cell r="AR78">
            <v>8.8000000000000007</v>
          </cell>
          <cell r="AS78">
            <v>9</v>
          </cell>
          <cell r="AT78">
            <v>9</v>
          </cell>
          <cell r="AU78">
            <v>51</v>
          </cell>
          <cell r="AV78">
            <v>0</v>
          </cell>
          <cell r="AW78">
            <v>7.3</v>
          </cell>
          <cell r="AX78">
            <v>7.1</v>
          </cell>
          <cell r="BA78">
            <v>8.5</v>
          </cell>
          <cell r="BG78">
            <v>6.7</v>
          </cell>
          <cell r="BK78">
            <v>9.5</v>
          </cell>
          <cell r="BL78">
            <v>5</v>
          </cell>
          <cell r="BM78">
            <v>0</v>
          </cell>
          <cell r="BN78">
            <v>7.1</v>
          </cell>
          <cell r="BO78">
            <v>6.8</v>
          </cell>
          <cell r="BP78">
            <v>8</v>
          </cell>
          <cell r="BQ78">
            <v>6.5</v>
          </cell>
          <cell r="BR78">
            <v>5.9</v>
          </cell>
          <cell r="BS78">
            <v>6.7</v>
          </cell>
          <cell r="BT78">
            <v>6.5</v>
          </cell>
          <cell r="BU78">
            <v>8.8000000000000007</v>
          </cell>
          <cell r="BV78">
            <v>6.4</v>
          </cell>
          <cell r="BW78">
            <v>5.4</v>
          </cell>
          <cell r="BX78">
            <v>7.1</v>
          </cell>
          <cell r="BY78">
            <v>6.6</v>
          </cell>
          <cell r="CA78">
            <v>6.2</v>
          </cell>
          <cell r="CB78">
            <v>8.6999999999999993</v>
          </cell>
          <cell r="CC78">
            <v>7.3</v>
          </cell>
          <cell r="CD78">
            <v>6.5</v>
          </cell>
          <cell r="CE78">
            <v>8.4</v>
          </cell>
          <cell r="CF78">
            <v>46</v>
          </cell>
          <cell r="CG78">
            <v>0</v>
          </cell>
          <cell r="CH78">
            <v>9</v>
          </cell>
          <cell r="CI78">
            <v>5</v>
          </cell>
          <cell r="CJ78">
            <v>8.9</v>
          </cell>
          <cell r="CK78">
            <v>8.4</v>
          </cell>
          <cell r="CL78">
            <v>9</v>
          </cell>
          <cell r="CN78">
            <v>9</v>
          </cell>
          <cell r="CO78">
            <v>6.9</v>
          </cell>
          <cell r="CP78">
            <v>7.7</v>
          </cell>
          <cell r="CQ78">
            <v>6.5</v>
          </cell>
          <cell r="CR78">
            <v>7.8</v>
          </cell>
          <cell r="CS78">
            <v>7.9</v>
          </cell>
          <cell r="CT78">
            <v>7</v>
          </cell>
          <cell r="CU78">
            <v>8</v>
          </cell>
          <cell r="CV78">
            <v>8.1</v>
          </cell>
          <cell r="CY78">
            <v>8.1</v>
          </cell>
          <cell r="CZ78">
            <v>6.6</v>
          </cell>
          <cell r="DA78">
            <v>6.9</v>
          </cell>
          <cell r="DB78">
            <v>6.3</v>
          </cell>
          <cell r="DC78">
            <v>39</v>
          </cell>
          <cell r="DD78">
            <v>0</v>
          </cell>
          <cell r="DH78">
            <v>0</v>
          </cell>
          <cell r="DI78">
            <v>5</v>
          </cell>
          <cell r="DJ78">
            <v>141</v>
          </cell>
          <cell r="DK78">
            <v>5</v>
          </cell>
          <cell r="DL78">
            <v>140</v>
          </cell>
          <cell r="DM78">
            <v>141</v>
          </cell>
          <cell r="DN78">
            <v>7.33</v>
          </cell>
          <cell r="DO78">
            <v>3.06</v>
          </cell>
          <cell r="DQ78" t="str">
            <v>Đinh Đông</v>
          </cell>
        </row>
        <row r="79">
          <cell r="A79">
            <v>24202703539</v>
          </cell>
          <cell r="B79" t="str">
            <v>Phạm</v>
          </cell>
          <cell r="C79" t="str">
            <v>Thị Thùy</v>
          </cell>
          <cell r="D79" t="str">
            <v>Vi</v>
          </cell>
          <cell r="E79">
            <v>36850</v>
          </cell>
          <cell r="F79" t="str">
            <v>Nữ</v>
          </cell>
          <cell r="G79" t="str">
            <v>Đã Đăng Ký (chưa học xong)</v>
          </cell>
          <cell r="H79">
            <v>7.6</v>
          </cell>
          <cell r="I79">
            <v>8</v>
          </cell>
          <cell r="K79">
            <v>5.6</v>
          </cell>
          <cell r="M79">
            <v>7.3</v>
          </cell>
          <cell r="N79">
            <v>4.9000000000000004</v>
          </cell>
          <cell r="O79">
            <v>4.5999999999999996</v>
          </cell>
          <cell r="P79">
            <v>5.5</v>
          </cell>
          <cell r="R79">
            <v>8.9</v>
          </cell>
          <cell r="V79">
            <v>7.1</v>
          </cell>
          <cell r="W79">
            <v>7.9</v>
          </cell>
          <cell r="Y79">
            <v>8.6</v>
          </cell>
          <cell r="Z79">
            <v>8.6999999999999993</v>
          </cell>
          <cell r="AA79">
            <v>7.9</v>
          </cell>
          <cell r="AB79">
            <v>7.2</v>
          </cell>
          <cell r="AC79">
            <v>6.2</v>
          </cell>
          <cell r="AD79">
            <v>8.8000000000000007</v>
          </cell>
          <cell r="AE79">
            <v>6.2</v>
          </cell>
          <cell r="AF79">
            <v>5.4</v>
          </cell>
          <cell r="AG79">
            <v>6.2</v>
          </cell>
          <cell r="AH79">
            <v>6</v>
          </cell>
          <cell r="AI79">
            <v>8.4</v>
          </cell>
          <cell r="AJ79">
            <v>4.7</v>
          </cell>
          <cell r="AK79">
            <v>7.7</v>
          </cell>
          <cell r="AL79">
            <v>4.8</v>
          </cell>
          <cell r="AM79">
            <v>5.0999999999999996</v>
          </cell>
          <cell r="AN79">
            <v>8.4</v>
          </cell>
          <cell r="AO79">
            <v>7.5</v>
          </cell>
          <cell r="AP79">
            <v>9.6</v>
          </cell>
          <cell r="AU79">
            <v>47</v>
          </cell>
          <cell r="AV79">
            <v>0</v>
          </cell>
          <cell r="AW79">
            <v>5.6</v>
          </cell>
          <cell r="AX79">
            <v>5.9</v>
          </cell>
          <cell r="BC79">
            <v>4.4000000000000004</v>
          </cell>
          <cell r="BE79">
            <v>7.7</v>
          </cell>
          <cell r="BK79">
            <v>8.4</v>
          </cell>
          <cell r="BL79">
            <v>5</v>
          </cell>
          <cell r="BM79">
            <v>0</v>
          </cell>
          <cell r="BN79">
            <v>6.1</v>
          </cell>
          <cell r="BO79">
            <v>6</v>
          </cell>
          <cell r="BP79">
            <v>8.4</v>
          </cell>
          <cell r="BQ79">
            <v>6.8</v>
          </cell>
          <cell r="BR79">
            <v>8.3000000000000007</v>
          </cell>
          <cell r="BS79">
            <v>6.5</v>
          </cell>
          <cell r="BT79">
            <v>5.4</v>
          </cell>
          <cell r="BU79">
            <v>8.3000000000000007</v>
          </cell>
          <cell r="BV79">
            <v>6.9</v>
          </cell>
          <cell r="BW79">
            <v>7.8</v>
          </cell>
          <cell r="BX79">
            <v>5.7</v>
          </cell>
          <cell r="BY79">
            <v>6.6</v>
          </cell>
          <cell r="CA79">
            <v>5.4</v>
          </cell>
          <cell r="CB79">
            <v>8.1999999999999993</v>
          </cell>
          <cell r="CC79">
            <v>8</v>
          </cell>
          <cell r="CD79">
            <v>8</v>
          </cell>
          <cell r="CE79">
            <v>8.6999999999999993</v>
          </cell>
          <cell r="CF79">
            <v>46</v>
          </cell>
          <cell r="CG79">
            <v>0</v>
          </cell>
          <cell r="CH79">
            <v>9.1999999999999993</v>
          </cell>
          <cell r="CI79">
            <v>9.1999999999999993</v>
          </cell>
          <cell r="CJ79">
            <v>8.1999999999999993</v>
          </cell>
          <cell r="CK79">
            <v>8.3000000000000007</v>
          </cell>
          <cell r="CL79">
            <v>9</v>
          </cell>
          <cell r="CN79">
            <v>8.4</v>
          </cell>
          <cell r="CO79">
            <v>6.9</v>
          </cell>
          <cell r="CP79">
            <v>6.3</v>
          </cell>
          <cell r="CQ79">
            <v>7.9</v>
          </cell>
          <cell r="CR79">
            <v>7.1</v>
          </cell>
          <cell r="CT79">
            <v>8.6999999999999993</v>
          </cell>
          <cell r="CV79">
            <v>5.5</v>
          </cell>
          <cell r="CX79">
            <v>7.5</v>
          </cell>
          <cell r="CY79">
            <v>7.9</v>
          </cell>
          <cell r="CZ79">
            <v>9.1999999999999993</v>
          </cell>
          <cell r="DA79">
            <v>4.9000000000000004</v>
          </cell>
          <cell r="DB79">
            <v>4.7</v>
          </cell>
          <cell r="DC79">
            <v>37</v>
          </cell>
          <cell r="DD79">
            <v>2</v>
          </cell>
          <cell r="DH79">
            <v>0</v>
          </cell>
          <cell r="DI79">
            <v>5</v>
          </cell>
          <cell r="DJ79">
            <v>135</v>
          </cell>
          <cell r="DK79">
            <v>7</v>
          </cell>
          <cell r="DL79">
            <v>140</v>
          </cell>
          <cell r="DM79">
            <v>135</v>
          </cell>
          <cell r="DN79">
            <v>7.12</v>
          </cell>
          <cell r="DO79">
            <v>2.93</v>
          </cell>
          <cell r="DQ79" t="str">
            <v>Phạm Thị Thùy</v>
          </cell>
        </row>
        <row r="80">
          <cell r="A80">
            <v>24202114831</v>
          </cell>
          <cell r="B80" t="str">
            <v>Lê</v>
          </cell>
          <cell r="C80" t="str">
            <v>Ngọc Yến</v>
          </cell>
          <cell r="D80" t="str">
            <v>Vy</v>
          </cell>
          <cell r="E80">
            <v>36557</v>
          </cell>
          <cell r="F80" t="str">
            <v>Nữ</v>
          </cell>
          <cell r="G80" t="str">
            <v>Đã Đăng Ký (chưa học xong)</v>
          </cell>
          <cell r="H80">
            <v>6.1</v>
          </cell>
          <cell r="I80">
            <v>7.9</v>
          </cell>
          <cell r="K80">
            <v>7.9</v>
          </cell>
          <cell r="M80">
            <v>7.9</v>
          </cell>
          <cell r="N80">
            <v>8.6999999999999993</v>
          </cell>
          <cell r="O80">
            <v>9.1</v>
          </cell>
          <cell r="P80">
            <v>7.2</v>
          </cell>
          <cell r="R80">
            <v>9</v>
          </cell>
          <cell r="W80">
            <v>7.7</v>
          </cell>
          <cell r="X80">
            <v>9.1999999999999993</v>
          </cell>
          <cell r="Y80">
            <v>9.6999999999999993</v>
          </cell>
          <cell r="Z80">
            <v>8.1999999999999993</v>
          </cell>
          <cell r="AA80">
            <v>8.1999999999999993</v>
          </cell>
          <cell r="AB80">
            <v>7.5</v>
          </cell>
          <cell r="AC80">
            <v>8.3000000000000007</v>
          </cell>
          <cell r="AD80">
            <v>8</v>
          </cell>
          <cell r="AE80" t="str">
            <v>P (P/F)</v>
          </cell>
          <cell r="AF80" t="str">
            <v>P (P/F)</v>
          </cell>
          <cell r="AG80" t="str">
            <v>P (P/F)</v>
          </cell>
          <cell r="AH80" t="str">
            <v>P (P/F)</v>
          </cell>
          <cell r="AI80">
            <v>8.6</v>
          </cell>
          <cell r="AJ80">
            <v>8.5</v>
          </cell>
          <cell r="AK80">
            <v>8.6</v>
          </cell>
          <cell r="AL80">
            <v>9.5</v>
          </cell>
          <cell r="AM80">
            <v>7.8</v>
          </cell>
          <cell r="AN80">
            <v>8.5</v>
          </cell>
          <cell r="AO80">
            <v>9</v>
          </cell>
          <cell r="AP80">
            <v>8.4</v>
          </cell>
          <cell r="AQ80">
            <v>9.6999999999999993</v>
          </cell>
          <cell r="AR80">
            <v>9.6999999999999993</v>
          </cell>
          <cell r="AS80">
            <v>8.9</v>
          </cell>
          <cell r="AT80">
            <v>9.3000000000000007</v>
          </cell>
          <cell r="AU80">
            <v>51</v>
          </cell>
          <cell r="AV80">
            <v>0</v>
          </cell>
          <cell r="AW80">
            <v>7</v>
          </cell>
          <cell r="AX80">
            <v>8.5</v>
          </cell>
          <cell r="BD80">
            <v>7</v>
          </cell>
          <cell r="BJ80">
            <v>6.9</v>
          </cell>
          <cell r="BK80">
            <v>9</v>
          </cell>
          <cell r="BL80">
            <v>5</v>
          </cell>
          <cell r="BM80">
            <v>0</v>
          </cell>
          <cell r="BN80">
            <v>7.7</v>
          </cell>
          <cell r="BO80">
            <v>8.4</v>
          </cell>
          <cell r="BP80">
            <v>7.9</v>
          </cell>
          <cell r="BQ80">
            <v>8.6999999999999993</v>
          </cell>
          <cell r="BR80">
            <v>8.6999999999999993</v>
          </cell>
          <cell r="BS80">
            <v>9.3000000000000007</v>
          </cell>
          <cell r="BT80">
            <v>6.9</v>
          </cell>
          <cell r="BU80">
            <v>9</v>
          </cell>
          <cell r="BV80">
            <v>8.8000000000000007</v>
          </cell>
          <cell r="BW80">
            <v>9.6</v>
          </cell>
          <cell r="BX80">
            <v>7.1</v>
          </cell>
          <cell r="BY80">
            <v>7.9</v>
          </cell>
          <cell r="CA80">
            <v>7.4</v>
          </cell>
          <cell r="CB80">
            <v>8.6</v>
          </cell>
          <cell r="CC80">
            <v>8.6</v>
          </cell>
          <cell r="CD80">
            <v>8.5</v>
          </cell>
          <cell r="CE80">
            <v>8.6999999999999993</v>
          </cell>
          <cell r="CF80">
            <v>46</v>
          </cell>
          <cell r="CG80">
            <v>0</v>
          </cell>
          <cell r="CH80">
            <v>5.9</v>
          </cell>
          <cell r="CI80">
            <v>7.7</v>
          </cell>
          <cell r="CJ80">
            <v>9.1</v>
          </cell>
          <cell r="CK80">
            <v>9.1</v>
          </cell>
          <cell r="CL80">
            <v>8.5</v>
          </cell>
          <cell r="CN80">
            <v>8.9</v>
          </cell>
          <cell r="CO80">
            <v>8.6</v>
          </cell>
          <cell r="CP80">
            <v>7.3</v>
          </cell>
          <cell r="CQ80">
            <v>9.4</v>
          </cell>
          <cell r="CR80">
            <v>7.6</v>
          </cell>
          <cell r="CS80">
            <v>7.6</v>
          </cell>
          <cell r="CT80">
            <v>7.9</v>
          </cell>
          <cell r="CV80">
            <v>9</v>
          </cell>
          <cell r="CX80">
            <v>8.4</v>
          </cell>
          <cell r="CY80">
            <v>8.8000000000000007</v>
          </cell>
          <cell r="CZ80">
            <v>9.4</v>
          </cell>
          <cell r="DA80">
            <v>8.3000000000000007</v>
          </cell>
          <cell r="DB80">
            <v>8.1</v>
          </cell>
          <cell r="DC80">
            <v>39</v>
          </cell>
          <cell r="DD80">
            <v>0</v>
          </cell>
          <cell r="DH80">
            <v>0</v>
          </cell>
          <cell r="DI80">
            <v>5</v>
          </cell>
          <cell r="DJ80">
            <v>141</v>
          </cell>
          <cell r="DK80">
            <v>5</v>
          </cell>
          <cell r="DL80">
            <v>140</v>
          </cell>
          <cell r="DM80">
            <v>141</v>
          </cell>
          <cell r="DN80">
            <v>8.34</v>
          </cell>
          <cell r="DO80">
            <v>3.65</v>
          </cell>
          <cell r="DQ80" t="str">
            <v>Lê Ngọc Yến</v>
          </cell>
        </row>
        <row r="81">
          <cell r="A81">
            <v>24202706123</v>
          </cell>
          <cell r="B81" t="str">
            <v>Nguyễn</v>
          </cell>
          <cell r="C81" t="str">
            <v>Thị</v>
          </cell>
          <cell r="D81" t="str">
            <v>Ý</v>
          </cell>
          <cell r="E81">
            <v>36712</v>
          </cell>
          <cell r="F81" t="str">
            <v>Nữ</v>
          </cell>
          <cell r="G81" t="str">
            <v>Đã Đăng Ký (chưa học xong)</v>
          </cell>
          <cell r="H81">
            <v>5.7</v>
          </cell>
          <cell r="I81">
            <v>8.3000000000000007</v>
          </cell>
          <cell r="K81">
            <v>8.1</v>
          </cell>
          <cell r="M81">
            <v>7.1</v>
          </cell>
          <cell r="N81">
            <v>8.8000000000000007</v>
          </cell>
          <cell r="O81">
            <v>8.5</v>
          </cell>
          <cell r="P81">
            <v>8.6999999999999993</v>
          </cell>
          <cell r="Q81">
            <v>8.3000000000000007</v>
          </cell>
          <cell r="W81">
            <v>6.7</v>
          </cell>
          <cell r="X81">
            <v>8.1999999999999993</v>
          </cell>
          <cell r="Y81">
            <v>8.4</v>
          </cell>
          <cell r="Z81">
            <v>8.5</v>
          </cell>
          <cell r="AA81">
            <v>8.4</v>
          </cell>
          <cell r="AB81">
            <v>6.8</v>
          </cell>
          <cell r="AC81">
            <v>6.4</v>
          </cell>
          <cell r="AD81">
            <v>8.1</v>
          </cell>
          <cell r="AE81">
            <v>6.2</v>
          </cell>
          <cell r="AF81">
            <v>8</v>
          </cell>
          <cell r="AG81">
            <v>8</v>
          </cell>
          <cell r="AH81">
            <v>7.3</v>
          </cell>
          <cell r="AI81">
            <v>7.6</v>
          </cell>
          <cell r="AJ81">
            <v>9.4</v>
          </cell>
          <cell r="AK81">
            <v>7.3</v>
          </cell>
          <cell r="AL81">
            <v>9</v>
          </cell>
          <cell r="AM81">
            <v>8.6</v>
          </cell>
          <cell r="AN81">
            <v>7.4</v>
          </cell>
          <cell r="AO81">
            <v>7.3</v>
          </cell>
          <cell r="AP81">
            <v>7.2</v>
          </cell>
          <cell r="AU81">
            <v>47</v>
          </cell>
          <cell r="AV81">
            <v>0</v>
          </cell>
          <cell r="AW81">
            <v>5.3</v>
          </cell>
          <cell r="AX81">
            <v>5</v>
          </cell>
          <cell r="BA81">
            <v>5.4</v>
          </cell>
          <cell r="BG81">
            <v>6.2</v>
          </cell>
          <cell r="BK81">
            <v>7.4</v>
          </cell>
          <cell r="BL81">
            <v>5</v>
          </cell>
          <cell r="BM81">
            <v>0</v>
          </cell>
          <cell r="BN81">
            <v>6.2</v>
          </cell>
          <cell r="BO81">
            <v>7.3</v>
          </cell>
          <cell r="BP81">
            <v>8.1999999999999993</v>
          </cell>
          <cell r="BQ81">
            <v>6</v>
          </cell>
          <cell r="BR81">
            <v>8.1999999999999993</v>
          </cell>
          <cell r="BS81">
            <v>6.2</v>
          </cell>
          <cell r="BT81">
            <v>5.0999999999999996</v>
          </cell>
          <cell r="BU81">
            <v>8.3000000000000007</v>
          </cell>
          <cell r="BV81">
            <v>5.9</v>
          </cell>
          <cell r="BW81">
            <v>6.3</v>
          </cell>
          <cell r="BX81">
            <v>6.3</v>
          </cell>
          <cell r="BY81">
            <v>7.1</v>
          </cell>
          <cell r="CA81">
            <v>5.7</v>
          </cell>
          <cell r="CB81">
            <v>8.1999999999999993</v>
          </cell>
          <cell r="CC81">
            <v>8.5</v>
          </cell>
          <cell r="CD81">
            <v>6.4</v>
          </cell>
          <cell r="CE81">
            <v>8.5</v>
          </cell>
          <cell r="CF81">
            <v>46</v>
          </cell>
          <cell r="CG81">
            <v>0</v>
          </cell>
          <cell r="CH81">
            <v>9.5</v>
          </cell>
          <cell r="CI81">
            <v>8.8000000000000007</v>
          </cell>
          <cell r="CJ81">
            <v>8.9</v>
          </cell>
          <cell r="CK81">
            <v>8.9</v>
          </cell>
          <cell r="CL81">
            <v>9.3000000000000007</v>
          </cell>
          <cell r="CN81">
            <v>8.6999999999999993</v>
          </cell>
          <cell r="CO81">
            <v>7.8</v>
          </cell>
          <cell r="CP81">
            <v>7.6</v>
          </cell>
          <cell r="CQ81">
            <v>8.3000000000000007</v>
          </cell>
          <cell r="CR81">
            <v>7.3</v>
          </cell>
          <cell r="CS81">
            <v>7.8</v>
          </cell>
          <cell r="CT81">
            <v>7</v>
          </cell>
          <cell r="CV81">
            <v>6.2</v>
          </cell>
          <cell r="CX81">
            <v>6.9</v>
          </cell>
          <cell r="CY81">
            <v>9.1</v>
          </cell>
          <cell r="CZ81">
            <v>9</v>
          </cell>
          <cell r="DA81">
            <v>4.5</v>
          </cell>
          <cell r="DB81">
            <v>6</v>
          </cell>
          <cell r="DC81">
            <v>39</v>
          </cell>
          <cell r="DD81">
            <v>0</v>
          </cell>
          <cell r="DH81">
            <v>0</v>
          </cell>
          <cell r="DI81">
            <v>5</v>
          </cell>
          <cell r="DJ81">
            <v>137</v>
          </cell>
          <cell r="DK81">
            <v>5</v>
          </cell>
          <cell r="DL81">
            <v>140</v>
          </cell>
          <cell r="DM81">
            <v>137</v>
          </cell>
          <cell r="DN81">
            <v>7.48</v>
          </cell>
          <cell r="DO81">
            <v>3.15</v>
          </cell>
          <cell r="DQ81" t="str">
            <v>Nguyễn Thị</v>
          </cell>
        </row>
        <row r="82">
          <cell r="A82">
            <v>24202716593</v>
          </cell>
          <cell r="B82" t="str">
            <v>Lê</v>
          </cell>
          <cell r="C82" t="str">
            <v>Thị Như</v>
          </cell>
          <cell r="D82" t="str">
            <v>Ý</v>
          </cell>
          <cell r="E82">
            <v>36584</v>
          </cell>
          <cell r="F82" t="str">
            <v>Nữ</v>
          </cell>
          <cell r="G82" t="str">
            <v>Đã Đăng Ký (chưa học xong)</v>
          </cell>
          <cell r="H82">
            <v>8.3000000000000007</v>
          </cell>
          <cell r="I82">
            <v>7.7</v>
          </cell>
          <cell r="K82">
            <v>8.9</v>
          </cell>
          <cell r="M82">
            <v>7.5</v>
          </cell>
          <cell r="N82">
            <v>8.5</v>
          </cell>
          <cell r="O82">
            <v>9.6999999999999993</v>
          </cell>
          <cell r="P82">
            <v>8.8000000000000007</v>
          </cell>
          <cell r="Q82">
            <v>8.1</v>
          </cell>
          <cell r="W82">
            <v>8.1999999999999993</v>
          </cell>
          <cell r="X82">
            <v>8.1999999999999993</v>
          </cell>
          <cell r="Y82">
            <v>10</v>
          </cell>
          <cell r="Z82">
            <v>8.3000000000000007</v>
          </cell>
          <cell r="AA82">
            <v>8.1999999999999993</v>
          </cell>
          <cell r="AB82">
            <v>7.4</v>
          </cell>
          <cell r="AC82">
            <v>7.2</v>
          </cell>
          <cell r="AD82">
            <v>7.7</v>
          </cell>
          <cell r="AE82" t="str">
            <v>P (P/F)</v>
          </cell>
          <cell r="AF82" t="str">
            <v>P (P/F)</v>
          </cell>
          <cell r="AG82" t="str">
            <v>P (P/F)</v>
          </cell>
          <cell r="AH82" t="str">
            <v>P (P/F)</v>
          </cell>
          <cell r="AI82">
            <v>7.9</v>
          </cell>
          <cell r="AJ82">
            <v>8.4</v>
          </cell>
          <cell r="AK82">
            <v>6.4</v>
          </cell>
          <cell r="AL82">
            <v>6.5</v>
          </cell>
          <cell r="AM82">
            <v>7.3</v>
          </cell>
          <cell r="AN82">
            <v>6.8</v>
          </cell>
          <cell r="AO82">
            <v>7.1</v>
          </cell>
          <cell r="AP82">
            <v>7.4</v>
          </cell>
          <cell r="AQ82">
            <v>8.6999999999999993</v>
          </cell>
          <cell r="AR82">
            <v>9.3000000000000007</v>
          </cell>
          <cell r="AS82">
            <v>6.3</v>
          </cell>
          <cell r="AT82">
            <v>8.5</v>
          </cell>
          <cell r="AU82">
            <v>51</v>
          </cell>
          <cell r="AV82">
            <v>0</v>
          </cell>
          <cell r="AW82">
            <v>6.8</v>
          </cell>
          <cell r="AX82">
            <v>4.5</v>
          </cell>
          <cell r="BC82">
            <v>6.2</v>
          </cell>
          <cell r="BI82">
            <v>10</v>
          </cell>
          <cell r="BK82">
            <v>7.9</v>
          </cell>
          <cell r="BL82">
            <v>5</v>
          </cell>
          <cell r="BM82">
            <v>0</v>
          </cell>
          <cell r="BN82">
            <v>6</v>
          </cell>
          <cell r="BO82">
            <v>9.1</v>
          </cell>
          <cell r="BP82">
            <v>7.8</v>
          </cell>
          <cell r="BQ82">
            <v>7.2</v>
          </cell>
          <cell r="BR82">
            <v>9.9</v>
          </cell>
          <cell r="BS82">
            <v>7.9</v>
          </cell>
          <cell r="BT82">
            <v>7.3</v>
          </cell>
          <cell r="BU82">
            <v>7.8</v>
          </cell>
          <cell r="BV82">
            <v>8</v>
          </cell>
          <cell r="BW82">
            <v>7.5</v>
          </cell>
          <cell r="BX82">
            <v>8.3000000000000007</v>
          </cell>
          <cell r="BY82">
            <v>7.7</v>
          </cell>
          <cell r="CA82">
            <v>7.5</v>
          </cell>
          <cell r="CB82">
            <v>7.4</v>
          </cell>
          <cell r="CC82">
            <v>8.1</v>
          </cell>
          <cell r="CD82">
            <v>8.1999999999999993</v>
          </cell>
          <cell r="CE82">
            <v>8.8000000000000007</v>
          </cell>
          <cell r="CF82">
            <v>46</v>
          </cell>
          <cell r="CG82">
            <v>0</v>
          </cell>
          <cell r="CH82">
            <v>6</v>
          </cell>
          <cell r="CI82">
            <v>8.5</v>
          </cell>
          <cell r="CJ82">
            <v>8.5</v>
          </cell>
          <cell r="CK82">
            <v>8.4</v>
          </cell>
          <cell r="CL82">
            <v>9.9</v>
          </cell>
          <cell r="CN82">
            <v>9.3000000000000007</v>
          </cell>
          <cell r="CO82">
            <v>7.7</v>
          </cell>
          <cell r="CP82">
            <v>5.9</v>
          </cell>
          <cell r="CQ82">
            <v>8.5</v>
          </cell>
          <cell r="CR82">
            <v>7.1</v>
          </cell>
          <cell r="CS82">
            <v>9.1</v>
          </cell>
          <cell r="CT82">
            <v>7.4</v>
          </cell>
          <cell r="CU82">
            <v>6.2</v>
          </cell>
          <cell r="CV82">
            <v>9.1999999999999993</v>
          </cell>
          <cell r="CX82">
            <v>7.7</v>
          </cell>
          <cell r="CZ82">
            <v>9.1999999999999993</v>
          </cell>
          <cell r="DA82">
            <v>8.5</v>
          </cell>
          <cell r="DB82">
            <v>4.8</v>
          </cell>
          <cell r="DC82">
            <v>39</v>
          </cell>
          <cell r="DD82">
            <v>0</v>
          </cell>
          <cell r="DH82">
            <v>0</v>
          </cell>
          <cell r="DI82">
            <v>5</v>
          </cell>
          <cell r="DJ82">
            <v>141</v>
          </cell>
          <cell r="DK82">
            <v>5</v>
          </cell>
          <cell r="DL82">
            <v>140</v>
          </cell>
          <cell r="DM82">
            <v>141</v>
          </cell>
          <cell r="DN82">
            <v>7.95</v>
          </cell>
          <cell r="DO82">
            <v>3.43</v>
          </cell>
          <cell r="DQ82" t="str">
            <v>Lê Thị Như</v>
          </cell>
        </row>
        <row r="83">
          <cell r="A83">
            <v>24202705097</v>
          </cell>
          <cell r="B83" t="str">
            <v>Nguyễn</v>
          </cell>
          <cell r="C83" t="str">
            <v>Hoàng</v>
          </cell>
          <cell r="D83" t="str">
            <v>Yến</v>
          </cell>
          <cell r="E83">
            <v>36557</v>
          </cell>
          <cell r="F83" t="str">
            <v>Nữ</v>
          </cell>
          <cell r="G83" t="str">
            <v>Đã Đăng Ký (chưa học xong)</v>
          </cell>
          <cell r="H83">
            <v>7.2</v>
          </cell>
          <cell r="I83">
            <v>7.1</v>
          </cell>
          <cell r="K83">
            <v>8.6</v>
          </cell>
          <cell r="M83">
            <v>7.2</v>
          </cell>
          <cell r="N83">
            <v>8.5</v>
          </cell>
          <cell r="O83">
            <v>8.1</v>
          </cell>
          <cell r="P83">
            <v>7.1</v>
          </cell>
          <cell r="R83">
            <v>7.4</v>
          </cell>
          <cell r="W83">
            <v>6.4</v>
          </cell>
          <cell r="X83">
            <v>9.6</v>
          </cell>
          <cell r="Y83">
            <v>9.6999999999999993</v>
          </cell>
          <cell r="Z83">
            <v>8.6999999999999993</v>
          </cell>
          <cell r="AA83">
            <v>8.1999999999999993</v>
          </cell>
          <cell r="AB83">
            <v>6.5</v>
          </cell>
          <cell r="AC83">
            <v>8.1</v>
          </cell>
          <cell r="AD83">
            <v>8.1</v>
          </cell>
          <cell r="AE83" t="str">
            <v>P (P/F)</v>
          </cell>
          <cell r="AF83" t="str">
            <v>P (P/F)</v>
          </cell>
          <cell r="AG83" t="str">
            <v>P (P/F)</v>
          </cell>
          <cell r="AH83" t="str">
            <v>P (P/F)</v>
          </cell>
          <cell r="AI83">
            <v>7</v>
          </cell>
          <cell r="AJ83">
            <v>7.8</v>
          </cell>
          <cell r="AK83">
            <v>6.2</v>
          </cell>
          <cell r="AL83">
            <v>5.8</v>
          </cell>
          <cell r="AM83">
            <v>6.5</v>
          </cell>
          <cell r="AN83">
            <v>7.9</v>
          </cell>
          <cell r="AO83">
            <v>5.4</v>
          </cell>
          <cell r="AP83">
            <v>9.5</v>
          </cell>
          <cell r="AQ83">
            <v>7.7</v>
          </cell>
          <cell r="AR83">
            <v>8.3000000000000007</v>
          </cell>
          <cell r="AS83">
            <v>8.8000000000000007</v>
          </cell>
          <cell r="AT83">
            <v>9.1</v>
          </cell>
          <cell r="AU83">
            <v>51</v>
          </cell>
          <cell r="AV83">
            <v>0</v>
          </cell>
          <cell r="AW83">
            <v>5.7</v>
          </cell>
          <cell r="AX83">
            <v>5.4</v>
          </cell>
          <cell r="BA83">
            <v>4.9000000000000004</v>
          </cell>
          <cell r="BI83">
            <v>7.4</v>
          </cell>
          <cell r="BK83">
            <v>7.1</v>
          </cell>
          <cell r="BL83">
            <v>5</v>
          </cell>
          <cell r="BM83">
            <v>0</v>
          </cell>
          <cell r="BN83">
            <v>7.1</v>
          </cell>
          <cell r="BO83">
            <v>7.6</v>
          </cell>
          <cell r="BP83">
            <v>8.4</v>
          </cell>
          <cell r="BQ83">
            <v>7.7</v>
          </cell>
          <cell r="BR83">
            <v>9.3000000000000007</v>
          </cell>
          <cell r="BS83">
            <v>5.8</v>
          </cell>
          <cell r="BT83">
            <v>6.2</v>
          </cell>
          <cell r="BU83">
            <v>9.1999999999999993</v>
          </cell>
          <cell r="BV83">
            <v>6.5</v>
          </cell>
          <cell r="BW83">
            <v>7.8</v>
          </cell>
          <cell r="BX83">
            <v>7.1</v>
          </cell>
          <cell r="BY83">
            <v>7.2</v>
          </cell>
          <cell r="CA83">
            <v>6.7</v>
          </cell>
          <cell r="CB83">
            <v>7.3</v>
          </cell>
          <cell r="CC83">
            <v>8.1</v>
          </cell>
          <cell r="CD83">
            <v>8</v>
          </cell>
          <cell r="CE83">
            <v>9.1999999999999993</v>
          </cell>
          <cell r="CF83">
            <v>46</v>
          </cell>
          <cell r="CG83">
            <v>0</v>
          </cell>
          <cell r="CH83">
            <v>6.3</v>
          </cell>
          <cell r="CI83">
            <v>6</v>
          </cell>
          <cell r="CJ83">
            <v>8.8000000000000007</v>
          </cell>
          <cell r="CK83">
            <v>8.6</v>
          </cell>
          <cell r="CL83">
            <v>8.5</v>
          </cell>
          <cell r="CN83">
            <v>9</v>
          </cell>
          <cell r="CO83">
            <v>7.6</v>
          </cell>
          <cell r="CP83">
            <v>7.3</v>
          </cell>
          <cell r="CQ83">
            <v>9</v>
          </cell>
          <cell r="CR83">
            <v>7.3</v>
          </cell>
          <cell r="CS83">
            <v>7.4</v>
          </cell>
          <cell r="CT83">
            <v>8.1</v>
          </cell>
          <cell r="CV83">
            <v>8</v>
          </cell>
          <cell r="CX83">
            <v>8.3000000000000007</v>
          </cell>
          <cell r="CY83">
            <v>8.6</v>
          </cell>
          <cell r="CZ83">
            <v>7</v>
          </cell>
          <cell r="DA83">
            <v>7.3</v>
          </cell>
          <cell r="DB83">
            <v>6.4</v>
          </cell>
          <cell r="DC83">
            <v>39</v>
          </cell>
          <cell r="DD83">
            <v>0</v>
          </cell>
          <cell r="DH83">
            <v>0</v>
          </cell>
          <cell r="DI83">
            <v>5</v>
          </cell>
          <cell r="DJ83">
            <v>141</v>
          </cell>
          <cell r="DK83">
            <v>5</v>
          </cell>
          <cell r="DL83">
            <v>140</v>
          </cell>
          <cell r="DM83">
            <v>141</v>
          </cell>
          <cell r="DN83">
            <v>7.7</v>
          </cell>
          <cell r="DO83">
            <v>3.29</v>
          </cell>
          <cell r="DQ83" t="str">
            <v>Nguyễn Hoàng</v>
          </cell>
        </row>
        <row r="84">
          <cell r="A84">
            <v>24202715708</v>
          </cell>
          <cell r="B84" t="str">
            <v>Nguyễn</v>
          </cell>
          <cell r="C84" t="str">
            <v>Thị Kim</v>
          </cell>
          <cell r="D84" t="str">
            <v>Yến</v>
          </cell>
          <cell r="E84">
            <v>36555</v>
          </cell>
          <cell r="F84" t="str">
            <v>Nữ</v>
          </cell>
          <cell r="G84" t="str">
            <v>Đã Đăng Ký (chưa học xong)</v>
          </cell>
          <cell r="H84">
            <v>8.1999999999999993</v>
          </cell>
          <cell r="I84">
            <v>7.4</v>
          </cell>
          <cell r="K84">
            <v>8.1999999999999993</v>
          </cell>
          <cell r="M84">
            <v>7.7</v>
          </cell>
          <cell r="N84">
            <v>8.8000000000000007</v>
          </cell>
          <cell r="O84">
            <v>9.6999999999999993</v>
          </cell>
          <cell r="P84">
            <v>9.6999999999999993</v>
          </cell>
          <cell r="R84">
            <v>9.6</v>
          </cell>
          <cell r="W84">
            <v>8.1</v>
          </cell>
          <cell r="X84">
            <v>7.1</v>
          </cell>
          <cell r="Y84">
            <v>9.6999999999999993</v>
          </cell>
          <cell r="Z84">
            <v>8.6</v>
          </cell>
          <cell r="AA84">
            <v>8.1</v>
          </cell>
          <cell r="AB84">
            <v>8.1999999999999993</v>
          </cell>
          <cell r="AC84">
            <v>7.9</v>
          </cell>
          <cell r="AD84">
            <v>8.1</v>
          </cell>
          <cell r="AE84">
            <v>8.3000000000000007</v>
          </cell>
          <cell r="AF84">
            <v>8.3000000000000007</v>
          </cell>
          <cell r="AG84">
            <v>7.9</v>
          </cell>
          <cell r="AH84">
            <v>5.4</v>
          </cell>
          <cell r="AI84">
            <v>9.1</v>
          </cell>
          <cell r="AJ84">
            <v>8.4</v>
          </cell>
          <cell r="AK84">
            <v>7.1</v>
          </cell>
          <cell r="AL84">
            <v>8.5</v>
          </cell>
          <cell r="AM84">
            <v>7</v>
          </cell>
          <cell r="AN84">
            <v>8.1999999999999993</v>
          </cell>
          <cell r="AO84">
            <v>5.4</v>
          </cell>
          <cell r="AP84">
            <v>7.8</v>
          </cell>
          <cell r="AU84">
            <v>47</v>
          </cell>
          <cell r="AV84">
            <v>0</v>
          </cell>
          <cell r="AW84">
            <v>7.3</v>
          </cell>
          <cell r="AX84">
            <v>7.6</v>
          </cell>
          <cell r="BD84">
            <v>9.1999999999999993</v>
          </cell>
          <cell r="BJ84">
            <v>8.6999999999999993</v>
          </cell>
          <cell r="BK84">
            <v>9</v>
          </cell>
          <cell r="BL84">
            <v>5</v>
          </cell>
          <cell r="BM84">
            <v>0</v>
          </cell>
          <cell r="BN84">
            <v>9</v>
          </cell>
          <cell r="BO84">
            <v>8.1999999999999993</v>
          </cell>
          <cell r="BP84">
            <v>7.8</v>
          </cell>
          <cell r="BQ84">
            <v>8.6999999999999993</v>
          </cell>
          <cell r="BR84">
            <v>10</v>
          </cell>
          <cell r="BS84">
            <v>9</v>
          </cell>
          <cell r="BT84">
            <v>7.5</v>
          </cell>
          <cell r="BU84">
            <v>7.6</v>
          </cell>
          <cell r="BV84">
            <v>9.3000000000000007</v>
          </cell>
          <cell r="BW84">
            <v>8.4</v>
          </cell>
          <cell r="BX84">
            <v>8.3000000000000007</v>
          </cell>
          <cell r="BY84">
            <v>8.9</v>
          </cell>
          <cell r="CA84">
            <v>7.2</v>
          </cell>
          <cell r="CB84">
            <v>8.3000000000000007</v>
          </cell>
          <cell r="CC84">
            <v>8.6999999999999993</v>
          </cell>
          <cell r="CD84">
            <v>7.9</v>
          </cell>
          <cell r="CE84">
            <v>9.9</v>
          </cell>
          <cell r="CF84">
            <v>46</v>
          </cell>
          <cell r="CG84">
            <v>0</v>
          </cell>
          <cell r="CH84">
            <v>5.5</v>
          </cell>
          <cell r="CI84">
            <v>8.6</v>
          </cell>
          <cell r="CJ84">
            <v>8.6</v>
          </cell>
          <cell r="CK84">
            <v>8.4</v>
          </cell>
          <cell r="CL84">
            <v>9.9</v>
          </cell>
          <cell r="CN84">
            <v>9</v>
          </cell>
          <cell r="CO84">
            <v>8.1999999999999993</v>
          </cell>
          <cell r="CP84">
            <v>7.9</v>
          </cell>
          <cell r="CQ84">
            <v>8.6999999999999993</v>
          </cell>
          <cell r="CR84">
            <v>7.9</v>
          </cell>
          <cell r="CS84">
            <v>8.8000000000000007</v>
          </cell>
          <cell r="CT84">
            <v>7.7</v>
          </cell>
          <cell r="CU84">
            <v>7.7</v>
          </cell>
          <cell r="CV84">
            <v>9.4</v>
          </cell>
          <cell r="CX84">
            <v>8.5</v>
          </cell>
          <cell r="CZ84">
            <v>9.1</v>
          </cell>
          <cell r="DA84">
            <v>8.9</v>
          </cell>
          <cell r="DB84">
            <v>7</v>
          </cell>
          <cell r="DC84">
            <v>39</v>
          </cell>
          <cell r="DD84">
            <v>0</v>
          </cell>
          <cell r="DH84">
            <v>0</v>
          </cell>
          <cell r="DI84">
            <v>5</v>
          </cell>
          <cell r="DJ84">
            <v>137</v>
          </cell>
          <cell r="DK84">
            <v>5</v>
          </cell>
          <cell r="DL84">
            <v>140</v>
          </cell>
          <cell r="DM84">
            <v>137</v>
          </cell>
          <cell r="DN84">
            <v>8.33</v>
          </cell>
          <cell r="DO84">
            <v>3.63</v>
          </cell>
          <cell r="DQ84" t="str">
            <v>Nguyễn Thị Kim</v>
          </cell>
        </row>
        <row r="85">
          <cell r="G85" t="str">
            <v>Hoàn tất</v>
          </cell>
          <cell r="AV85">
            <v>72</v>
          </cell>
          <cell r="BM85">
            <v>71</v>
          </cell>
          <cell r="CG85">
            <v>75</v>
          </cell>
          <cell r="DD85">
            <v>57</v>
          </cell>
          <cell r="DI85">
            <v>0</v>
          </cell>
          <cell r="DK85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1"/>
      <sheetName val="(4)"/>
      <sheetName val="K24HP-QTM"/>
      <sheetName val="Mydtu"/>
    </sheetNames>
    <sheetDataSet>
      <sheetData sheetId="0" refreshError="1"/>
      <sheetData sheetId="1" refreshError="1"/>
      <sheetData sheetId="2" refreshError="1"/>
      <sheetData sheetId="3">
        <row r="7">
          <cell r="A7">
            <v>24202215426</v>
          </cell>
        </row>
      </sheetData>
      <sheetData sheetId="4">
        <row r="6">
          <cell r="A6">
            <v>24212108610</v>
          </cell>
          <cell r="B6" t="str">
            <v>Lương</v>
          </cell>
          <cell r="C6" t="str">
            <v>Nguyễn Quốc</v>
          </cell>
          <cell r="D6" t="str">
            <v>An</v>
          </cell>
          <cell r="E6">
            <v>36667</v>
          </cell>
          <cell r="F6" t="str">
            <v>Nam</v>
          </cell>
          <cell r="G6" t="str">
            <v>Đã Đăng Ký (chưa học xong)</v>
          </cell>
          <cell r="H6">
            <v>6</v>
          </cell>
          <cell r="I6">
            <v>8.3000000000000007</v>
          </cell>
          <cell r="K6">
            <v>6.8</v>
          </cell>
          <cell r="M6">
            <v>7.5</v>
          </cell>
          <cell r="N6">
            <v>8.8000000000000007</v>
          </cell>
          <cell r="O6">
            <v>7.6</v>
          </cell>
          <cell r="P6">
            <v>6.5</v>
          </cell>
          <cell r="R6">
            <v>7.4</v>
          </cell>
          <cell r="W6">
            <v>7</v>
          </cell>
          <cell r="X6">
            <v>8.8000000000000007</v>
          </cell>
          <cell r="Y6">
            <v>8.6</v>
          </cell>
          <cell r="Z6">
            <v>8.6999999999999993</v>
          </cell>
          <cell r="AA6">
            <v>8</v>
          </cell>
          <cell r="AB6">
            <v>7.9</v>
          </cell>
          <cell r="AC6">
            <v>7.5</v>
          </cell>
          <cell r="AD6">
            <v>7.7</v>
          </cell>
          <cell r="AE6" t="str">
            <v>P (P/F)</v>
          </cell>
          <cell r="AF6" t="str">
            <v>P (P/F)</v>
          </cell>
          <cell r="AG6" t="str">
            <v>P (P/F)</v>
          </cell>
          <cell r="AH6" t="str">
            <v>P (P/F)</v>
          </cell>
          <cell r="AI6">
            <v>5.4</v>
          </cell>
          <cell r="AJ6">
            <v>6.8</v>
          </cell>
          <cell r="AK6">
            <v>8.4</v>
          </cell>
          <cell r="AL6">
            <v>8.6999999999999993</v>
          </cell>
          <cell r="AM6">
            <v>6</v>
          </cell>
          <cell r="AN6">
            <v>7</v>
          </cell>
          <cell r="AO6">
            <v>9</v>
          </cell>
          <cell r="AP6">
            <v>8.9</v>
          </cell>
          <cell r="AQ6">
            <v>6.1</v>
          </cell>
          <cell r="AR6">
            <v>7</v>
          </cell>
          <cell r="AS6">
            <v>8.6</v>
          </cell>
          <cell r="AT6">
            <v>9.1999999999999993</v>
          </cell>
          <cell r="AU6">
            <v>51</v>
          </cell>
          <cell r="AV6">
            <v>0</v>
          </cell>
          <cell r="AW6">
            <v>6.8</v>
          </cell>
          <cell r="AX6">
            <v>8</v>
          </cell>
          <cell r="AY6">
            <v>8.6</v>
          </cell>
          <cell r="BE6">
            <v>5.9</v>
          </cell>
          <cell r="BK6">
            <v>9.1</v>
          </cell>
          <cell r="BL6">
            <v>5</v>
          </cell>
          <cell r="BM6">
            <v>0</v>
          </cell>
          <cell r="BN6">
            <v>7.4</v>
          </cell>
          <cell r="BO6">
            <v>5</v>
          </cell>
          <cell r="BP6">
            <v>8.1</v>
          </cell>
          <cell r="BQ6">
            <v>5.3</v>
          </cell>
          <cell r="BR6">
            <v>7.4</v>
          </cell>
          <cell r="BS6">
            <v>8.4</v>
          </cell>
          <cell r="BT6">
            <v>5.9</v>
          </cell>
          <cell r="BU6">
            <v>5.5</v>
          </cell>
          <cell r="BV6">
            <v>9.1</v>
          </cell>
          <cell r="BW6">
            <v>8.1999999999999993</v>
          </cell>
          <cell r="BX6">
            <v>6.9</v>
          </cell>
          <cell r="BY6">
            <v>7.1</v>
          </cell>
          <cell r="BZ6">
            <v>8</v>
          </cell>
          <cell r="CA6">
            <v>5.8</v>
          </cell>
          <cell r="CC6">
            <v>6.7</v>
          </cell>
          <cell r="CD6">
            <v>8.3000000000000007</v>
          </cell>
          <cell r="CE6">
            <v>5.8</v>
          </cell>
          <cell r="CF6">
            <v>8.5</v>
          </cell>
          <cell r="CG6">
            <v>8.6999999999999993</v>
          </cell>
          <cell r="CH6">
            <v>51</v>
          </cell>
          <cell r="CI6">
            <v>0</v>
          </cell>
          <cell r="CJ6">
            <v>8.8000000000000007</v>
          </cell>
          <cell r="CL6">
            <v>9</v>
          </cell>
          <cell r="CM6">
            <v>7.5</v>
          </cell>
          <cell r="CO6">
            <v>8.8000000000000007</v>
          </cell>
          <cell r="CP6">
            <v>7.5</v>
          </cell>
          <cell r="CQ6">
            <v>6.7</v>
          </cell>
          <cell r="CT6">
            <v>8.1</v>
          </cell>
          <cell r="CV6">
            <v>7.4</v>
          </cell>
          <cell r="CW6">
            <v>9.3000000000000007</v>
          </cell>
          <cell r="CX6">
            <v>7.6</v>
          </cell>
          <cell r="CZ6">
            <v>5.6</v>
          </cell>
          <cell r="DA6">
            <v>9.3000000000000007</v>
          </cell>
          <cell r="DB6">
            <v>9.3000000000000007</v>
          </cell>
          <cell r="DC6">
            <v>32</v>
          </cell>
          <cell r="DD6">
            <v>0</v>
          </cell>
          <cell r="DH6">
            <v>0</v>
          </cell>
          <cell r="DI6">
            <v>5</v>
          </cell>
          <cell r="DJ6">
            <v>139</v>
          </cell>
          <cell r="DK6">
            <v>5</v>
          </cell>
          <cell r="DL6">
            <v>137</v>
          </cell>
          <cell r="DM6">
            <v>139</v>
          </cell>
          <cell r="DN6">
            <v>7.53</v>
          </cell>
          <cell r="DO6">
            <v>3.19</v>
          </cell>
          <cell r="DQ6" t="str">
            <v>Lương Nguyễn Quốc</v>
          </cell>
        </row>
        <row r="7">
          <cell r="A7">
            <v>24212108898</v>
          </cell>
          <cell r="B7" t="str">
            <v>Mai</v>
          </cell>
          <cell r="C7" t="str">
            <v>Hồ Chi</v>
          </cell>
          <cell r="D7" t="str">
            <v>Bảo</v>
          </cell>
          <cell r="E7">
            <v>36830</v>
          </cell>
          <cell r="F7" t="str">
            <v>Nam</v>
          </cell>
          <cell r="G7" t="str">
            <v>Đã Đăng Ký (chưa học xong)</v>
          </cell>
          <cell r="H7">
            <v>6.8</v>
          </cell>
          <cell r="I7">
            <v>8.6999999999999993</v>
          </cell>
          <cell r="K7">
            <v>6.8</v>
          </cell>
          <cell r="M7">
            <v>8.1999999999999993</v>
          </cell>
          <cell r="N7">
            <v>9.6</v>
          </cell>
          <cell r="O7">
            <v>9</v>
          </cell>
          <cell r="P7">
            <v>7.6</v>
          </cell>
          <cell r="R7">
            <v>7.3</v>
          </cell>
          <cell r="W7">
            <v>6.6</v>
          </cell>
          <cell r="X7">
            <v>9.6</v>
          </cell>
          <cell r="Y7">
            <v>7.7</v>
          </cell>
          <cell r="Z7">
            <v>9.3000000000000007</v>
          </cell>
          <cell r="AA7">
            <v>8.6</v>
          </cell>
          <cell r="AB7">
            <v>6.6</v>
          </cell>
          <cell r="AC7">
            <v>8.1</v>
          </cell>
          <cell r="AD7">
            <v>7.9</v>
          </cell>
          <cell r="AE7">
            <v>7.5</v>
          </cell>
          <cell r="AF7">
            <v>7.2</v>
          </cell>
          <cell r="AG7">
            <v>7.9</v>
          </cell>
          <cell r="AH7">
            <v>8.6999999999999993</v>
          </cell>
          <cell r="AI7">
            <v>8.8000000000000007</v>
          </cell>
          <cell r="AJ7">
            <v>9.6</v>
          </cell>
          <cell r="AK7">
            <v>9.3000000000000007</v>
          </cell>
          <cell r="AL7">
            <v>9.1</v>
          </cell>
          <cell r="AM7">
            <v>8.6999999999999993</v>
          </cell>
          <cell r="AN7">
            <v>9.3000000000000007</v>
          </cell>
          <cell r="AO7">
            <v>7.9</v>
          </cell>
          <cell r="AP7">
            <v>7.4</v>
          </cell>
          <cell r="AU7">
            <v>47</v>
          </cell>
          <cell r="AV7">
            <v>0</v>
          </cell>
          <cell r="AW7">
            <v>6.3</v>
          </cell>
          <cell r="AX7">
            <v>6.8</v>
          </cell>
          <cell r="BD7">
            <v>7.9</v>
          </cell>
          <cell r="BJ7">
            <v>9.5</v>
          </cell>
          <cell r="BK7">
            <v>8.1999999999999993</v>
          </cell>
          <cell r="BL7">
            <v>5</v>
          </cell>
          <cell r="BM7">
            <v>0</v>
          </cell>
          <cell r="BN7">
            <v>8.9</v>
          </cell>
          <cell r="BO7">
            <v>8.5</v>
          </cell>
          <cell r="BP7">
            <v>9.4</v>
          </cell>
          <cell r="BQ7">
            <v>8</v>
          </cell>
          <cell r="BR7">
            <v>8.6</v>
          </cell>
          <cell r="BS7">
            <v>9</v>
          </cell>
          <cell r="BT7">
            <v>6.8</v>
          </cell>
          <cell r="BU7">
            <v>8.9</v>
          </cell>
          <cell r="BV7">
            <v>9.3000000000000007</v>
          </cell>
          <cell r="BW7">
            <v>8.4</v>
          </cell>
          <cell r="BX7">
            <v>8</v>
          </cell>
          <cell r="BY7">
            <v>7.8</v>
          </cell>
          <cell r="BZ7">
            <v>6.5</v>
          </cell>
          <cell r="CA7">
            <v>8</v>
          </cell>
          <cell r="CC7">
            <v>7.4</v>
          </cell>
          <cell r="CD7">
            <v>9.1</v>
          </cell>
          <cell r="CE7">
            <v>9</v>
          </cell>
          <cell r="CF7">
            <v>9.1</v>
          </cell>
          <cell r="CG7">
            <v>8.9</v>
          </cell>
          <cell r="CH7">
            <v>51</v>
          </cell>
          <cell r="CI7">
            <v>0</v>
          </cell>
          <cell r="CJ7">
            <v>9.1999999999999993</v>
          </cell>
          <cell r="CL7">
            <v>9.4</v>
          </cell>
          <cell r="CM7">
            <v>8.6</v>
          </cell>
          <cell r="CO7">
            <v>9.1</v>
          </cell>
          <cell r="CP7">
            <v>7.7</v>
          </cell>
          <cell r="CQ7">
            <v>7.8</v>
          </cell>
          <cell r="CT7">
            <v>8.6999999999999993</v>
          </cell>
          <cell r="CV7">
            <v>9</v>
          </cell>
          <cell r="CW7">
            <v>9.8000000000000007</v>
          </cell>
          <cell r="CX7">
            <v>8.5</v>
          </cell>
          <cell r="CZ7">
            <v>7.4</v>
          </cell>
          <cell r="DA7">
            <v>9.4</v>
          </cell>
          <cell r="DB7">
            <v>9</v>
          </cell>
          <cell r="DC7">
            <v>32</v>
          </cell>
          <cell r="DD7">
            <v>0</v>
          </cell>
          <cell r="DH7">
            <v>0</v>
          </cell>
          <cell r="DI7">
            <v>5</v>
          </cell>
          <cell r="DJ7">
            <v>135</v>
          </cell>
          <cell r="DK7">
            <v>5</v>
          </cell>
          <cell r="DL7">
            <v>137</v>
          </cell>
          <cell r="DM7">
            <v>135</v>
          </cell>
          <cell r="DN7">
            <v>8.39</v>
          </cell>
          <cell r="DO7">
            <v>3.66</v>
          </cell>
          <cell r="DQ7" t="str">
            <v>Mai Hồ Chi</v>
          </cell>
        </row>
        <row r="8">
          <cell r="A8">
            <v>24202108961</v>
          </cell>
          <cell r="B8" t="str">
            <v>Nguyễn</v>
          </cell>
          <cell r="C8" t="str">
            <v>Thị Mỹ</v>
          </cell>
          <cell r="D8" t="str">
            <v>Châu</v>
          </cell>
          <cell r="E8">
            <v>36809</v>
          </cell>
          <cell r="F8" t="str">
            <v>Nữ</v>
          </cell>
          <cell r="G8" t="str">
            <v>Đã Đăng Ký (chưa học xong)</v>
          </cell>
          <cell r="H8">
            <v>8.3000000000000007</v>
          </cell>
          <cell r="I8">
            <v>8.1999999999999993</v>
          </cell>
          <cell r="K8">
            <v>7.2</v>
          </cell>
          <cell r="M8">
            <v>7.6</v>
          </cell>
          <cell r="N8">
            <v>8.4</v>
          </cell>
          <cell r="O8">
            <v>9.3000000000000007</v>
          </cell>
          <cell r="P8">
            <v>5.9</v>
          </cell>
          <cell r="R8">
            <v>7.9</v>
          </cell>
          <cell r="W8">
            <v>7.6</v>
          </cell>
          <cell r="X8">
            <v>9.4</v>
          </cell>
          <cell r="Y8">
            <v>8.6999999999999993</v>
          </cell>
          <cell r="Z8">
            <v>9.3000000000000007</v>
          </cell>
          <cell r="AA8">
            <v>8.1</v>
          </cell>
          <cell r="AB8">
            <v>8.1</v>
          </cell>
          <cell r="AC8">
            <v>9.3000000000000007</v>
          </cell>
          <cell r="AD8">
            <v>8.3000000000000007</v>
          </cell>
          <cell r="AE8">
            <v>8.1</v>
          </cell>
          <cell r="AF8">
            <v>7.7</v>
          </cell>
          <cell r="AG8">
            <v>8</v>
          </cell>
          <cell r="AH8">
            <v>7.9</v>
          </cell>
          <cell r="AI8">
            <v>7.5</v>
          </cell>
          <cell r="AJ8">
            <v>9.3000000000000007</v>
          </cell>
          <cell r="AK8">
            <v>8.9</v>
          </cell>
          <cell r="AL8">
            <v>8.9</v>
          </cell>
          <cell r="AM8">
            <v>5.6</v>
          </cell>
          <cell r="AN8">
            <v>7.1</v>
          </cell>
          <cell r="AO8">
            <v>7.3</v>
          </cell>
          <cell r="AP8">
            <v>9.5</v>
          </cell>
          <cell r="AU8">
            <v>47</v>
          </cell>
          <cell r="AV8">
            <v>0</v>
          </cell>
          <cell r="AW8">
            <v>5.3</v>
          </cell>
          <cell r="AX8">
            <v>5.8</v>
          </cell>
          <cell r="AY8">
            <v>7.9</v>
          </cell>
          <cell r="BE8">
            <v>5.8</v>
          </cell>
          <cell r="BK8">
            <v>8.5</v>
          </cell>
          <cell r="BL8">
            <v>5</v>
          </cell>
          <cell r="BM8">
            <v>0</v>
          </cell>
          <cell r="BN8">
            <v>9.1</v>
          </cell>
          <cell r="BO8">
            <v>7.3</v>
          </cell>
          <cell r="BP8">
            <v>6.9</v>
          </cell>
          <cell r="BQ8">
            <v>7.3</v>
          </cell>
          <cell r="BR8">
            <v>9</v>
          </cell>
          <cell r="BS8">
            <v>8.6</v>
          </cell>
          <cell r="BT8">
            <v>5.9</v>
          </cell>
          <cell r="BU8">
            <v>8.8000000000000007</v>
          </cell>
          <cell r="BV8">
            <v>9.5</v>
          </cell>
          <cell r="BW8">
            <v>7.1</v>
          </cell>
          <cell r="BX8">
            <v>8.1</v>
          </cell>
          <cell r="BY8">
            <v>6.7</v>
          </cell>
          <cell r="BZ8">
            <v>8</v>
          </cell>
          <cell r="CA8">
            <v>8.1</v>
          </cell>
          <cell r="CC8">
            <v>7.6</v>
          </cell>
          <cell r="CD8">
            <v>9.1999999999999993</v>
          </cell>
          <cell r="CE8">
            <v>7.5</v>
          </cell>
          <cell r="CF8">
            <v>8.8000000000000007</v>
          </cell>
          <cell r="CG8">
            <v>8.9</v>
          </cell>
          <cell r="CH8">
            <v>51</v>
          </cell>
          <cell r="CI8">
            <v>0</v>
          </cell>
          <cell r="CJ8">
            <v>8.6999999999999993</v>
          </cell>
          <cell r="CL8">
            <v>9.4</v>
          </cell>
          <cell r="CM8">
            <v>8.1</v>
          </cell>
          <cell r="CO8">
            <v>8.4</v>
          </cell>
          <cell r="CP8">
            <v>8</v>
          </cell>
          <cell r="CQ8">
            <v>7.5</v>
          </cell>
          <cell r="CT8">
            <v>8.6</v>
          </cell>
          <cell r="CV8">
            <v>7.3</v>
          </cell>
          <cell r="CW8">
            <v>7.6</v>
          </cell>
          <cell r="CX8">
            <v>9.6999999999999993</v>
          </cell>
          <cell r="CZ8">
            <v>8</v>
          </cell>
          <cell r="DA8">
            <v>9.3000000000000007</v>
          </cell>
          <cell r="DB8">
            <v>8.1</v>
          </cell>
          <cell r="DC8">
            <v>32</v>
          </cell>
          <cell r="DD8">
            <v>0</v>
          </cell>
          <cell r="DH8">
            <v>0</v>
          </cell>
          <cell r="DI8">
            <v>5</v>
          </cell>
          <cell r="DJ8">
            <v>135</v>
          </cell>
          <cell r="DK8">
            <v>5</v>
          </cell>
          <cell r="DL8">
            <v>137</v>
          </cell>
          <cell r="DM8">
            <v>135</v>
          </cell>
          <cell r="DN8">
            <v>8.16</v>
          </cell>
          <cell r="DO8">
            <v>3.55</v>
          </cell>
          <cell r="DQ8" t="str">
            <v>Nguyễn Thị Mỹ</v>
          </cell>
        </row>
        <row r="9">
          <cell r="A9">
            <v>24202215408</v>
          </cell>
          <cell r="B9" t="str">
            <v>Ngô</v>
          </cell>
          <cell r="C9" t="str">
            <v>Linh</v>
          </cell>
          <cell r="D9" t="str">
            <v>Châu</v>
          </cell>
          <cell r="E9">
            <v>36574</v>
          </cell>
          <cell r="F9" t="str">
            <v>Nữ</v>
          </cell>
          <cell r="G9" t="str">
            <v>Đã Đăng Ký (chưa học xong)</v>
          </cell>
          <cell r="H9">
            <v>7.4</v>
          </cell>
          <cell r="I9">
            <v>8</v>
          </cell>
          <cell r="K9">
            <v>7.8</v>
          </cell>
          <cell r="M9">
            <v>8.4</v>
          </cell>
          <cell r="N9">
            <v>8.9</v>
          </cell>
          <cell r="O9">
            <v>9.1</v>
          </cell>
          <cell r="P9">
            <v>8.8000000000000007</v>
          </cell>
          <cell r="R9">
            <v>7.9</v>
          </cell>
          <cell r="W9">
            <v>9.3000000000000007</v>
          </cell>
          <cell r="X9">
            <v>8.9</v>
          </cell>
          <cell r="Y9">
            <v>8.6</v>
          </cell>
          <cell r="Z9">
            <v>9.1</v>
          </cell>
          <cell r="AA9">
            <v>8.6999999999999993</v>
          </cell>
          <cell r="AB9">
            <v>7.2</v>
          </cell>
          <cell r="AC9">
            <v>7.8</v>
          </cell>
          <cell r="AD9">
            <v>8.3000000000000007</v>
          </cell>
          <cell r="AE9">
            <v>7.8</v>
          </cell>
          <cell r="AF9">
            <v>8.3000000000000007</v>
          </cell>
          <cell r="AG9">
            <v>7.7</v>
          </cell>
          <cell r="AH9">
            <v>8</v>
          </cell>
          <cell r="AI9">
            <v>8.1999999999999993</v>
          </cell>
          <cell r="AJ9">
            <v>9</v>
          </cell>
          <cell r="AK9">
            <v>9</v>
          </cell>
          <cell r="AL9">
            <v>10</v>
          </cell>
          <cell r="AM9">
            <v>7.4</v>
          </cell>
          <cell r="AN9">
            <v>8.9</v>
          </cell>
          <cell r="AO9">
            <v>7.3</v>
          </cell>
          <cell r="AP9">
            <v>9.1999999999999993</v>
          </cell>
          <cell r="AU9">
            <v>47</v>
          </cell>
          <cell r="AV9">
            <v>0</v>
          </cell>
          <cell r="AW9">
            <v>5.8</v>
          </cell>
          <cell r="AX9">
            <v>5.8</v>
          </cell>
          <cell r="AY9">
            <v>7.2</v>
          </cell>
          <cell r="BE9">
            <v>8.6999999999999993</v>
          </cell>
          <cell r="BK9">
            <v>8.5</v>
          </cell>
          <cell r="BL9">
            <v>5</v>
          </cell>
          <cell r="BM9">
            <v>0</v>
          </cell>
          <cell r="BN9">
            <v>9.1</v>
          </cell>
          <cell r="BO9">
            <v>8.1</v>
          </cell>
          <cell r="BP9">
            <v>8.1</v>
          </cell>
          <cell r="BQ9">
            <v>7.1</v>
          </cell>
          <cell r="BR9">
            <v>8.6999999999999993</v>
          </cell>
          <cell r="BS9">
            <v>8.6</v>
          </cell>
          <cell r="BT9">
            <v>7.7</v>
          </cell>
          <cell r="BU9">
            <v>9</v>
          </cell>
          <cell r="BV9">
            <v>9.1</v>
          </cell>
          <cell r="BW9">
            <v>8.1</v>
          </cell>
          <cell r="BX9">
            <v>9.6</v>
          </cell>
          <cell r="BY9">
            <v>9.1999999999999993</v>
          </cell>
          <cell r="BZ9">
            <v>8.8000000000000007</v>
          </cell>
          <cell r="CA9">
            <v>9</v>
          </cell>
          <cell r="CC9">
            <v>7.6</v>
          </cell>
          <cell r="CD9">
            <v>8.9</v>
          </cell>
          <cell r="CE9">
            <v>8.6</v>
          </cell>
          <cell r="CF9">
            <v>8.8000000000000007</v>
          </cell>
          <cell r="CG9">
            <v>9</v>
          </cell>
          <cell r="CH9">
            <v>51</v>
          </cell>
          <cell r="CI9">
            <v>0</v>
          </cell>
          <cell r="CK9">
            <v>9.1</v>
          </cell>
          <cell r="CL9">
            <v>8.6999999999999993</v>
          </cell>
          <cell r="CM9">
            <v>6.9</v>
          </cell>
          <cell r="CO9">
            <v>8.8000000000000007</v>
          </cell>
          <cell r="CP9">
            <v>8.6999999999999993</v>
          </cell>
          <cell r="CQ9">
            <v>8.6</v>
          </cell>
          <cell r="CT9">
            <v>9.4</v>
          </cell>
          <cell r="CV9">
            <v>7.1</v>
          </cell>
          <cell r="CW9">
            <v>9.8000000000000007</v>
          </cell>
          <cell r="CX9">
            <v>8.8000000000000007</v>
          </cell>
          <cell r="CZ9">
            <v>8.1999999999999993</v>
          </cell>
          <cell r="DA9">
            <v>9.1</v>
          </cell>
          <cell r="DB9">
            <v>9.3000000000000007</v>
          </cell>
          <cell r="DC9">
            <v>32</v>
          </cell>
          <cell r="DD9">
            <v>0</v>
          </cell>
          <cell r="DH9">
            <v>0</v>
          </cell>
          <cell r="DI9">
            <v>5</v>
          </cell>
          <cell r="DJ9">
            <v>135</v>
          </cell>
          <cell r="DK9">
            <v>5</v>
          </cell>
          <cell r="DL9">
            <v>137</v>
          </cell>
          <cell r="DM9">
            <v>135</v>
          </cell>
          <cell r="DN9">
            <v>8.5399999999999991</v>
          </cell>
          <cell r="DO9">
            <v>3.77</v>
          </cell>
          <cell r="DQ9" t="str">
            <v>Ngô Linh</v>
          </cell>
        </row>
        <row r="10">
          <cell r="A10">
            <v>24202208573</v>
          </cell>
          <cell r="B10" t="str">
            <v>Trần</v>
          </cell>
          <cell r="C10" t="str">
            <v>Thị Mỹ</v>
          </cell>
          <cell r="D10" t="str">
            <v>Diễm</v>
          </cell>
          <cell r="E10">
            <v>36667</v>
          </cell>
          <cell r="F10" t="str">
            <v>Nữ</v>
          </cell>
          <cell r="G10" t="str">
            <v>Đã Đăng Ký (chưa học xong)</v>
          </cell>
          <cell r="H10">
            <v>7.1</v>
          </cell>
          <cell r="I10">
            <v>8.6</v>
          </cell>
          <cell r="K10">
            <v>6.7</v>
          </cell>
          <cell r="M10">
            <v>8.1</v>
          </cell>
          <cell r="N10">
            <v>8.8000000000000007</v>
          </cell>
          <cell r="O10">
            <v>9.6999999999999993</v>
          </cell>
          <cell r="P10">
            <v>7.6</v>
          </cell>
          <cell r="R10">
            <v>7.5</v>
          </cell>
          <cell r="V10">
            <v>8.8000000000000007</v>
          </cell>
          <cell r="W10">
            <v>7.5</v>
          </cell>
          <cell r="Y10">
            <v>9.4</v>
          </cell>
          <cell r="Z10">
            <v>9.1</v>
          </cell>
          <cell r="AA10">
            <v>8.6999999999999993</v>
          </cell>
          <cell r="AB10">
            <v>8.6999999999999993</v>
          </cell>
          <cell r="AC10">
            <v>8.6999999999999993</v>
          </cell>
          <cell r="AD10">
            <v>8.3000000000000007</v>
          </cell>
          <cell r="AE10">
            <v>7.2</v>
          </cell>
          <cell r="AF10">
            <v>8</v>
          </cell>
          <cell r="AG10">
            <v>6.4</v>
          </cell>
          <cell r="AH10">
            <v>7</v>
          </cell>
          <cell r="AI10">
            <v>8.1</v>
          </cell>
          <cell r="AJ10">
            <v>8.8000000000000007</v>
          </cell>
          <cell r="AK10">
            <v>7.6</v>
          </cell>
          <cell r="AL10">
            <v>9</v>
          </cell>
          <cell r="AM10">
            <v>8.9</v>
          </cell>
          <cell r="AN10">
            <v>8.4</v>
          </cell>
          <cell r="AO10">
            <v>6.5</v>
          </cell>
          <cell r="AP10">
            <v>8.1999999999999993</v>
          </cell>
          <cell r="AU10">
            <v>47</v>
          </cell>
          <cell r="AV10">
            <v>0</v>
          </cell>
          <cell r="AW10">
            <v>8.1</v>
          </cell>
          <cell r="AX10">
            <v>6.8</v>
          </cell>
          <cell r="AY10">
            <v>6.6</v>
          </cell>
          <cell r="BE10">
            <v>6</v>
          </cell>
          <cell r="BK10">
            <v>8.9</v>
          </cell>
          <cell r="BL10">
            <v>5</v>
          </cell>
          <cell r="BM10">
            <v>0</v>
          </cell>
          <cell r="BN10">
            <v>8</v>
          </cell>
          <cell r="BO10">
            <v>8</v>
          </cell>
          <cell r="BP10">
            <v>7.4</v>
          </cell>
          <cell r="BQ10">
            <v>8.6999999999999993</v>
          </cell>
          <cell r="BR10">
            <v>6.9</v>
          </cell>
          <cell r="BS10">
            <v>8.1</v>
          </cell>
          <cell r="BT10">
            <v>6.3</v>
          </cell>
          <cell r="BU10">
            <v>6.8</v>
          </cell>
          <cell r="BV10">
            <v>9</v>
          </cell>
          <cell r="BW10">
            <v>8.4</v>
          </cell>
          <cell r="BX10">
            <v>9.1999999999999993</v>
          </cell>
          <cell r="BY10">
            <v>8.1</v>
          </cell>
          <cell r="BZ10">
            <v>8.1</v>
          </cell>
          <cell r="CA10">
            <v>8.5</v>
          </cell>
          <cell r="CC10">
            <v>7.4</v>
          </cell>
          <cell r="CD10">
            <v>7.8</v>
          </cell>
          <cell r="CE10">
            <v>9.1</v>
          </cell>
          <cell r="CF10">
            <v>8.9</v>
          </cell>
          <cell r="CG10">
            <v>8.6</v>
          </cell>
          <cell r="CH10">
            <v>51</v>
          </cell>
          <cell r="CI10">
            <v>0</v>
          </cell>
          <cell r="CK10">
            <v>9.5</v>
          </cell>
          <cell r="CL10">
            <v>9.6</v>
          </cell>
          <cell r="CM10">
            <v>8.3000000000000007</v>
          </cell>
          <cell r="CO10">
            <v>8.4</v>
          </cell>
          <cell r="CP10">
            <v>8.8000000000000007</v>
          </cell>
          <cell r="CQ10">
            <v>8.1999999999999993</v>
          </cell>
          <cell r="CT10">
            <v>9.5</v>
          </cell>
          <cell r="CV10">
            <v>8.6</v>
          </cell>
          <cell r="CW10">
            <v>8.4</v>
          </cell>
          <cell r="CX10">
            <v>8.6999999999999993</v>
          </cell>
          <cell r="CZ10">
            <v>8.1999999999999993</v>
          </cell>
          <cell r="DA10">
            <v>9.4</v>
          </cell>
          <cell r="DB10">
            <v>9.6</v>
          </cell>
          <cell r="DC10">
            <v>32</v>
          </cell>
          <cell r="DD10">
            <v>0</v>
          </cell>
          <cell r="DH10">
            <v>0</v>
          </cell>
          <cell r="DI10">
            <v>5</v>
          </cell>
          <cell r="DJ10">
            <v>135</v>
          </cell>
          <cell r="DK10">
            <v>5</v>
          </cell>
          <cell r="DL10">
            <v>137</v>
          </cell>
          <cell r="DM10">
            <v>135</v>
          </cell>
          <cell r="DN10">
            <v>8.33</v>
          </cell>
          <cell r="DO10">
            <v>3.65</v>
          </cell>
          <cell r="DQ10" t="str">
            <v>Trần Thị Mỹ</v>
          </cell>
        </row>
        <row r="11">
          <cell r="A11">
            <v>24202207832</v>
          </cell>
          <cell r="B11" t="str">
            <v>Trần</v>
          </cell>
          <cell r="C11" t="str">
            <v>Thị</v>
          </cell>
          <cell r="D11" t="str">
            <v>Diệp</v>
          </cell>
          <cell r="E11">
            <v>36697</v>
          </cell>
          <cell r="F11" t="str">
            <v>Nữ</v>
          </cell>
          <cell r="G11" t="str">
            <v>Đã Đăng Ký (chưa học xong)</v>
          </cell>
          <cell r="H11">
            <v>8</v>
          </cell>
          <cell r="I11">
            <v>8.6</v>
          </cell>
          <cell r="K11">
            <v>6.8</v>
          </cell>
          <cell r="M11">
            <v>6.1</v>
          </cell>
          <cell r="N11">
            <v>5.2</v>
          </cell>
          <cell r="O11">
            <v>7.6</v>
          </cell>
          <cell r="P11">
            <v>6.9</v>
          </cell>
          <cell r="R11">
            <v>7.4</v>
          </cell>
          <cell r="W11">
            <v>6.2</v>
          </cell>
          <cell r="X11">
            <v>9.3000000000000007</v>
          </cell>
          <cell r="Y11">
            <v>10</v>
          </cell>
          <cell r="Z11">
            <v>9.5</v>
          </cell>
          <cell r="AA11">
            <v>8.3000000000000007</v>
          </cell>
          <cell r="AB11">
            <v>8.1999999999999993</v>
          </cell>
          <cell r="AC11">
            <v>8.3000000000000007</v>
          </cell>
          <cell r="AD11">
            <v>8.3000000000000007</v>
          </cell>
          <cell r="AE11">
            <v>6.6</v>
          </cell>
          <cell r="AF11">
            <v>6.5</v>
          </cell>
          <cell r="AG11">
            <v>6.2</v>
          </cell>
          <cell r="AH11">
            <v>6.8</v>
          </cell>
          <cell r="AI11">
            <v>8.6999999999999993</v>
          </cell>
          <cell r="AJ11">
            <v>8.8000000000000007</v>
          </cell>
          <cell r="AK11">
            <v>7.4</v>
          </cell>
          <cell r="AL11">
            <v>8.6</v>
          </cell>
          <cell r="AM11">
            <v>5.3</v>
          </cell>
          <cell r="AN11">
            <v>5.7</v>
          </cell>
          <cell r="AO11">
            <v>6.2</v>
          </cell>
          <cell r="AP11">
            <v>8</v>
          </cell>
          <cell r="AU11">
            <v>47</v>
          </cell>
          <cell r="AV11">
            <v>0</v>
          </cell>
          <cell r="AW11">
            <v>7.2</v>
          </cell>
          <cell r="AX11">
            <v>6.7</v>
          </cell>
          <cell r="BC11">
            <v>8.4</v>
          </cell>
          <cell r="BI11">
            <v>6.7</v>
          </cell>
          <cell r="BK11">
            <v>9.1</v>
          </cell>
          <cell r="BL11">
            <v>5</v>
          </cell>
          <cell r="BM11">
            <v>0</v>
          </cell>
          <cell r="BN11">
            <v>8.6999999999999993</v>
          </cell>
          <cell r="BO11">
            <v>8</v>
          </cell>
          <cell r="BP11">
            <v>6.6</v>
          </cell>
          <cell r="BQ11">
            <v>6.3</v>
          </cell>
          <cell r="BR11">
            <v>7.5</v>
          </cell>
          <cell r="BS11">
            <v>6.7</v>
          </cell>
          <cell r="BT11">
            <v>7.5</v>
          </cell>
          <cell r="BU11">
            <v>7.7</v>
          </cell>
          <cell r="BV11">
            <v>8.1999999999999993</v>
          </cell>
          <cell r="BW11">
            <v>8.1999999999999993</v>
          </cell>
          <cell r="BX11">
            <v>8.1</v>
          </cell>
          <cell r="BY11">
            <v>6.5</v>
          </cell>
          <cell r="BZ11">
            <v>8.5</v>
          </cell>
          <cell r="CA11">
            <v>8.4</v>
          </cell>
          <cell r="CC11">
            <v>7.4</v>
          </cell>
          <cell r="CD11">
            <v>8.6999999999999993</v>
          </cell>
          <cell r="CE11">
            <v>7.6</v>
          </cell>
          <cell r="CF11">
            <v>6.3</v>
          </cell>
          <cell r="CG11">
            <v>9.1</v>
          </cell>
          <cell r="CH11">
            <v>51</v>
          </cell>
          <cell r="CI11">
            <v>0</v>
          </cell>
          <cell r="CK11">
            <v>9.3000000000000007</v>
          </cell>
          <cell r="CL11">
            <v>9.4</v>
          </cell>
          <cell r="CM11">
            <v>7.7</v>
          </cell>
          <cell r="CO11">
            <v>8.6</v>
          </cell>
          <cell r="CP11">
            <v>8.8000000000000007</v>
          </cell>
          <cell r="CQ11">
            <v>7.6</v>
          </cell>
          <cell r="CT11">
            <v>8.1</v>
          </cell>
          <cell r="CV11">
            <v>7.9</v>
          </cell>
          <cell r="CW11">
            <v>9.8000000000000007</v>
          </cell>
          <cell r="CX11">
            <v>8.9</v>
          </cell>
          <cell r="CZ11">
            <v>5.4</v>
          </cell>
          <cell r="DA11">
            <v>9.4</v>
          </cell>
          <cell r="DB11">
            <v>9.6999999999999993</v>
          </cell>
          <cell r="DC11">
            <v>32</v>
          </cell>
          <cell r="DD11">
            <v>0</v>
          </cell>
          <cell r="DH11">
            <v>0</v>
          </cell>
          <cell r="DI11">
            <v>5</v>
          </cell>
          <cell r="DJ11">
            <v>135</v>
          </cell>
          <cell r="DK11">
            <v>5</v>
          </cell>
          <cell r="DL11">
            <v>137</v>
          </cell>
          <cell r="DM11">
            <v>135</v>
          </cell>
          <cell r="DN11">
            <v>7.78</v>
          </cell>
          <cell r="DO11">
            <v>3.31</v>
          </cell>
          <cell r="DQ11" t="str">
            <v>Trần Thị</v>
          </cell>
        </row>
        <row r="12">
          <cell r="A12">
            <v>24202109224</v>
          </cell>
          <cell r="B12" t="str">
            <v>Trần</v>
          </cell>
          <cell r="C12" t="str">
            <v>Thị</v>
          </cell>
          <cell r="D12" t="str">
            <v>Dung</v>
          </cell>
          <cell r="E12">
            <v>36558</v>
          </cell>
          <cell r="F12" t="str">
            <v>Nữ</v>
          </cell>
          <cell r="G12" t="str">
            <v>Đã Đăng Ký (chưa học xong)</v>
          </cell>
          <cell r="H12">
            <v>8</v>
          </cell>
          <cell r="I12">
            <v>8.1999999999999993</v>
          </cell>
          <cell r="K12">
            <v>6.6</v>
          </cell>
          <cell r="M12">
            <v>7.1</v>
          </cell>
          <cell r="N12">
            <v>6.5</v>
          </cell>
          <cell r="O12">
            <v>7.3</v>
          </cell>
          <cell r="P12">
            <v>5</v>
          </cell>
          <cell r="R12">
            <v>5.6</v>
          </cell>
          <cell r="W12">
            <v>7.1</v>
          </cell>
          <cell r="X12">
            <v>9.4</v>
          </cell>
          <cell r="Y12">
            <v>8.8000000000000007</v>
          </cell>
          <cell r="Z12">
            <v>9.3000000000000007</v>
          </cell>
          <cell r="AA12">
            <v>8.5</v>
          </cell>
          <cell r="AB12">
            <v>5.5</v>
          </cell>
          <cell r="AC12">
            <v>8.5</v>
          </cell>
          <cell r="AD12">
            <v>7.7</v>
          </cell>
          <cell r="AE12">
            <v>5.9</v>
          </cell>
          <cell r="AF12">
            <v>6.2</v>
          </cell>
          <cell r="AG12">
            <v>7.8</v>
          </cell>
          <cell r="AH12">
            <v>6.7</v>
          </cell>
          <cell r="AI12">
            <v>8.5</v>
          </cell>
          <cell r="AJ12">
            <v>9.1999999999999993</v>
          </cell>
          <cell r="AK12">
            <v>7.7</v>
          </cell>
          <cell r="AL12">
            <v>6.5</v>
          </cell>
          <cell r="AM12">
            <v>4.5</v>
          </cell>
          <cell r="AN12">
            <v>6.2</v>
          </cell>
          <cell r="AO12">
            <v>6.1</v>
          </cell>
          <cell r="AP12">
            <v>7.8</v>
          </cell>
          <cell r="AU12">
            <v>47</v>
          </cell>
          <cell r="AV12">
            <v>0</v>
          </cell>
          <cell r="AW12">
            <v>6.8</v>
          </cell>
          <cell r="AX12">
            <v>7.1</v>
          </cell>
          <cell r="BC12">
            <v>6.8</v>
          </cell>
          <cell r="BE12">
            <v>6.8</v>
          </cell>
          <cell r="BK12">
            <v>9.5</v>
          </cell>
          <cell r="BL12">
            <v>5</v>
          </cell>
          <cell r="BM12">
            <v>0</v>
          </cell>
          <cell r="BN12">
            <v>6.9</v>
          </cell>
          <cell r="BO12">
            <v>6</v>
          </cell>
          <cell r="BP12">
            <v>6.9</v>
          </cell>
          <cell r="BQ12">
            <v>5.5</v>
          </cell>
          <cell r="BR12">
            <v>5.9</v>
          </cell>
          <cell r="BS12">
            <v>8.1999999999999993</v>
          </cell>
          <cell r="BT12">
            <v>5.7</v>
          </cell>
          <cell r="BU12">
            <v>8.6999999999999993</v>
          </cell>
          <cell r="BV12">
            <v>8.1999999999999993</v>
          </cell>
          <cell r="BW12">
            <v>8.1999999999999993</v>
          </cell>
          <cell r="BX12">
            <v>5.2</v>
          </cell>
          <cell r="BY12">
            <v>7.4</v>
          </cell>
          <cell r="BZ12">
            <v>6.6</v>
          </cell>
          <cell r="CA12">
            <v>7.7</v>
          </cell>
          <cell r="CC12">
            <v>7</v>
          </cell>
          <cell r="CD12">
            <v>8.4</v>
          </cell>
          <cell r="CE12">
            <v>5.9</v>
          </cell>
          <cell r="CF12">
            <v>8.3000000000000007</v>
          </cell>
          <cell r="CG12">
            <v>9</v>
          </cell>
          <cell r="CH12">
            <v>51</v>
          </cell>
          <cell r="CI12">
            <v>0</v>
          </cell>
          <cell r="CK12">
            <v>8.6</v>
          </cell>
          <cell r="CL12">
            <v>9.3000000000000007</v>
          </cell>
          <cell r="CM12">
            <v>8.1999999999999993</v>
          </cell>
          <cell r="CO12">
            <v>7.1</v>
          </cell>
          <cell r="CP12">
            <v>8.3000000000000007</v>
          </cell>
          <cell r="CQ12">
            <v>7.4</v>
          </cell>
          <cell r="CT12">
            <v>7.2</v>
          </cell>
          <cell r="CV12">
            <v>7.6</v>
          </cell>
          <cell r="CW12">
            <v>9.3000000000000007</v>
          </cell>
          <cell r="CX12">
            <v>6.6</v>
          </cell>
          <cell r="CZ12">
            <v>6.1</v>
          </cell>
          <cell r="DA12">
            <v>9.1999999999999993</v>
          </cell>
          <cell r="DB12">
            <v>9.3000000000000007</v>
          </cell>
          <cell r="DC12">
            <v>32</v>
          </cell>
          <cell r="DD12">
            <v>0</v>
          </cell>
          <cell r="DH12">
            <v>0</v>
          </cell>
          <cell r="DI12">
            <v>5</v>
          </cell>
          <cell r="DJ12">
            <v>135</v>
          </cell>
          <cell r="DK12">
            <v>5</v>
          </cell>
          <cell r="DL12">
            <v>137</v>
          </cell>
          <cell r="DM12">
            <v>135</v>
          </cell>
          <cell r="DN12">
            <v>7.34</v>
          </cell>
          <cell r="DO12">
            <v>3.07</v>
          </cell>
          <cell r="DQ12" t="str">
            <v>Trần Thị</v>
          </cell>
        </row>
        <row r="13">
          <cell r="A13">
            <v>24212109238</v>
          </cell>
          <cell r="B13" t="str">
            <v>Nguyễn</v>
          </cell>
          <cell r="D13" t="str">
            <v>Dũng</v>
          </cell>
          <cell r="E13">
            <v>36866</v>
          </cell>
          <cell r="F13" t="str">
            <v>Nam</v>
          </cell>
          <cell r="G13" t="str">
            <v>Đã Đăng Ký (chưa học xong)</v>
          </cell>
          <cell r="H13">
            <v>5</v>
          </cell>
          <cell r="I13">
            <v>7.1</v>
          </cell>
          <cell r="K13">
            <v>7.7</v>
          </cell>
          <cell r="M13">
            <v>7.4</v>
          </cell>
          <cell r="N13">
            <v>7.8</v>
          </cell>
          <cell r="O13">
            <v>8.6999999999999993</v>
          </cell>
          <cell r="P13">
            <v>6.4</v>
          </cell>
          <cell r="R13">
            <v>7.5</v>
          </cell>
          <cell r="W13">
            <v>6.6</v>
          </cell>
          <cell r="X13">
            <v>9.5</v>
          </cell>
          <cell r="Y13">
            <v>8.4</v>
          </cell>
          <cell r="Z13">
            <v>8.3000000000000007</v>
          </cell>
          <cell r="AA13">
            <v>6.9</v>
          </cell>
          <cell r="AB13">
            <v>7.2</v>
          </cell>
          <cell r="AC13">
            <v>8.6</v>
          </cell>
          <cell r="AD13">
            <v>7.7</v>
          </cell>
          <cell r="AE13" t="str">
            <v>P (P/F)</v>
          </cell>
          <cell r="AF13" t="str">
            <v>P (P/F)</v>
          </cell>
          <cell r="AG13" t="str">
            <v>P (P/F)</v>
          </cell>
          <cell r="AH13" t="str">
            <v>P (P/F)</v>
          </cell>
          <cell r="AI13">
            <v>5.7</v>
          </cell>
          <cell r="AJ13">
            <v>7.7</v>
          </cell>
          <cell r="AK13">
            <v>7.8</v>
          </cell>
          <cell r="AL13">
            <v>9.1</v>
          </cell>
          <cell r="AM13">
            <v>8.3000000000000007</v>
          </cell>
          <cell r="AN13">
            <v>7.9</v>
          </cell>
          <cell r="AO13">
            <v>6.7</v>
          </cell>
          <cell r="AP13">
            <v>9.1999999999999993</v>
          </cell>
          <cell r="AQ13">
            <v>7.7</v>
          </cell>
          <cell r="AR13">
            <v>8.5</v>
          </cell>
          <cell r="AS13">
            <v>8.8000000000000007</v>
          </cell>
          <cell r="AT13" t="str">
            <v>X</v>
          </cell>
          <cell r="AU13">
            <v>50</v>
          </cell>
          <cell r="AV13">
            <v>0</v>
          </cell>
          <cell r="AW13">
            <v>7</v>
          </cell>
          <cell r="AX13">
            <v>8.1</v>
          </cell>
          <cell r="AY13">
            <v>8.8000000000000007</v>
          </cell>
          <cell r="BI13">
            <v>6.5</v>
          </cell>
          <cell r="BK13">
            <v>9.5</v>
          </cell>
          <cell r="BL13">
            <v>5</v>
          </cell>
          <cell r="BM13">
            <v>0</v>
          </cell>
          <cell r="BN13">
            <v>8.8000000000000007</v>
          </cell>
          <cell r="BO13">
            <v>6</v>
          </cell>
          <cell r="BP13">
            <v>8.3000000000000007</v>
          </cell>
          <cell r="BQ13">
            <v>5.3</v>
          </cell>
          <cell r="BR13">
            <v>8.3000000000000007</v>
          </cell>
          <cell r="BS13">
            <v>8.1999999999999993</v>
          </cell>
          <cell r="BT13">
            <v>7.8</v>
          </cell>
          <cell r="BU13">
            <v>8.1</v>
          </cell>
          <cell r="BV13">
            <v>9.1</v>
          </cell>
          <cell r="BW13">
            <v>7.8</v>
          </cell>
          <cell r="BX13">
            <v>9</v>
          </cell>
          <cell r="BY13">
            <v>7.7</v>
          </cell>
          <cell r="BZ13">
            <v>7.1</v>
          </cell>
          <cell r="CA13">
            <v>7.9</v>
          </cell>
          <cell r="CC13">
            <v>7.4</v>
          </cell>
          <cell r="CD13">
            <v>8.6999999999999993</v>
          </cell>
          <cell r="CE13">
            <v>8.8000000000000007</v>
          </cell>
          <cell r="CF13">
            <v>8.4</v>
          </cell>
          <cell r="CG13">
            <v>8.6999999999999993</v>
          </cell>
          <cell r="CH13">
            <v>51</v>
          </cell>
          <cell r="CI13">
            <v>0</v>
          </cell>
          <cell r="CK13">
            <v>8.6</v>
          </cell>
          <cell r="CL13">
            <v>9.1999999999999993</v>
          </cell>
          <cell r="CM13">
            <v>8.1999999999999993</v>
          </cell>
          <cell r="CO13">
            <v>9</v>
          </cell>
          <cell r="CP13">
            <v>8.5</v>
          </cell>
          <cell r="CQ13">
            <v>7</v>
          </cell>
          <cell r="CT13">
            <v>8.4</v>
          </cell>
          <cell r="CV13">
            <v>7.8</v>
          </cell>
          <cell r="CW13">
            <v>8.9</v>
          </cell>
          <cell r="CX13">
            <v>8.6</v>
          </cell>
          <cell r="CZ13">
            <v>6.7</v>
          </cell>
          <cell r="DA13">
            <v>9.6</v>
          </cell>
          <cell r="DB13">
            <v>9.3000000000000007</v>
          </cell>
          <cell r="DC13">
            <v>32</v>
          </cell>
          <cell r="DD13">
            <v>0</v>
          </cell>
          <cell r="DH13">
            <v>0</v>
          </cell>
          <cell r="DI13">
            <v>5</v>
          </cell>
          <cell r="DJ13">
            <v>138</v>
          </cell>
          <cell r="DK13">
            <v>5</v>
          </cell>
          <cell r="DL13">
            <v>137</v>
          </cell>
          <cell r="DM13">
            <v>138</v>
          </cell>
          <cell r="DN13">
            <v>7.93</v>
          </cell>
          <cell r="DO13">
            <v>3.42</v>
          </cell>
          <cell r="DQ13" t="str">
            <v xml:space="preserve">Nguyễn </v>
          </cell>
        </row>
        <row r="14">
          <cell r="A14">
            <v>24202109298</v>
          </cell>
          <cell r="B14" t="str">
            <v>Hồ</v>
          </cell>
          <cell r="C14" t="str">
            <v>Thị Thuỳ</v>
          </cell>
          <cell r="D14" t="str">
            <v>Duyên</v>
          </cell>
          <cell r="E14">
            <v>36869</v>
          </cell>
          <cell r="F14" t="str">
            <v>Nữ</v>
          </cell>
          <cell r="G14" t="str">
            <v>Đã Đăng Ký (chưa học xong)</v>
          </cell>
          <cell r="H14">
            <v>7.4</v>
          </cell>
          <cell r="I14">
            <v>8.6999999999999993</v>
          </cell>
          <cell r="K14">
            <v>6.2</v>
          </cell>
          <cell r="M14">
            <v>6.4</v>
          </cell>
          <cell r="N14">
            <v>6.2</v>
          </cell>
          <cell r="O14">
            <v>6.9</v>
          </cell>
          <cell r="P14">
            <v>9.6</v>
          </cell>
          <cell r="R14">
            <v>8</v>
          </cell>
          <cell r="W14">
            <v>7.7</v>
          </cell>
          <cell r="X14">
            <v>7.7</v>
          </cell>
          <cell r="Y14">
            <v>9</v>
          </cell>
          <cell r="Z14">
            <v>8.8000000000000007</v>
          </cell>
          <cell r="AA14">
            <v>7.8</v>
          </cell>
          <cell r="AB14">
            <v>6.3</v>
          </cell>
          <cell r="AC14">
            <v>7.8</v>
          </cell>
          <cell r="AD14">
            <v>8.1999999999999993</v>
          </cell>
          <cell r="AE14">
            <v>7.1</v>
          </cell>
          <cell r="AF14">
            <v>7.5</v>
          </cell>
          <cell r="AG14">
            <v>7.2</v>
          </cell>
          <cell r="AH14">
            <v>7.1</v>
          </cell>
          <cell r="AI14">
            <v>7.1</v>
          </cell>
          <cell r="AJ14">
            <v>8.6999999999999993</v>
          </cell>
          <cell r="AK14">
            <v>7.2</v>
          </cell>
          <cell r="AL14">
            <v>7.8</v>
          </cell>
          <cell r="AM14">
            <v>8</v>
          </cell>
          <cell r="AN14">
            <v>7.4</v>
          </cell>
          <cell r="AO14">
            <v>6.9</v>
          </cell>
          <cell r="AP14">
            <v>9.1</v>
          </cell>
          <cell r="AU14">
            <v>47</v>
          </cell>
          <cell r="AV14">
            <v>0</v>
          </cell>
          <cell r="AW14">
            <v>6.1</v>
          </cell>
          <cell r="AX14">
            <v>6.7</v>
          </cell>
          <cell r="BC14">
            <v>6.2</v>
          </cell>
          <cell r="BI14">
            <v>8.4</v>
          </cell>
          <cell r="BK14">
            <v>6.3</v>
          </cell>
          <cell r="BL14">
            <v>5</v>
          </cell>
          <cell r="BM14">
            <v>0</v>
          </cell>
          <cell r="BN14">
            <v>7.9</v>
          </cell>
          <cell r="BO14">
            <v>6.6</v>
          </cell>
          <cell r="BP14">
            <v>7.1</v>
          </cell>
          <cell r="BQ14">
            <v>6.4</v>
          </cell>
          <cell r="BR14">
            <v>7.4</v>
          </cell>
          <cell r="BS14">
            <v>7.7</v>
          </cell>
          <cell r="BT14">
            <v>5.8</v>
          </cell>
          <cell r="BU14">
            <v>8.9</v>
          </cell>
          <cell r="BV14">
            <v>8.9</v>
          </cell>
          <cell r="BW14">
            <v>7.7</v>
          </cell>
          <cell r="BX14">
            <v>8.3000000000000007</v>
          </cell>
          <cell r="BY14">
            <v>7.6</v>
          </cell>
          <cell r="BZ14">
            <v>8.1999999999999993</v>
          </cell>
          <cell r="CA14">
            <v>7.9</v>
          </cell>
          <cell r="CC14">
            <v>6.1</v>
          </cell>
          <cell r="CD14">
            <v>6.1</v>
          </cell>
          <cell r="CE14">
            <v>8.1999999999999993</v>
          </cell>
          <cell r="CF14">
            <v>6</v>
          </cell>
          <cell r="CG14">
            <v>9.1</v>
          </cell>
          <cell r="CH14">
            <v>51</v>
          </cell>
          <cell r="CI14">
            <v>0</v>
          </cell>
          <cell r="CJ14">
            <v>9.1</v>
          </cell>
          <cell r="CL14">
            <v>9.4</v>
          </cell>
          <cell r="CM14">
            <v>6.1</v>
          </cell>
          <cell r="CO14">
            <v>7.1</v>
          </cell>
          <cell r="CP14">
            <v>8.6999999999999993</v>
          </cell>
          <cell r="CQ14">
            <v>7.4</v>
          </cell>
          <cell r="CT14">
            <v>6.9</v>
          </cell>
          <cell r="CV14">
            <v>6</v>
          </cell>
          <cell r="CW14">
            <v>8.6999999999999993</v>
          </cell>
          <cell r="CX14">
            <v>9.1</v>
          </cell>
          <cell r="CZ14">
            <v>5.8</v>
          </cell>
          <cell r="DA14">
            <v>8.5</v>
          </cell>
          <cell r="DB14">
            <v>9.3000000000000007</v>
          </cell>
          <cell r="DC14">
            <v>32</v>
          </cell>
          <cell r="DD14">
            <v>0</v>
          </cell>
          <cell r="DH14">
            <v>0</v>
          </cell>
          <cell r="DI14">
            <v>5</v>
          </cell>
          <cell r="DJ14">
            <v>135</v>
          </cell>
          <cell r="DK14">
            <v>5</v>
          </cell>
          <cell r="DL14">
            <v>137</v>
          </cell>
          <cell r="DM14">
            <v>135</v>
          </cell>
          <cell r="DN14">
            <v>7.55</v>
          </cell>
          <cell r="DO14">
            <v>3.17</v>
          </cell>
          <cell r="DQ14" t="str">
            <v>Hồ Thị Thuỳ</v>
          </cell>
        </row>
        <row r="15">
          <cell r="A15">
            <v>24202215426</v>
          </cell>
          <cell r="B15" t="str">
            <v>Hồng</v>
          </cell>
          <cell r="C15" t="str">
            <v>Thị Ngọc</v>
          </cell>
          <cell r="D15" t="str">
            <v>Hà</v>
          </cell>
          <cell r="E15">
            <v>36644</v>
          </cell>
          <cell r="F15" t="str">
            <v>Nữ</v>
          </cell>
          <cell r="G15" t="str">
            <v>Đã Đăng Ký (chưa học xong)</v>
          </cell>
          <cell r="H15">
            <v>7.9</v>
          </cell>
          <cell r="I15">
            <v>8.1999999999999993</v>
          </cell>
          <cell r="K15">
            <v>8.1</v>
          </cell>
          <cell r="M15">
            <v>8.3000000000000007</v>
          </cell>
          <cell r="N15">
            <v>8.9</v>
          </cell>
          <cell r="O15">
            <v>9</v>
          </cell>
          <cell r="P15">
            <v>8.9</v>
          </cell>
          <cell r="R15">
            <v>7.9</v>
          </cell>
          <cell r="W15">
            <v>7.4</v>
          </cell>
          <cell r="X15">
            <v>9.4</v>
          </cell>
          <cell r="Y15">
            <v>9.8000000000000007</v>
          </cell>
          <cell r="Z15">
            <v>10</v>
          </cell>
          <cell r="AA15">
            <v>8.8000000000000007</v>
          </cell>
          <cell r="AB15">
            <v>8.6999999999999993</v>
          </cell>
          <cell r="AC15">
            <v>8.9</v>
          </cell>
          <cell r="AD15">
            <v>7.9</v>
          </cell>
          <cell r="AE15">
            <v>7.9</v>
          </cell>
          <cell r="AF15">
            <v>8.6</v>
          </cell>
          <cell r="AG15">
            <v>8.1</v>
          </cell>
          <cell r="AH15">
            <v>9.1</v>
          </cell>
          <cell r="AI15">
            <v>8.1999999999999993</v>
          </cell>
          <cell r="AJ15">
            <v>9.1999999999999993</v>
          </cell>
          <cell r="AK15">
            <v>8.6999999999999993</v>
          </cell>
          <cell r="AL15">
            <v>10</v>
          </cell>
          <cell r="AM15">
            <v>8.6</v>
          </cell>
          <cell r="AN15">
            <v>8.5</v>
          </cell>
          <cell r="AO15">
            <v>6.6</v>
          </cell>
          <cell r="AP15">
            <v>9.1</v>
          </cell>
          <cell r="AU15">
            <v>47</v>
          </cell>
          <cell r="AV15">
            <v>0</v>
          </cell>
          <cell r="AW15">
            <v>7.6</v>
          </cell>
          <cell r="AX15">
            <v>7.1</v>
          </cell>
          <cell r="BC15">
            <v>6.8</v>
          </cell>
          <cell r="BI15">
            <v>5.7</v>
          </cell>
          <cell r="BK15">
            <v>8.6999999999999993</v>
          </cell>
          <cell r="BL15">
            <v>5</v>
          </cell>
          <cell r="BM15">
            <v>0</v>
          </cell>
          <cell r="BN15">
            <v>9.1999999999999993</v>
          </cell>
          <cell r="BO15">
            <v>8.6</v>
          </cell>
          <cell r="BP15">
            <v>8.1</v>
          </cell>
          <cell r="BQ15">
            <v>7.4</v>
          </cell>
          <cell r="BR15">
            <v>8.8000000000000007</v>
          </cell>
          <cell r="BS15">
            <v>9.1</v>
          </cell>
          <cell r="BT15">
            <v>7.2</v>
          </cell>
          <cell r="BU15">
            <v>9.5</v>
          </cell>
          <cell r="BV15">
            <v>8.6</v>
          </cell>
          <cell r="BW15">
            <v>8.1999999999999993</v>
          </cell>
          <cell r="BX15">
            <v>9.4</v>
          </cell>
          <cell r="BY15">
            <v>9.4</v>
          </cell>
          <cell r="BZ15">
            <v>8.3000000000000007</v>
          </cell>
          <cell r="CA15">
            <v>8.4</v>
          </cell>
          <cell r="CC15">
            <v>7.8</v>
          </cell>
          <cell r="CD15">
            <v>8.6</v>
          </cell>
          <cell r="CE15">
            <v>8.6</v>
          </cell>
          <cell r="CF15">
            <v>9.1999999999999993</v>
          </cell>
          <cell r="CG15">
            <v>9.1</v>
          </cell>
          <cell r="CH15">
            <v>51</v>
          </cell>
          <cell r="CI15">
            <v>0</v>
          </cell>
          <cell r="CK15">
            <v>9.4</v>
          </cell>
          <cell r="CL15">
            <v>9.1999999999999993</v>
          </cell>
          <cell r="CM15">
            <v>8.6999999999999993</v>
          </cell>
          <cell r="CO15">
            <v>8.8000000000000007</v>
          </cell>
          <cell r="CP15">
            <v>8.9</v>
          </cell>
          <cell r="CQ15">
            <v>7.7</v>
          </cell>
          <cell r="CT15">
            <v>9.1999999999999993</v>
          </cell>
          <cell r="CV15">
            <v>8</v>
          </cell>
          <cell r="CW15">
            <v>9.4</v>
          </cell>
          <cell r="CX15">
            <v>9.3000000000000007</v>
          </cell>
          <cell r="CZ15">
            <v>7.7</v>
          </cell>
          <cell r="DA15">
            <v>9.4</v>
          </cell>
          <cell r="DB15">
            <v>9.5</v>
          </cell>
          <cell r="DC15">
            <v>32</v>
          </cell>
          <cell r="DD15">
            <v>0</v>
          </cell>
          <cell r="DH15">
            <v>0</v>
          </cell>
          <cell r="DI15">
            <v>5</v>
          </cell>
          <cell r="DJ15">
            <v>135</v>
          </cell>
          <cell r="DK15">
            <v>5</v>
          </cell>
          <cell r="DL15">
            <v>137</v>
          </cell>
          <cell r="DM15">
            <v>135</v>
          </cell>
          <cell r="DN15">
            <v>8.64</v>
          </cell>
          <cell r="DO15">
            <v>3.79</v>
          </cell>
          <cell r="DQ15" t="str">
            <v>Hồng Thị Ngọc</v>
          </cell>
        </row>
        <row r="16">
          <cell r="A16">
            <v>24202109781</v>
          </cell>
          <cell r="B16" t="str">
            <v>Lê</v>
          </cell>
          <cell r="C16" t="str">
            <v>Kim</v>
          </cell>
          <cell r="D16" t="str">
            <v>Hiền</v>
          </cell>
          <cell r="E16">
            <v>36632</v>
          </cell>
          <cell r="F16" t="str">
            <v>Nữ</v>
          </cell>
          <cell r="G16" t="str">
            <v>Đã Đăng Ký (chưa học xong)</v>
          </cell>
          <cell r="H16">
            <v>7.7</v>
          </cell>
          <cell r="I16">
            <v>7.8</v>
          </cell>
          <cell r="K16">
            <v>6.3</v>
          </cell>
          <cell r="M16">
            <v>7.8</v>
          </cell>
          <cell r="N16">
            <v>9.1</v>
          </cell>
          <cell r="O16">
            <v>9.8000000000000007</v>
          </cell>
          <cell r="P16">
            <v>9.6999999999999993</v>
          </cell>
          <cell r="R16">
            <v>8.3000000000000007</v>
          </cell>
          <cell r="W16">
            <v>7.7</v>
          </cell>
          <cell r="X16">
            <v>9.6</v>
          </cell>
          <cell r="Y16">
            <v>8.4</v>
          </cell>
          <cell r="Z16">
            <v>9.1</v>
          </cell>
          <cell r="AA16">
            <v>9.3000000000000007</v>
          </cell>
          <cell r="AB16">
            <v>8.5</v>
          </cell>
          <cell r="AC16">
            <v>8.3000000000000007</v>
          </cell>
          <cell r="AD16">
            <v>7.6</v>
          </cell>
          <cell r="AE16" t="str">
            <v>P (P/F)</v>
          </cell>
          <cell r="AF16" t="str">
            <v>P (P/F)</v>
          </cell>
          <cell r="AG16" t="str">
            <v>P (P/F)</v>
          </cell>
          <cell r="AH16" t="str">
            <v>P (P/F)</v>
          </cell>
          <cell r="AI16">
            <v>7.3</v>
          </cell>
          <cell r="AJ16">
            <v>8.4</v>
          </cell>
          <cell r="AK16">
            <v>7.1</v>
          </cell>
          <cell r="AL16">
            <v>8.3000000000000007</v>
          </cell>
          <cell r="AM16">
            <v>8.4</v>
          </cell>
          <cell r="AN16">
            <v>7.2</v>
          </cell>
          <cell r="AO16">
            <v>7.1</v>
          </cell>
          <cell r="AP16">
            <v>7.5</v>
          </cell>
          <cell r="AQ16">
            <v>7</v>
          </cell>
          <cell r="AR16">
            <v>9</v>
          </cell>
          <cell r="AS16">
            <v>8.6</v>
          </cell>
          <cell r="AT16">
            <v>7.9</v>
          </cell>
          <cell r="AU16">
            <v>51</v>
          </cell>
          <cell r="AV16">
            <v>0</v>
          </cell>
          <cell r="AW16">
            <v>7.6</v>
          </cell>
          <cell r="AX16">
            <v>7.1</v>
          </cell>
          <cell r="BD16">
            <v>7.9</v>
          </cell>
          <cell r="BJ16">
            <v>8.6999999999999993</v>
          </cell>
          <cell r="BK16">
            <v>8.6999999999999993</v>
          </cell>
          <cell r="BL16">
            <v>5</v>
          </cell>
          <cell r="BM16">
            <v>0</v>
          </cell>
          <cell r="BN16">
            <v>8.6</v>
          </cell>
          <cell r="BO16">
            <v>7</v>
          </cell>
          <cell r="BP16">
            <v>9</v>
          </cell>
          <cell r="BQ16">
            <v>7.6</v>
          </cell>
          <cell r="BR16">
            <v>8.3000000000000007</v>
          </cell>
          <cell r="BS16">
            <v>7.1</v>
          </cell>
          <cell r="BT16">
            <v>7.1</v>
          </cell>
          <cell r="BU16">
            <v>9.6</v>
          </cell>
          <cell r="BV16">
            <v>9.4</v>
          </cell>
          <cell r="BW16">
            <v>7.8</v>
          </cell>
          <cell r="BX16">
            <v>7.4</v>
          </cell>
          <cell r="BY16">
            <v>8.1999999999999993</v>
          </cell>
          <cell r="BZ16">
            <v>9.1999999999999993</v>
          </cell>
          <cell r="CA16">
            <v>8.1</v>
          </cell>
          <cell r="CC16">
            <v>7.7</v>
          </cell>
          <cell r="CD16">
            <v>8.6999999999999993</v>
          </cell>
          <cell r="CE16">
            <v>9.1</v>
          </cell>
          <cell r="CF16">
            <v>9.1</v>
          </cell>
          <cell r="CG16">
            <v>8.8000000000000007</v>
          </cell>
          <cell r="CH16">
            <v>51</v>
          </cell>
          <cell r="CI16">
            <v>0</v>
          </cell>
          <cell r="CJ16">
            <v>9.1</v>
          </cell>
          <cell r="CL16">
            <v>9.3000000000000007</v>
          </cell>
          <cell r="CM16">
            <v>8.6</v>
          </cell>
          <cell r="CO16">
            <v>9.1</v>
          </cell>
          <cell r="CP16">
            <v>8.5</v>
          </cell>
          <cell r="CQ16">
            <v>7.7</v>
          </cell>
          <cell r="CT16">
            <v>8.9</v>
          </cell>
          <cell r="CV16">
            <v>9.1</v>
          </cell>
          <cell r="CW16">
            <v>9.1</v>
          </cell>
          <cell r="CX16">
            <v>8.6999999999999993</v>
          </cell>
          <cell r="CZ16">
            <v>8.1</v>
          </cell>
          <cell r="DA16">
            <v>9.4</v>
          </cell>
          <cell r="DB16">
            <v>8.6</v>
          </cell>
          <cell r="DC16">
            <v>32</v>
          </cell>
          <cell r="DD16">
            <v>0</v>
          </cell>
          <cell r="DH16">
            <v>0</v>
          </cell>
          <cell r="DI16">
            <v>5</v>
          </cell>
          <cell r="DJ16">
            <v>139</v>
          </cell>
          <cell r="DK16">
            <v>5</v>
          </cell>
          <cell r="DL16">
            <v>137</v>
          </cell>
          <cell r="DM16">
            <v>139</v>
          </cell>
          <cell r="DN16">
            <v>8.41</v>
          </cell>
          <cell r="DO16">
            <v>3.67</v>
          </cell>
          <cell r="DQ16" t="str">
            <v>Lê Kim</v>
          </cell>
        </row>
        <row r="17">
          <cell r="A17">
            <v>24202216792</v>
          </cell>
          <cell r="B17" t="str">
            <v>Trương</v>
          </cell>
          <cell r="C17" t="str">
            <v>Thu</v>
          </cell>
          <cell r="D17" t="str">
            <v>Hiền</v>
          </cell>
          <cell r="E17">
            <v>36815</v>
          </cell>
          <cell r="F17" t="str">
            <v>Nữ</v>
          </cell>
          <cell r="G17" t="str">
            <v>Đã Đăng Ký (chưa học xong)</v>
          </cell>
          <cell r="H17">
            <v>8.1</v>
          </cell>
          <cell r="I17">
            <v>8.9</v>
          </cell>
          <cell r="K17">
            <v>8.3000000000000007</v>
          </cell>
          <cell r="M17">
            <v>8</v>
          </cell>
          <cell r="N17">
            <v>8.5</v>
          </cell>
          <cell r="O17">
            <v>9</v>
          </cell>
          <cell r="P17">
            <v>8.6</v>
          </cell>
          <cell r="R17">
            <v>8.1</v>
          </cell>
          <cell r="W17">
            <v>8.4</v>
          </cell>
          <cell r="X17">
            <v>9.4</v>
          </cell>
          <cell r="Y17">
            <v>8.1999999999999993</v>
          </cell>
          <cell r="Z17">
            <v>9.1999999999999993</v>
          </cell>
          <cell r="AA17">
            <v>8.1</v>
          </cell>
          <cell r="AB17">
            <v>7.6</v>
          </cell>
          <cell r="AC17">
            <v>8.5</v>
          </cell>
          <cell r="AD17">
            <v>7.5</v>
          </cell>
          <cell r="AE17">
            <v>7.9</v>
          </cell>
          <cell r="AF17">
            <v>8.4</v>
          </cell>
          <cell r="AG17">
            <v>7.9</v>
          </cell>
          <cell r="AH17">
            <v>8.6</v>
          </cell>
          <cell r="AI17">
            <v>8.3000000000000007</v>
          </cell>
          <cell r="AJ17">
            <v>8.9</v>
          </cell>
          <cell r="AK17">
            <v>8.6999999999999993</v>
          </cell>
          <cell r="AL17">
            <v>8.6999999999999993</v>
          </cell>
          <cell r="AM17">
            <v>8.9</v>
          </cell>
          <cell r="AN17">
            <v>7.4</v>
          </cell>
          <cell r="AO17">
            <v>6.5</v>
          </cell>
          <cell r="AP17">
            <v>9.1</v>
          </cell>
          <cell r="AU17">
            <v>47</v>
          </cell>
          <cell r="AV17">
            <v>0</v>
          </cell>
          <cell r="AW17">
            <v>6.8</v>
          </cell>
          <cell r="AX17">
            <v>6.1</v>
          </cell>
          <cell r="BD17">
            <v>7.9</v>
          </cell>
          <cell r="BJ17">
            <v>7.9</v>
          </cell>
          <cell r="BK17">
            <v>8.4</v>
          </cell>
          <cell r="BL17">
            <v>5</v>
          </cell>
          <cell r="BM17">
            <v>0</v>
          </cell>
          <cell r="BN17">
            <v>9</v>
          </cell>
          <cell r="BO17">
            <v>8.4</v>
          </cell>
          <cell r="BP17">
            <v>8.9</v>
          </cell>
          <cell r="BQ17">
            <v>7</v>
          </cell>
          <cell r="BR17">
            <v>8.6</v>
          </cell>
          <cell r="BS17">
            <v>8.6</v>
          </cell>
          <cell r="BT17">
            <v>7.8</v>
          </cell>
          <cell r="BU17">
            <v>9.1</v>
          </cell>
          <cell r="BV17">
            <v>8.9</v>
          </cell>
          <cell r="BW17">
            <v>8.4</v>
          </cell>
          <cell r="BX17">
            <v>9.4</v>
          </cell>
          <cell r="BY17">
            <v>8.9</v>
          </cell>
          <cell r="BZ17">
            <v>7.6</v>
          </cell>
          <cell r="CA17">
            <v>8.4</v>
          </cell>
          <cell r="CC17">
            <v>7.3</v>
          </cell>
          <cell r="CD17">
            <v>8.8000000000000007</v>
          </cell>
          <cell r="CE17">
            <v>7.7</v>
          </cell>
          <cell r="CF17">
            <v>9</v>
          </cell>
          <cell r="CG17">
            <v>8.9</v>
          </cell>
          <cell r="CH17">
            <v>51</v>
          </cell>
          <cell r="CI17">
            <v>0</v>
          </cell>
          <cell r="CJ17">
            <v>9</v>
          </cell>
          <cell r="CL17">
            <v>9.5</v>
          </cell>
          <cell r="CM17">
            <v>8.6</v>
          </cell>
          <cell r="CO17">
            <v>8.8000000000000007</v>
          </cell>
          <cell r="CP17">
            <v>9.1</v>
          </cell>
          <cell r="CQ17">
            <v>7.3</v>
          </cell>
          <cell r="CT17">
            <v>8.8000000000000007</v>
          </cell>
          <cell r="CV17">
            <v>7.7</v>
          </cell>
          <cell r="CW17">
            <v>9.4</v>
          </cell>
          <cell r="CX17">
            <v>9.3000000000000007</v>
          </cell>
          <cell r="CZ17">
            <v>8</v>
          </cell>
          <cell r="DA17">
            <v>9.6</v>
          </cell>
          <cell r="DB17">
            <v>9</v>
          </cell>
          <cell r="DC17">
            <v>32</v>
          </cell>
          <cell r="DD17">
            <v>0</v>
          </cell>
          <cell r="DH17">
            <v>0</v>
          </cell>
          <cell r="DI17">
            <v>5</v>
          </cell>
          <cell r="DJ17">
            <v>135</v>
          </cell>
          <cell r="DK17">
            <v>5</v>
          </cell>
          <cell r="DL17">
            <v>137</v>
          </cell>
          <cell r="DM17">
            <v>135</v>
          </cell>
          <cell r="DN17">
            <v>8.48</v>
          </cell>
          <cell r="DO17">
            <v>3.75</v>
          </cell>
          <cell r="DQ17" t="str">
            <v>Trương Thu</v>
          </cell>
        </row>
        <row r="18">
          <cell r="A18">
            <v>24202215439</v>
          </cell>
          <cell r="B18" t="str">
            <v>Hà</v>
          </cell>
          <cell r="C18" t="str">
            <v>Tình</v>
          </cell>
          <cell r="D18" t="str">
            <v>Hiếu</v>
          </cell>
          <cell r="E18">
            <v>36809</v>
          </cell>
          <cell r="F18" t="str">
            <v>Nữ</v>
          </cell>
          <cell r="G18" t="str">
            <v>Đã Đăng Ký (chưa học xong)</v>
          </cell>
          <cell r="H18">
            <v>7.3</v>
          </cell>
          <cell r="I18">
            <v>8.1</v>
          </cell>
          <cell r="K18">
            <v>7.5</v>
          </cell>
          <cell r="M18">
            <v>6.9</v>
          </cell>
          <cell r="N18">
            <v>7.9</v>
          </cell>
          <cell r="O18">
            <v>6.1</v>
          </cell>
          <cell r="P18">
            <v>4.7</v>
          </cell>
          <cell r="R18">
            <v>5.9</v>
          </cell>
          <cell r="V18">
            <v>9</v>
          </cell>
          <cell r="W18">
            <v>6.7</v>
          </cell>
          <cell r="Y18">
            <v>9.4</v>
          </cell>
          <cell r="Z18">
            <v>10</v>
          </cell>
          <cell r="AA18">
            <v>8.3000000000000007</v>
          </cell>
          <cell r="AB18">
            <v>4.8</v>
          </cell>
          <cell r="AC18">
            <v>7.6</v>
          </cell>
          <cell r="AD18">
            <v>7.7</v>
          </cell>
          <cell r="AE18">
            <v>7.1</v>
          </cell>
          <cell r="AF18">
            <v>7</v>
          </cell>
          <cell r="AG18">
            <v>8</v>
          </cell>
          <cell r="AH18">
            <v>7.9</v>
          </cell>
          <cell r="AI18">
            <v>7.5</v>
          </cell>
          <cell r="AJ18">
            <v>8</v>
          </cell>
          <cell r="AK18">
            <v>7.8</v>
          </cell>
          <cell r="AL18">
            <v>8</v>
          </cell>
          <cell r="AM18">
            <v>7.6</v>
          </cell>
          <cell r="AN18">
            <v>6.8</v>
          </cell>
          <cell r="AO18">
            <v>7</v>
          </cell>
          <cell r="AP18">
            <v>8</v>
          </cell>
          <cell r="AU18">
            <v>47</v>
          </cell>
          <cell r="AV18">
            <v>0</v>
          </cell>
          <cell r="AW18">
            <v>5.4</v>
          </cell>
          <cell r="AX18">
            <v>5.9</v>
          </cell>
          <cell r="BC18">
            <v>7.9</v>
          </cell>
          <cell r="BE18">
            <v>8.1999999999999993</v>
          </cell>
          <cell r="BK18">
            <v>8.5</v>
          </cell>
          <cell r="BL18">
            <v>5</v>
          </cell>
          <cell r="BM18">
            <v>0</v>
          </cell>
          <cell r="BN18">
            <v>8</v>
          </cell>
          <cell r="BO18">
            <v>8.1</v>
          </cell>
          <cell r="BP18">
            <v>5.6</v>
          </cell>
          <cell r="BQ18">
            <v>5.9</v>
          </cell>
          <cell r="BR18">
            <v>6.8</v>
          </cell>
          <cell r="BS18">
            <v>7.2</v>
          </cell>
          <cell r="BT18">
            <v>5.8</v>
          </cell>
          <cell r="BU18">
            <v>6.9</v>
          </cell>
          <cell r="BV18">
            <v>7</v>
          </cell>
          <cell r="BW18">
            <v>6.7</v>
          </cell>
          <cell r="BX18">
            <v>8.4</v>
          </cell>
          <cell r="BY18">
            <v>7.7</v>
          </cell>
          <cell r="BZ18">
            <v>6.2</v>
          </cell>
          <cell r="CA18">
            <v>8.1999999999999993</v>
          </cell>
          <cell r="CC18">
            <v>6.1</v>
          </cell>
          <cell r="CD18">
            <v>8</v>
          </cell>
          <cell r="CE18">
            <v>6.3</v>
          </cell>
          <cell r="CF18">
            <v>7.8</v>
          </cell>
          <cell r="CG18">
            <v>9.1</v>
          </cell>
          <cell r="CH18">
            <v>51</v>
          </cell>
          <cell r="CI18">
            <v>0</v>
          </cell>
          <cell r="CK18">
            <v>7.9</v>
          </cell>
          <cell r="CL18">
            <v>9.4</v>
          </cell>
          <cell r="CM18">
            <v>8.5</v>
          </cell>
          <cell r="CO18">
            <v>8.3000000000000007</v>
          </cell>
          <cell r="CP18">
            <v>8.5</v>
          </cell>
          <cell r="CQ18">
            <v>7.1</v>
          </cell>
          <cell r="CT18">
            <v>7.7</v>
          </cell>
          <cell r="CV18">
            <v>7</v>
          </cell>
          <cell r="CW18">
            <v>8.6999999999999993</v>
          </cell>
          <cell r="CX18">
            <v>7.3</v>
          </cell>
          <cell r="CZ18">
            <v>6.5</v>
          </cell>
          <cell r="DA18">
            <v>9.4</v>
          </cell>
          <cell r="DB18">
            <v>9.5</v>
          </cell>
          <cell r="DC18">
            <v>32</v>
          </cell>
          <cell r="DD18">
            <v>0</v>
          </cell>
          <cell r="DH18">
            <v>0</v>
          </cell>
          <cell r="DI18">
            <v>5</v>
          </cell>
          <cell r="DJ18">
            <v>135</v>
          </cell>
          <cell r="DK18">
            <v>5</v>
          </cell>
          <cell r="DL18">
            <v>137</v>
          </cell>
          <cell r="DM18">
            <v>135</v>
          </cell>
          <cell r="DN18">
            <v>7.41</v>
          </cell>
          <cell r="DO18">
            <v>3.12</v>
          </cell>
          <cell r="DQ18" t="str">
            <v>Hà Tình</v>
          </cell>
        </row>
        <row r="19">
          <cell r="A19">
            <v>24202110462</v>
          </cell>
          <cell r="B19" t="str">
            <v>Trần</v>
          </cell>
          <cell r="C19" t="str">
            <v>Ngọc Khánh</v>
          </cell>
          <cell r="D19" t="str">
            <v>Huyền</v>
          </cell>
          <cell r="E19">
            <v>36849</v>
          </cell>
          <cell r="F19" t="str">
            <v>Nữ</v>
          </cell>
          <cell r="G19" t="str">
            <v>Đã Đăng Ký (chưa học xong)</v>
          </cell>
          <cell r="H19">
            <v>4.2</v>
          </cell>
          <cell r="I19">
            <v>8.4</v>
          </cell>
          <cell r="K19">
            <v>7.2</v>
          </cell>
          <cell r="M19">
            <v>7.2</v>
          </cell>
          <cell r="N19">
            <v>5.7</v>
          </cell>
          <cell r="O19">
            <v>6.8</v>
          </cell>
          <cell r="P19">
            <v>6.3</v>
          </cell>
          <cell r="R19">
            <v>7.5</v>
          </cell>
          <cell r="W19">
            <v>5.5</v>
          </cell>
          <cell r="X19">
            <v>9.5</v>
          </cell>
          <cell r="Y19">
            <v>7.6</v>
          </cell>
          <cell r="Z19">
            <v>8.9</v>
          </cell>
          <cell r="AA19">
            <v>8.5</v>
          </cell>
          <cell r="AB19">
            <v>6.5</v>
          </cell>
          <cell r="AC19">
            <v>8.5</v>
          </cell>
          <cell r="AD19">
            <v>7.6</v>
          </cell>
          <cell r="AE19">
            <v>7.5</v>
          </cell>
          <cell r="AF19">
            <v>6.8</v>
          </cell>
          <cell r="AG19">
            <v>7.9</v>
          </cell>
          <cell r="AH19">
            <v>8.9</v>
          </cell>
          <cell r="AI19">
            <v>7.5</v>
          </cell>
          <cell r="AJ19">
            <v>8.8000000000000007</v>
          </cell>
          <cell r="AK19">
            <v>8.6999999999999993</v>
          </cell>
          <cell r="AL19">
            <v>9.4</v>
          </cell>
          <cell r="AM19">
            <v>6</v>
          </cell>
          <cell r="AN19">
            <v>7.8</v>
          </cell>
          <cell r="AO19">
            <v>6.5</v>
          </cell>
          <cell r="AP19">
            <v>8.4</v>
          </cell>
          <cell r="AU19">
            <v>47</v>
          </cell>
          <cell r="AV19">
            <v>0</v>
          </cell>
          <cell r="AW19">
            <v>6.5</v>
          </cell>
          <cell r="AX19">
            <v>7.3</v>
          </cell>
          <cell r="BD19">
            <v>6.8</v>
          </cell>
          <cell r="BJ19">
            <v>8.9</v>
          </cell>
          <cell r="BK19">
            <v>9.3000000000000007</v>
          </cell>
          <cell r="BL19">
            <v>5</v>
          </cell>
          <cell r="BM19">
            <v>0</v>
          </cell>
          <cell r="BN19">
            <v>9.1999999999999993</v>
          </cell>
          <cell r="BO19">
            <v>7.2</v>
          </cell>
          <cell r="BP19">
            <v>8.3000000000000007</v>
          </cell>
          <cell r="BQ19">
            <v>7.6</v>
          </cell>
          <cell r="BR19">
            <v>8.6999999999999993</v>
          </cell>
          <cell r="BS19">
            <v>7.3</v>
          </cell>
          <cell r="BT19">
            <v>7.6</v>
          </cell>
          <cell r="BU19">
            <v>9.1</v>
          </cell>
          <cell r="BV19">
            <v>9.6</v>
          </cell>
          <cell r="BW19">
            <v>8.5</v>
          </cell>
          <cell r="BX19">
            <v>8.1999999999999993</v>
          </cell>
          <cell r="BY19">
            <v>5.7</v>
          </cell>
          <cell r="BZ19">
            <v>8.5</v>
          </cell>
          <cell r="CA19">
            <v>7.7</v>
          </cell>
          <cell r="CC19">
            <v>8</v>
          </cell>
          <cell r="CD19">
            <v>8.6</v>
          </cell>
          <cell r="CE19">
            <v>5.8</v>
          </cell>
          <cell r="CF19">
            <v>8.5</v>
          </cell>
          <cell r="CG19">
            <v>8.9</v>
          </cell>
          <cell r="CH19">
            <v>51</v>
          </cell>
          <cell r="CI19">
            <v>0</v>
          </cell>
          <cell r="CK19">
            <v>9.5</v>
          </cell>
          <cell r="CL19">
            <v>9.1999999999999993</v>
          </cell>
          <cell r="CM19">
            <v>8.4</v>
          </cell>
          <cell r="CO19">
            <v>9.1</v>
          </cell>
          <cell r="CP19">
            <v>8.3000000000000007</v>
          </cell>
          <cell r="CQ19">
            <v>7.6</v>
          </cell>
          <cell r="CT19">
            <v>8.9</v>
          </cell>
          <cell r="CV19">
            <v>8.4</v>
          </cell>
          <cell r="CW19">
            <v>9.6</v>
          </cell>
          <cell r="CX19">
            <v>9.6999999999999993</v>
          </cell>
          <cell r="CZ19">
            <v>6.7</v>
          </cell>
          <cell r="DA19">
            <v>9.1999999999999993</v>
          </cell>
          <cell r="DB19">
            <v>8.6</v>
          </cell>
          <cell r="DC19">
            <v>32</v>
          </cell>
          <cell r="DD19">
            <v>0</v>
          </cell>
          <cell r="DH19">
            <v>0</v>
          </cell>
          <cell r="DI19">
            <v>5</v>
          </cell>
          <cell r="DJ19">
            <v>135</v>
          </cell>
          <cell r="DK19">
            <v>5</v>
          </cell>
          <cell r="DL19">
            <v>137</v>
          </cell>
          <cell r="DM19">
            <v>135</v>
          </cell>
          <cell r="DN19">
            <v>7.96</v>
          </cell>
          <cell r="DO19">
            <v>3.42</v>
          </cell>
          <cell r="DQ19" t="str">
            <v>Trần Ngọc Khánh</v>
          </cell>
        </row>
        <row r="20">
          <cell r="A20">
            <v>24202110710</v>
          </cell>
          <cell r="B20" t="str">
            <v>Trần</v>
          </cell>
          <cell r="C20" t="str">
            <v>Thị Hiếu</v>
          </cell>
          <cell r="D20" t="str">
            <v>Kiên</v>
          </cell>
          <cell r="E20">
            <v>36575</v>
          </cell>
          <cell r="F20" t="str">
            <v>Nữ</v>
          </cell>
          <cell r="G20" t="str">
            <v>Đã Đăng Ký (chưa học xong)</v>
          </cell>
          <cell r="H20">
            <v>5.7</v>
          </cell>
          <cell r="I20">
            <v>8.4</v>
          </cell>
          <cell r="K20">
            <v>6.8</v>
          </cell>
          <cell r="M20">
            <v>7.8</v>
          </cell>
          <cell r="N20">
            <v>8.4</v>
          </cell>
          <cell r="O20">
            <v>8.6</v>
          </cell>
          <cell r="P20">
            <v>6</v>
          </cell>
          <cell r="R20">
            <v>8.1999999999999993</v>
          </cell>
          <cell r="W20">
            <v>7.3</v>
          </cell>
          <cell r="X20">
            <v>9.3000000000000007</v>
          </cell>
          <cell r="Y20">
            <v>9.1</v>
          </cell>
          <cell r="Z20">
            <v>9.1999999999999993</v>
          </cell>
          <cell r="AA20">
            <v>8.4</v>
          </cell>
          <cell r="AB20">
            <v>8.8000000000000007</v>
          </cell>
          <cell r="AC20">
            <v>8.6999999999999993</v>
          </cell>
          <cell r="AD20">
            <v>7.6</v>
          </cell>
          <cell r="AE20">
            <v>7.4</v>
          </cell>
          <cell r="AF20">
            <v>7.4</v>
          </cell>
          <cell r="AG20">
            <v>8.6999999999999993</v>
          </cell>
          <cell r="AH20">
            <v>8.6</v>
          </cell>
          <cell r="AI20">
            <v>7.6</v>
          </cell>
          <cell r="AJ20">
            <v>8.6</v>
          </cell>
          <cell r="AK20">
            <v>6.8</v>
          </cell>
          <cell r="AL20">
            <v>7.6</v>
          </cell>
          <cell r="AM20">
            <v>8.1999999999999993</v>
          </cell>
          <cell r="AN20">
            <v>8</v>
          </cell>
          <cell r="AO20">
            <v>6.5</v>
          </cell>
          <cell r="AP20">
            <v>8.1999999999999993</v>
          </cell>
          <cell r="AU20">
            <v>47</v>
          </cell>
          <cell r="AV20">
            <v>0</v>
          </cell>
          <cell r="AW20">
            <v>7</v>
          </cell>
          <cell r="AX20">
            <v>9.6</v>
          </cell>
          <cell r="AY20">
            <v>9</v>
          </cell>
          <cell r="BE20">
            <v>7.1</v>
          </cell>
          <cell r="BK20">
            <v>10</v>
          </cell>
          <cell r="BL20">
            <v>5</v>
          </cell>
          <cell r="BM20">
            <v>0</v>
          </cell>
          <cell r="BN20">
            <v>9</v>
          </cell>
          <cell r="BO20">
            <v>8.3000000000000007</v>
          </cell>
          <cell r="BP20">
            <v>9.6</v>
          </cell>
          <cell r="BQ20">
            <v>7.1</v>
          </cell>
          <cell r="BR20">
            <v>8.6</v>
          </cell>
          <cell r="BS20">
            <v>7.9</v>
          </cell>
          <cell r="BT20">
            <v>6.3</v>
          </cell>
          <cell r="BU20">
            <v>9.1</v>
          </cell>
          <cell r="BV20">
            <v>9.4</v>
          </cell>
          <cell r="BW20">
            <v>6.8</v>
          </cell>
          <cell r="BX20">
            <v>7.9</v>
          </cell>
          <cell r="BY20">
            <v>8.4</v>
          </cell>
          <cell r="BZ20">
            <v>7.3</v>
          </cell>
          <cell r="CA20">
            <v>7.3</v>
          </cell>
          <cell r="CC20">
            <v>7.4</v>
          </cell>
          <cell r="CD20">
            <v>9.1</v>
          </cell>
          <cell r="CE20">
            <v>7.8</v>
          </cell>
          <cell r="CF20">
            <v>7.8</v>
          </cell>
          <cell r="CG20">
            <v>8.9</v>
          </cell>
          <cell r="CH20">
            <v>51</v>
          </cell>
          <cell r="CI20">
            <v>0</v>
          </cell>
          <cell r="CK20">
            <v>9.1</v>
          </cell>
          <cell r="CL20">
            <v>9.3000000000000007</v>
          </cell>
          <cell r="CM20">
            <v>8.9</v>
          </cell>
          <cell r="CO20">
            <v>8.3000000000000007</v>
          </cell>
          <cell r="CP20">
            <v>8.3000000000000007</v>
          </cell>
          <cell r="CQ20">
            <v>8.3000000000000007</v>
          </cell>
          <cell r="CT20">
            <v>7.6</v>
          </cell>
          <cell r="CV20">
            <v>8.9</v>
          </cell>
          <cell r="CW20">
            <v>9.1999999999999993</v>
          </cell>
          <cell r="CX20">
            <v>8.4</v>
          </cell>
          <cell r="CZ20">
            <v>7.2</v>
          </cell>
          <cell r="DA20">
            <v>9.3000000000000007</v>
          </cell>
          <cell r="DB20">
            <v>8.6</v>
          </cell>
          <cell r="DC20">
            <v>32</v>
          </cell>
          <cell r="DD20">
            <v>0</v>
          </cell>
          <cell r="DH20">
            <v>0</v>
          </cell>
          <cell r="DI20">
            <v>5</v>
          </cell>
          <cell r="DJ20">
            <v>135</v>
          </cell>
          <cell r="DK20">
            <v>5</v>
          </cell>
          <cell r="DL20">
            <v>137</v>
          </cell>
          <cell r="DM20">
            <v>135</v>
          </cell>
          <cell r="DN20">
            <v>8.1300000000000008</v>
          </cell>
          <cell r="DO20">
            <v>3.51</v>
          </cell>
          <cell r="DQ20" t="str">
            <v>Trần Thị Hiếu</v>
          </cell>
        </row>
        <row r="21">
          <cell r="A21">
            <v>24202111262</v>
          </cell>
          <cell r="B21" t="str">
            <v>Nguyễn</v>
          </cell>
          <cell r="C21" t="str">
            <v>Thị Thảo</v>
          </cell>
          <cell r="D21" t="str">
            <v>Ly</v>
          </cell>
          <cell r="E21">
            <v>36779</v>
          </cell>
          <cell r="F21" t="str">
            <v>Nữ</v>
          </cell>
          <cell r="G21" t="str">
            <v>Đã Đăng Ký (chưa học xong)</v>
          </cell>
          <cell r="H21">
            <v>6.1</v>
          </cell>
          <cell r="I21">
            <v>7.9</v>
          </cell>
          <cell r="K21">
            <v>6.4</v>
          </cell>
          <cell r="M21">
            <v>5</v>
          </cell>
          <cell r="N21">
            <v>6.8</v>
          </cell>
          <cell r="O21">
            <v>6.4</v>
          </cell>
          <cell r="P21">
            <v>6.2</v>
          </cell>
          <cell r="R21">
            <v>7.7</v>
          </cell>
          <cell r="W21">
            <v>5.5</v>
          </cell>
          <cell r="X21">
            <v>9.3000000000000007</v>
          </cell>
          <cell r="Y21">
            <v>8.4</v>
          </cell>
          <cell r="Z21">
            <v>7.4</v>
          </cell>
          <cell r="AA21" t="str">
            <v>X</v>
          </cell>
          <cell r="AB21">
            <v>7.9</v>
          </cell>
          <cell r="AC21">
            <v>6.1</v>
          </cell>
          <cell r="AD21">
            <v>7.6</v>
          </cell>
          <cell r="AE21" t="str">
            <v>P (P/F)</v>
          </cell>
          <cell r="AF21" t="str">
            <v>P (P/F)</v>
          </cell>
          <cell r="AG21" t="str">
            <v>P (P/F)</v>
          </cell>
          <cell r="AH21" t="str">
            <v>P (P/F)</v>
          </cell>
          <cell r="AI21">
            <v>7.8</v>
          </cell>
          <cell r="AJ21">
            <v>8.1</v>
          </cell>
          <cell r="AK21">
            <v>7.4</v>
          </cell>
          <cell r="AL21">
            <v>8.5</v>
          </cell>
          <cell r="AM21">
            <v>8.4</v>
          </cell>
          <cell r="AN21">
            <v>7.6</v>
          </cell>
          <cell r="AO21">
            <v>8</v>
          </cell>
          <cell r="AP21">
            <v>8.8000000000000007</v>
          </cell>
          <cell r="AQ21">
            <v>8.6</v>
          </cell>
          <cell r="AR21">
            <v>8.4</v>
          </cell>
          <cell r="AS21">
            <v>5.8</v>
          </cell>
          <cell r="AT21">
            <v>9</v>
          </cell>
          <cell r="AU21">
            <v>48</v>
          </cell>
          <cell r="AV21">
            <v>3</v>
          </cell>
          <cell r="AW21">
            <v>6.9</v>
          </cell>
          <cell r="AX21">
            <v>7.3</v>
          </cell>
          <cell r="BC21">
            <v>7.3</v>
          </cell>
          <cell r="BI21">
            <v>6.4</v>
          </cell>
          <cell r="BK21">
            <v>8</v>
          </cell>
          <cell r="BL21">
            <v>5</v>
          </cell>
          <cell r="BM21">
            <v>0</v>
          </cell>
          <cell r="BN21">
            <v>8.5</v>
          </cell>
          <cell r="BO21">
            <v>7.2</v>
          </cell>
          <cell r="BP21">
            <v>9.3000000000000007</v>
          </cell>
          <cell r="BQ21">
            <v>5.9</v>
          </cell>
          <cell r="BR21">
            <v>7.5</v>
          </cell>
          <cell r="BS21">
            <v>6.1</v>
          </cell>
          <cell r="BT21">
            <v>6.7</v>
          </cell>
          <cell r="BU21">
            <v>8.9</v>
          </cell>
          <cell r="BV21">
            <v>8.6</v>
          </cell>
          <cell r="BW21">
            <v>8</v>
          </cell>
          <cell r="BX21">
            <v>6.6</v>
          </cell>
          <cell r="BY21">
            <v>4.7</v>
          </cell>
          <cell r="BZ21">
            <v>6.2</v>
          </cell>
          <cell r="CA21">
            <v>7</v>
          </cell>
          <cell r="CC21">
            <v>7.1</v>
          </cell>
          <cell r="CD21">
            <v>8</v>
          </cell>
          <cell r="CE21">
            <v>6.4</v>
          </cell>
          <cell r="CF21">
            <v>7.8</v>
          </cell>
          <cell r="CG21">
            <v>8.9</v>
          </cell>
          <cell r="CH21">
            <v>51</v>
          </cell>
          <cell r="CI21">
            <v>0</v>
          </cell>
          <cell r="CK21">
            <v>8.3000000000000007</v>
          </cell>
          <cell r="CL21">
            <v>9.4</v>
          </cell>
          <cell r="CM21">
            <v>7.8</v>
          </cell>
          <cell r="CO21">
            <v>8.9</v>
          </cell>
          <cell r="CP21">
            <v>9.1</v>
          </cell>
          <cell r="CQ21">
            <v>6.8</v>
          </cell>
          <cell r="CT21">
            <v>8.6999999999999993</v>
          </cell>
          <cell r="CV21">
            <v>6.5</v>
          </cell>
          <cell r="CW21">
            <v>9.5</v>
          </cell>
          <cell r="CX21">
            <v>8.6</v>
          </cell>
          <cell r="CZ21">
            <v>5.0999999999999996</v>
          </cell>
          <cell r="DA21">
            <v>9.1999999999999993</v>
          </cell>
          <cell r="DB21">
            <v>8.1</v>
          </cell>
          <cell r="DC21">
            <v>32</v>
          </cell>
          <cell r="DD21">
            <v>0</v>
          </cell>
          <cell r="DH21">
            <v>0</v>
          </cell>
          <cell r="DI21">
            <v>5</v>
          </cell>
          <cell r="DJ21">
            <v>136</v>
          </cell>
          <cell r="DK21">
            <v>8</v>
          </cell>
          <cell r="DL21">
            <v>137</v>
          </cell>
          <cell r="DM21">
            <v>136</v>
          </cell>
          <cell r="DN21">
            <v>7.45</v>
          </cell>
          <cell r="DO21">
            <v>3.12</v>
          </cell>
          <cell r="DQ21" t="str">
            <v>Nguyễn Thị Thảo</v>
          </cell>
        </row>
        <row r="22">
          <cell r="A22">
            <v>24202215190</v>
          </cell>
          <cell r="B22" t="str">
            <v>Văn</v>
          </cell>
          <cell r="C22" t="str">
            <v>Hằng</v>
          </cell>
          <cell r="D22" t="str">
            <v>My</v>
          </cell>
          <cell r="E22">
            <v>36840</v>
          </cell>
          <cell r="F22" t="str">
            <v>Nữ</v>
          </cell>
          <cell r="G22" t="str">
            <v>Đã Đăng Ký (chưa học xong)</v>
          </cell>
          <cell r="H22">
            <v>7.8</v>
          </cell>
          <cell r="I22">
            <v>7.8</v>
          </cell>
          <cell r="K22">
            <v>7.6</v>
          </cell>
          <cell r="M22">
            <v>9.6</v>
          </cell>
          <cell r="N22">
            <v>8.6999999999999993</v>
          </cell>
          <cell r="O22">
            <v>7.9</v>
          </cell>
          <cell r="P22">
            <v>4.4000000000000004</v>
          </cell>
          <cell r="R22">
            <v>7</v>
          </cell>
          <cell r="V22">
            <v>7.6</v>
          </cell>
          <cell r="W22">
            <v>6.9</v>
          </cell>
          <cell r="Y22">
            <v>8</v>
          </cell>
          <cell r="Z22">
            <v>8.6999999999999993</v>
          </cell>
          <cell r="AA22">
            <v>8.3000000000000007</v>
          </cell>
          <cell r="AB22">
            <v>6.8</v>
          </cell>
          <cell r="AC22">
            <v>7.5</v>
          </cell>
          <cell r="AD22">
            <v>7.6</v>
          </cell>
          <cell r="AE22" t="str">
            <v>P (P/F)</v>
          </cell>
          <cell r="AF22" t="str">
            <v>P (P/F)</v>
          </cell>
          <cell r="AG22" t="str">
            <v>P (P/F)</v>
          </cell>
          <cell r="AH22" t="str">
            <v>P (P/F)</v>
          </cell>
          <cell r="AI22">
            <v>7</v>
          </cell>
          <cell r="AJ22">
            <v>8.6</v>
          </cell>
          <cell r="AK22">
            <v>6.8</v>
          </cell>
          <cell r="AL22">
            <v>7.8</v>
          </cell>
          <cell r="AM22">
            <v>7.9</v>
          </cell>
          <cell r="AN22">
            <v>6.2</v>
          </cell>
          <cell r="AO22">
            <v>8</v>
          </cell>
          <cell r="AP22">
            <v>9.1</v>
          </cell>
          <cell r="AQ22">
            <v>6.9</v>
          </cell>
          <cell r="AR22">
            <v>8.6999999999999993</v>
          </cell>
          <cell r="AS22">
            <v>7.9</v>
          </cell>
          <cell r="AT22">
            <v>8.5</v>
          </cell>
          <cell r="AU22">
            <v>51</v>
          </cell>
          <cell r="AV22">
            <v>0</v>
          </cell>
          <cell r="AW22">
            <v>5.7</v>
          </cell>
          <cell r="AX22">
            <v>4.0999999999999996</v>
          </cell>
          <cell r="BD22">
            <v>7.4</v>
          </cell>
          <cell r="BJ22">
            <v>8.9</v>
          </cell>
          <cell r="BK22">
            <v>7.2</v>
          </cell>
          <cell r="BL22">
            <v>5</v>
          </cell>
          <cell r="BM22">
            <v>0</v>
          </cell>
          <cell r="BN22">
            <v>8</v>
          </cell>
          <cell r="BO22">
            <v>5.8</v>
          </cell>
          <cell r="BP22">
            <v>5.4</v>
          </cell>
          <cell r="BQ22">
            <v>7.5</v>
          </cell>
          <cell r="BR22">
            <v>8.9</v>
          </cell>
          <cell r="BS22">
            <v>6.1</v>
          </cell>
          <cell r="BT22">
            <v>6.1</v>
          </cell>
          <cell r="BU22">
            <v>9.1</v>
          </cell>
          <cell r="BV22">
            <v>9.3000000000000007</v>
          </cell>
          <cell r="BW22">
            <v>7.4</v>
          </cell>
          <cell r="BX22">
            <v>7.4</v>
          </cell>
          <cell r="BY22">
            <v>5.2</v>
          </cell>
          <cell r="BZ22">
            <v>8</v>
          </cell>
          <cell r="CA22">
            <v>8</v>
          </cell>
          <cell r="CC22">
            <v>6.5</v>
          </cell>
          <cell r="CD22">
            <v>8.6999999999999993</v>
          </cell>
          <cell r="CE22">
            <v>7</v>
          </cell>
          <cell r="CF22">
            <v>7.8</v>
          </cell>
          <cell r="CG22">
            <v>9.1999999999999993</v>
          </cell>
          <cell r="CH22">
            <v>51</v>
          </cell>
          <cell r="CI22">
            <v>0</v>
          </cell>
          <cell r="CJ22">
            <v>9.1</v>
          </cell>
          <cell r="CL22">
            <v>8.8000000000000007</v>
          </cell>
          <cell r="CM22">
            <v>8.3000000000000007</v>
          </cell>
          <cell r="CO22">
            <v>8.3000000000000007</v>
          </cell>
          <cell r="CP22">
            <v>9.1999999999999993</v>
          </cell>
          <cell r="CQ22">
            <v>7.4</v>
          </cell>
          <cell r="CT22">
            <v>8.5</v>
          </cell>
          <cell r="CV22">
            <v>8</v>
          </cell>
          <cell r="CW22">
            <v>9.8000000000000007</v>
          </cell>
          <cell r="CX22">
            <v>8.4</v>
          </cell>
          <cell r="CZ22">
            <v>5.8</v>
          </cell>
          <cell r="DA22">
            <v>10</v>
          </cell>
          <cell r="DB22">
            <v>8.6</v>
          </cell>
          <cell r="DC22">
            <v>32</v>
          </cell>
          <cell r="DD22">
            <v>0</v>
          </cell>
          <cell r="DH22">
            <v>0</v>
          </cell>
          <cell r="DI22">
            <v>5</v>
          </cell>
          <cell r="DJ22">
            <v>139</v>
          </cell>
          <cell r="DK22">
            <v>5</v>
          </cell>
          <cell r="DL22">
            <v>137</v>
          </cell>
          <cell r="DM22">
            <v>139</v>
          </cell>
          <cell r="DN22">
            <v>7.78</v>
          </cell>
          <cell r="DO22">
            <v>3.31</v>
          </cell>
          <cell r="DQ22" t="str">
            <v>Văn Hằng</v>
          </cell>
        </row>
        <row r="23">
          <cell r="A23">
            <v>24202111635</v>
          </cell>
          <cell r="B23" t="str">
            <v>Nguyễn</v>
          </cell>
          <cell r="C23" t="str">
            <v>Thị Thuỳ</v>
          </cell>
          <cell r="D23" t="str">
            <v>Ngân</v>
          </cell>
          <cell r="E23">
            <v>36804</v>
          </cell>
          <cell r="F23" t="str">
            <v>Nữ</v>
          </cell>
          <cell r="G23" t="str">
            <v>Đã Đăng Ký (chưa học xong)</v>
          </cell>
          <cell r="H23">
            <v>7.8</v>
          </cell>
          <cell r="I23">
            <v>8.3000000000000007</v>
          </cell>
          <cell r="K23">
            <v>6</v>
          </cell>
          <cell r="M23">
            <v>6.7</v>
          </cell>
          <cell r="N23">
            <v>6.4</v>
          </cell>
          <cell r="O23">
            <v>7.9</v>
          </cell>
          <cell r="P23">
            <v>6.5</v>
          </cell>
          <cell r="R23">
            <v>7.7</v>
          </cell>
          <cell r="W23">
            <v>7.1</v>
          </cell>
          <cell r="X23">
            <v>9.1999999999999993</v>
          </cell>
          <cell r="Y23">
            <v>9.1999999999999993</v>
          </cell>
          <cell r="Z23">
            <v>9.6</v>
          </cell>
          <cell r="AA23">
            <v>8.3000000000000007</v>
          </cell>
          <cell r="AB23">
            <v>7.1</v>
          </cell>
          <cell r="AC23">
            <v>9.1999999999999993</v>
          </cell>
          <cell r="AD23">
            <v>8</v>
          </cell>
          <cell r="AE23">
            <v>7.3</v>
          </cell>
          <cell r="AF23">
            <v>8.1999999999999993</v>
          </cell>
          <cell r="AG23">
            <v>7.5</v>
          </cell>
          <cell r="AH23">
            <v>8.3000000000000007</v>
          </cell>
          <cell r="AI23">
            <v>6.8</v>
          </cell>
          <cell r="AJ23">
            <v>8.1999999999999993</v>
          </cell>
          <cell r="AK23">
            <v>8.6999999999999993</v>
          </cell>
          <cell r="AL23">
            <v>8.9</v>
          </cell>
          <cell r="AM23">
            <v>5.8</v>
          </cell>
          <cell r="AN23">
            <v>7.3</v>
          </cell>
          <cell r="AO23">
            <v>6.5</v>
          </cell>
          <cell r="AP23">
            <v>7.8</v>
          </cell>
          <cell r="AU23">
            <v>47</v>
          </cell>
          <cell r="AV23">
            <v>0</v>
          </cell>
          <cell r="AW23">
            <v>6.7</v>
          </cell>
          <cell r="AX23">
            <v>7.3</v>
          </cell>
          <cell r="BC23">
            <v>5.7</v>
          </cell>
          <cell r="BE23">
            <v>8.6999999999999993</v>
          </cell>
          <cell r="BK23">
            <v>8.3000000000000007</v>
          </cell>
          <cell r="BL23">
            <v>5</v>
          </cell>
          <cell r="BM23">
            <v>0</v>
          </cell>
          <cell r="BN23">
            <v>7.9</v>
          </cell>
          <cell r="BO23">
            <v>7.5</v>
          </cell>
          <cell r="BP23">
            <v>8.1</v>
          </cell>
          <cell r="BQ23">
            <v>5</v>
          </cell>
          <cell r="BR23">
            <v>9.3000000000000007</v>
          </cell>
          <cell r="BS23">
            <v>8.8000000000000007</v>
          </cell>
          <cell r="BT23">
            <v>6</v>
          </cell>
          <cell r="BU23">
            <v>8.6</v>
          </cell>
          <cell r="BV23">
            <v>9.6</v>
          </cell>
          <cell r="BW23">
            <v>6.3</v>
          </cell>
          <cell r="BX23">
            <v>8.1999999999999993</v>
          </cell>
          <cell r="BY23">
            <v>8.8000000000000007</v>
          </cell>
          <cell r="BZ23">
            <v>7.4</v>
          </cell>
          <cell r="CA23">
            <v>7.9</v>
          </cell>
          <cell r="CC23">
            <v>7.1</v>
          </cell>
          <cell r="CD23">
            <v>7.1</v>
          </cell>
          <cell r="CE23">
            <v>7.8</v>
          </cell>
          <cell r="CF23">
            <v>8.1999999999999993</v>
          </cell>
          <cell r="CG23">
            <v>9</v>
          </cell>
          <cell r="CH23">
            <v>51</v>
          </cell>
          <cell r="CI23">
            <v>0</v>
          </cell>
          <cell r="CJ23">
            <v>8.6</v>
          </cell>
          <cell r="CL23">
            <v>9.5</v>
          </cell>
          <cell r="CM23">
            <v>8.5</v>
          </cell>
          <cell r="CO23">
            <v>8.5</v>
          </cell>
          <cell r="CP23">
            <v>7.9</v>
          </cell>
          <cell r="CQ23">
            <v>8</v>
          </cell>
          <cell r="CT23">
            <v>8.6999999999999993</v>
          </cell>
          <cell r="CV23">
            <v>7.1</v>
          </cell>
          <cell r="CW23">
            <v>9.6</v>
          </cell>
          <cell r="CX23">
            <v>8.1999999999999993</v>
          </cell>
          <cell r="CZ23">
            <v>6.2</v>
          </cell>
          <cell r="DA23">
            <v>9.3000000000000007</v>
          </cell>
          <cell r="DB23">
            <v>8.1</v>
          </cell>
          <cell r="DC23">
            <v>32</v>
          </cell>
          <cell r="DD23">
            <v>0</v>
          </cell>
          <cell r="DH23">
            <v>0</v>
          </cell>
          <cell r="DI23">
            <v>5</v>
          </cell>
          <cell r="DJ23">
            <v>135</v>
          </cell>
          <cell r="DK23">
            <v>5</v>
          </cell>
          <cell r="DL23">
            <v>137</v>
          </cell>
          <cell r="DM23">
            <v>135</v>
          </cell>
          <cell r="DN23">
            <v>7.87</v>
          </cell>
          <cell r="DO23">
            <v>3.37</v>
          </cell>
          <cell r="DQ23" t="str">
            <v>Nguyễn Thị Thuỳ</v>
          </cell>
        </row>
        <row r="24">
          <cell r="A24">
            <v>24202207456</v>
          </cell>
          <cell r="B24" t="str">
            <v>Nguyễn</v>
          </cell>
          <cell r="C24" t="str">
            <v>Thị Tuyết</v>
          </cell>
          <cell r="D24" t="str">
            <v>Ngân</v>
          </cell>
          <cell r="E24">
            <v>36805</v>
          </cell>
          <cell r="F24" t="str">
            <v>Nữ</v>
          </cell>
          <cell r="G24" t="str">
            <v>Đã Đăng Ký (chưa học xong)</v>
          </cell>
          <cell r="H24">
            <v>5.6</v>
          </cell>
          <cell r="I24">
            <v>7.1</v>
          </cell>
          <cell r="K24">
            <v>6.9</v>
          </cell>
          <cell r="M24">
            <v>5.5</v>
          </cell>
          <cell r="N24">
            <v>7.5</v>
          </cell>
          <cell r="O24">
            <v>5.5</v>
          </cell>
          <cell r="P24">
            <v>9.6</v>
          </cell>
          <cell r="R24">
            <v>7.4</v>
          </cell>
          <cell r="W24">
            <v>9.1999999999999993</v>
          </cell>
          <cell r="X24">
            <v>8.9</v>
          </cell>
          <cell r="Y24">
            <v>8.1</v>
          </cell>
          <cell r="Z24">
            <v>8.3000000000000007</v>
          </cell>
          <cell r="AA24">
            <v>8</v>
          </cell>
          <cell r="AB24">
            <v>7.8</v>
          </cell>
          <cell r="AC24">
            <v>8.5</v>
          </cell>
          <cell r="AD24">
            <v>7.9</v>
          </cell>
          <cell r="AE24">
            <v>6.7</v>
          </cell>
          <cell r="AF24">
            <v>7.4</v>
          </cell>
          <cell r="AG24">
            <v>7.6</v>
          </cell>
          <cell r="AH24">
            <v>7.9</v>
          </cell>
          <cell r="AI24">
            <v>7.6</v>
          </cell>
          <cell r="AJ24">
            <v>8.6999999999999993</v>
          </cell>
          <cell r="AK24">
            <v>8.6999999999999993</v>
          </cell>
          <cell r="AL24">
            <v>9.1</v>
          </cell>
          <cell r="AM24">
            <v>8.9</v>
          </cell>
          <cell r="AN24">
            <v>8.8000000000000007</v>
          </cell>
          <cell r="AO24">
            <v>9.1999999999999993</v>
          </cell>
          <cell r="AP24">
            <v>9</v>
          </cell>
          <cell r="AU24">
            <v>47</v>
          </cell>
          <cell r="AV24">
            <v>0</v>
          </cell>
          <cell r="AW24">
            <v>5</v>
          </cell>
          <cell r="AX24">
            <v>6.3</v>
          </cell>
          <cell r="BC24">
            <v>4.9000000000000004</v>
          </cell>
          <cell r="BI24">
            <v>7.3</v>
          </cell>
          <cell r="BK24">
            <v>7.8</v>
          </cell>
          <cell r="BL24">
            <v>5</v>
          </cell>
          <cell r="BM24">
            <v>0</v>
          </cell>
          <cell r="BN24">
            <v>6.5</v>
          </cell>
          <cell r="BO24">
            <v>5.8</v>
          </cell>
          <cell r="BP24">
            <v>6.6</v>
          </cell>
          <cell r="BQ24">
            <v>6.3</v>
          </cell>
          <cell r="BS24">
            <v>5.3</v>
          </cell>
          <cell r="BT24">
            <v>5.8</v>
          </cell>
          <cell r="BU24">
            <v>8.9</v>
          </cell>
          <cell r="BV24">
            <v>8.4</v>
          </cell>
          <cell r="BW24">
            <v>5.6</v>
          </cell>
          <cell r="BX24">
            <v>7</v>
          </cell>
          <cell r="BY24">
            <v>7.4</v>
          </cell>
          <cell r="BZ24">
            <v>5.5</v>
          </cell>
          <cell r="CA24">
            <v>6</v>
          </cell>
          <cell r="CC24">
            <v>6.5</v>
          </cell>
          <cell r="CD24">
            <v>6.5</v>
          </cell>
          <cell r="CE24">
            <v>6.7</v>
          </cell>
          <cell r="CF24">
            <v>7.5</v>
          </cell>
          <cell r="CG24">
            <v>8.8000000000000007</v>
          </cell>
          <cell r="CH24">
            <v>48</v>
          </cell>
          <cell r="CI24">
            <v>3</v>
          </cell>
          <cell r="CK24">
            <v>8</v>
          </cell>
          <cell r="CL24">
            <v>9.4</v>
          </cell>
          <cell r="CM24">
            <v>6.6</v>
          </cell>
          <cell r="CO24">
            <v>8</v>
          </cell>
          <cell r="CP24">
            <v>7.5</v>
          </cell>
          <cell r="CQ24">
            <v>7.5</v>
          </cell>
          <cell r="CT24">
            <v>8.1</v>
          </cell>
          <cell r="CV24">
            <v>6.6</v>
          </cell>
          <cell r="CW24">
            <v>9.6</v>
          </cell>
          <cell r="CX24">
            <v>8.8000000000000007</v>
          </cell>
          <cell r="CZ24">
            <v>4.2</v>
          </cell>
          <cell r="DA24">
            <v>9.1999999999999993</v>
          </cell>
          <cell r="DB24">
            <v>9.1999999999999993</v>
          </cell>
          <cell r="DC24">
            <v>32</v>
          </cell>
          <cell r="DD24">
            <v>0</v>
          </cell>
          <cell r="DH24">
            <v>0</v>
          </cell>
          <cell r="DI24">
            <v>5</v>
          </cell>
          <cell r="DJ24">
            <v>132</v>
          </cell>
          <cell r="DK24">
            <v>8</v>
          </cell>
          <cell r="DL24">
            <v>137</v>
          </cell>
          <cell r="DM24">
            <v>132</v>
          </cell>
          <cell r="DN24">
            <v>7.31</v>
          </cell>
          <cell r="DO24">
            <v>3.05</v>
          </cell>
          <cell r="DQ24" t="str">
            <v>Nguyễn Thị Tuyết</v>
          </cell>
        </row>
        <row r="25">
          <cell r="A25">
            <v>24202115834</v>
          </cell>
          <cell r="B25" t="str">
            <v>Nguyễn</v>
          </cell>
          <cell r="C25" t="str">
            <v>Thị Thảo</v>
          </cell>
          <cell r="D25" t="str">
            <v>Nguyên</v>
          </cell>
          <cell r="E25">
            <v>36586</v>
          </cell>
          <cell r="F25" t="str">
            <v>Nữ</v>
          </cell>
          <cell r="G25" t="str">
            <v>Đã Đăng Ký (chưa học xong)</v>
          </cell>
          <cell r="H25">
            <v>7.8</v>
          </cell>
          <cell r="I25">
            <v>7.5</v>
          </cell>
          <cell r="K25">
            <v>6.5</v>
          </cell>
          <cell r="M25">
            <v>7.9</v>
          </cell>
          <cell r="N25">
            <v>7.1</v>
          </cell>
          <cell r="O25">
            <v>7.5</v>
          </cell>
          <cell r="P25">
            <v>6</v>
          </cell>
          <cell r="R25">
            <v>7.8</v>
          </cell>
          <cell r="W25">
            <v>5.5</v>
          </cell>
          <cell r="X25">
            <v>9</v>
          </cell>
          <cell r="Y25">
            <v>8.4</v>
          </cell>
          <cell r="Z25">
            <v>8.4</v>
          </cell>
          <cell r="AA25">
            <v>8.9</v>
          </cell>
          <cell r="AB25">
            <v>6.9</v>
          </cell>
          <cell r="AC25">
            <v>7.5</v>
          </cell>
          <cell r="AD25">
            <v>7.9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 t="str">
            <v>P (P/F)</v>
          </cell>
          <cell r="AI25">
            <v>7.5</v>
          </cell>
          <cell r="AJ25">
            <v>6.9</v>
          </cell>
          <cell r="AK25">
            <v>8.6999999999999993</v>
          </cell>
          <cell r="AL25">
            <v>8.6999999999999993</v>
          </cell>
          <cell r="AM25">
            <v>9.1</v>
          </cell>
          <cell r="AN25">
            <v>7.9</v>
          </cell>
          <cell r="AO25">
            <v>8.9</v>
          </cell>
          <cell r="AP25">
            <v>9.1999999999999993</v>
          </cell>
          <cell r="AQ25">
            <v>8.9</v>
          </cell>
          <cell r="AR25">
            <v>7.3</v>
          </cell>
          <cell r="AS25">
            <v>9.1</v>
          </cell>
          <cell r="AT25">
            <v>9.3000000000000007</v>
          </cell>
          <cell r="AU25">
            <v>51</v>
          </cell>
          <cell r="AV25">
            <v>0</v>
          </cell>
          <cell r="AW25">
            <v>6.6</v>
          </cell>
          <cell r="AX25">
            <v>8</v>
          </cell>
          <cell r="BD25">
            <v>7.4</v>
          </cell>
          <cell r="BJ25">
            <v>8.9</v>
          </cell>
          <cell r="BK25">
            <v>8.6</v>
          </cell>
          <cell r="BL25">
            <v>5</v>
          </cell>
          <cell r="BM25">
            <v>0</v>
          </cell>
          <cell r="BN25">
            <v>9.1999999999999993</v>
          </cell>
          <cell r="BO25">
            <v>7.2</v>
          </cell>
          <cell r="BP25">
            <v>9</v>
          </cell>
          <cell r="BQ25">
            <v>6.9</v>
          </cell>
          <cell r="BR25">
            <v>7.9</v>
          </cell>
          <cell r="BS25">
            <v>6.6</v>
          </cell>
          <cell r="BT25">
            <v>6.5</v>
          </cell>
          <cell r="BU25">
            <v>8.4</v>
          </cell>
          <cell r="BV25">
            <v>7</v>
          </cell>
          <cell r="BW25">
            <v>7.3</v>
          </cell>
          <cell r="BX25">
            <v>8</v>
          </cell>
          <cell r="BY25">
            <v>8.6</v>
          </cell>
          <cell r="BZ25">
            <v>9.3000000000000007</v>
          </cell>
          <cell r="CA25">
            <v>7.3</v>
          </cell>
          <cell r="CC25">
            <v>8.1999999999999993</v>
          </cell>
          <cell r="CD25">
            <v>8.9</v>
          </cell>
          <cell r="CE25">
            <v>7.7</v>
          </cell>
          <cell r="CF25">
            <v>7.6</v>
          </cell>
          <cell r="CG25">
            <v>9</v>
          </cell>
          <cell r="CH25">
            <v>51</v>
          </cell>
          <cell r="CI25">
            <v>0</v>
          </cell>
          <cell r="CJ25">
            <v>9.1</v>
          </cell>
          <cell r="CL25">
            <v>9.3000000000000007</v>
          </cell>
          <cell r="CM25">
            <v>8.8000000000000007</v>
          </cell>
          <cell r="CO25">
            <v>8.6</v>
          </cell>
          <cell r="CP25">
            <v>7.4</v>
          </cell>
          <cell r="CQ25">
            <v>7.1</v>
          </cell>
          <cell r="CT25">
            <v>7.8</v>
          </cell>
          <cell r="CV25">
            <v>9.1999999999999993</v>
          </cell>
          <cell r="CW25">
            <v>8.3000000000000007</v>
          </cell>
          <cell r="CX25">
            <v>8.4</v>
          </cell>
          <cell r="CZ25">
            <v>6.1</v>
          </cell>
          <cell r="DA25">
            <v>9.5</v>
          </cell>
          <cell r="DB25">
            <v>9</v>
          </cell>
          <cell r="DC25">
            <v>32</v>
          </cell>
          <cell r="DD25">
            <v>0</v>
          </cell>
          <cell r="DH25">
            <v>0</v>
          </cell>
          <cell r="DI25">
            <v>5</v>
          </cell>
          <cell r="DJ25">
            <v>139</v>
          </cell>
          <cell r="DK25">
            <v>5</v>
          </cell>
          <cell r="DL25">
            <v>137</v>
          </cell>
          <cell r="DM25">
            <v>139</v>
          </cell>
          <cell r="DN25">
            <v>7.91</v>
          </cell>
          <cell r="DO25">
            <v>3.4</v>
          </cell>
          <cell r="DQ25" t="str">
            <v>Nguyễn Thị Thảo</v>
          </cell>
        </row>
        <row r="26">
          <cell r="A26">
            <v>24202206338</v>
          </cell>
          <cell r="B26" t="str">
            <v>Nguyễn</v>
          </cell>
          <cell r="C26" t="str">
            <v>Thị Như</v>
          </cell>
          <cell r="D26" t="str">
            <v>Thảo</v>
          </cell>
          <cell r="E26">
            <v>36536</v>
          </cell>
          <cell r="F26" t="str">
            <v>Nữ</v>
          </cell>
          <cell r="G26" t="str">
            <v>Đã Đăng Ký (chưa học xong)</v>
          </cell>
          <cell r="H26">
            <v>7.6</v>
          </cell>
          <cell r="I26">
            <v>7.9</v>
          </cell>
          <cell r="K26">
            <v>7.4</v>
          </cell>
          <cell r="M26">
            <v>8.1</v>
          </cell>
          <cell r="N26">
            <v>7.9</v>
          </cell>
          <cell r="O26">
            <v>8.1999999999999993</v>
          </cell>
          <cell r="P26">
            <v>6.5</v>
          </cell>
          <cell r="R26">
            <v>7.8</v>
          </cell>
          <cell r="W26">
            <v>7.2</v>
          </cell>
          <cell r="X26">
            <v>9.8000000000000007</v>
          </cell>
          <cell r="Y26">
            <v>8.4</v>
          </cell>
          <cell r="Z26">
            <v>9.1999999999999993</v>
          </cell>
          <cell r="AA26">
            <v>8.4</v>
          </cell>
          <cell r="AB26">
            <v>8.1999999999999993</v>
          </cell>
          <cell r="AC26">
            <v>8.4</v>
          </cell>
          <cell r="AD26">
            <v>7.9</v>
          </cell>
          <cell r="AE26" t="str">
            <v>P (P/F)</v>
          </cell>
          <cell r="AF26" t="str">
            <v>P (P/F)</v>
          </cell>
          <cell r="AG26" t="str">
            <v>P (P/F)</v>
          </cell>
          <cell r="AH26" t="str">
            <v>P (P/F)</v>
          </cell>
          <cell r="AI26">
            <v>8.5</v>
          </cell>
          <cell r="AJ26">
            <v>7.8</v>
          </cell>
          <cell r="AK26">
            <v>9.1</v>
          </cell>
          <cell r="AL26">
            <v>9.1999999999999993</v>
          </cell>
          <cell r="AM26">
            <v>8.8000000000000007</v>
          </cell>
          <cell r="AN26">
            <v>8.4</v>
          </cell>
          <cell r="AO26">
            <v>8.1999999999999993</v>
          </cell>
          <cell r="AP26">
            <v>9</v>
          </cell>
          <cell r="AQ26">
            <v>7.9</v>
          </cell>
          <cell r="AR26">
            <v>8.9</v>
          </cell>
          <cell r="AS26">
            <v>9.4</v>
          </cell>
          <cell r="AT26" t="str">
            <v>X</v>
          </cell>
          <cell r="AU26">
            <v>50</v>
          </cell>
          <cell r="AV26">
            <v>0</v>
          </cell>
          <cell r="AW26">
            <v>7.1</v>
          </cell>
          <cell r="AX26">
            <v>8.1</v>
          </cell>
          <cell r="BD26">
            <v>7.4</v>
          </cell>
          <cell r="BJ26">
            <v>8.6999999999999993</v>
          </cell>
          <cell r="BK26">
            <v>9</v>
          </cell>
          <cell r="BL26">
            <v>5</v>
          </cell>
          <cell r="BM26">
            <v>0</v>
          </cell>
          <cell r="BN26">
            <v>9.1999999999999993</v>
          </cell>
          <cell r="BO26">
            <v>8.1999999999999993</v>
          </cell>
          <cell r="BP26">
            <v>9.5</v>
          </cell>
          <cell r="BQ26">
            <v>8</v>
          </cell>
          <cell r="BR26">
            <v>8.5</v>
          </cell>
          <cell r="BS26">
            <v>5.9</v>
          </cell>
          <cell r="BT26">
            <v>6.8</v>
          </cell>
          <cell r="BU26">
            <v>9.1999999999999993</v>
          </cell>
          <cell r="BV26">
            <v>9.6</v>
          </cell>
          <cell r="BW26">
            <v>6.7</v>
          </cell>
          <cell r="BX26">
            <v>7.7</v>
          </cell>
          <cell r="BY26">
            <v>7.9</v>
          </cell>
          <cell r="BZ26">
            <v>9.3000000000000007</v>
          </cell>
          <cell r="CA26" t="str">
            <v>X</v>
          </cell>
          <cell r="CC26">
            <v>8.6</v>
          </cell>
          <cell r="CD26">
            <v>8.1999999999999993</v>
          </cell>
          <cell r="CE26">
            <v>9</v>
          </cell>
          <cell r="CF26">
            <v>8.3000000000000007</v>
          </cell>
          <cell r="CG26">
            <v>8.8000000000000007</v>
          </cell>
          <cell r="CH26">
            <v>48</v>
          </cell>
          <cell r="CI26">
            <v>3</v>
          </cell>
          <cell r="CK26">
            <v>9.1999999999999993</v>
          </cell>
          <cell r="CL26">
            <v>9.4</v>
          </cell>
          <cell r="CM26">
            <v>8.8000000000000007</v>
          </cell>
          <cell r="CO26">
            <v>8.6</v>
          </cell>
          <cell r="CP26">
            <v>7.8</v>
          </cell>
          <cell r="CQ26">
            <v>7.4</v>
          </cell>
          <cell r="CT26">
            <v>8.1</v>
          </cell>
          <cell r="CV26">
            <v>9.6999999999999993</v>
          </cell>
          <cell r="CW26">
            <v>9.6</v>
          </cell>
          <cell r="CX26">
            <v>8.6999999999999993</v>
          </cell>
          <cell r="CZ26">
            <v>7.1</v>
          </cell>
          <cell r="DA26">
            <v>9.4</v>
          </cell>
          <cell r="DB26">
            <v>9</v>
          </cell>
          <cell r="DC26">
            <v>32</v>
          </cell>
          <cell r="DD26">
            <v>0</v>
          </cell>
          <cell r="DH26">
            <v>0</v>
          </cell>
          <cell r="DI26">
            <v>5</v>
          </cell>
          <cell r="DJ26">
            <v>135</v>
          </cell>
          <cell r="DK26">
            <v>8</v>
          </cell>
          <cell r="DL26">
            <v>137</v>
          </cell>
          <cell r="DM26">
            <v>135</v>
          </cell>
          <cell r="DN26">
            <v>8.32</v>
          </cell>
          <cell r="DO26">
            <v>3.6</v>
          </cell>
          <cell r="DQ26" t="str">
            <v>Nguyễn Thị Như</v>
          </cell>
        </row>
        <row r="27">
          <cell r="A27">
            <v>24202113389</v>
          </cell>
          <cell r="B27" t="str">
            <v>Bùi</v>
          </cell>
          <cell r="C27" t="str">
            <v>Thị Hương</v>
          </cell>
          <cell r="D27" t="str">
            <v>Thơm</v>
          </cell>
          <cell r="E27">
            <v>36573</v>
          </cell>
          <cell r="F27" t="str">
            <v>Nữ</v>
          </cell>
          <cell r="G27" t="str">
            <v>Đã Đăng Ký (chưa học xong)</v>
          </cell>
          <cell r="H27">
            <v>7.7</v>
          </cell>
          <cell r="I27">
            <v>8.3000000000000007</v>
          </cell>
          <cell r="K27">
            <v>7</v>
          </cell>
          <cell r="M27">
            <v>6.9</v>
          </cell>
          <cell r="N27">
            <v>7.6</v>
          </cell>
          <cell r="O27">
            <v>6.2</v>
          </cell>
          <cell r="P27">
            <v>5.0999999999999996</v>
          </cell>
          <cell r="R27">
            <v>6.4</v>
          </cell>
          <cell r="W27">
            <v>6.3</v>
          </cell>
          <cell r="X27">
            <v>8.6</v>
          </cell>
          <cell r="Y27">
            <v>9.5</v>
          </cell>
          <cell r="Z27">
            <v>10</v>
          </cell>
          <cell r="AA27">
            <v>8.6</v>
          </cell>
          <cell r="AB27">
            <v>6.1</v>
          </cell>
          <cell r="AC27">
            <v>8.1</v>
          </cell>
          <cell r="AD27">
            <v>8</v>
          </cell>
          <cell r="AE27">
            <v>6.9</v>
          </cell>
          <cell r="AF27">
            <v>7.6</v>
          </cell>
          <cell r="AG27">
            <v>6.8</v>
          </cell>
          <cell r="AH27">
            <v>7.3</v>
          </cell>
          <cell r="AI27">
            <v>7.3</v>
          </cell>
          <cell r="AJ27">
            <v>8.4</v>
          </cell>
          <cell r="AK27">
            <v>8</v>
          </cell>
          <cell r="AL27">
            <v>8.1</v>
          </cell>
          <cell r="AM27">
            <v>6</v>
          </cell>
          <cell r="AN27">
            <v>8.6</v>
          </cell>
          <cell r="AO27">
            <v>6.5</v>
          </cell>
          <cell r="AP27">
            <v>9.1</v>
          </cell>
          <cell r="AU27">
            <v>47</v>
          </cell>
          <cell r="AV27">
            <v>0</v>
          </cell>
          <cell r="AW27">
            <v>7.1</v>
          </cell>
          <cell r="AX27">
            <v>7.7</v>
          </cell>
          <cell r="BC27">
            <v>6.3</v>
          </cell>
          <cell r="BE27">
            <v>5.4</v>
          </cell>
          <cell r="BK27">
            <v>4.2</v>
          </cell>
          <cell r="BL27">
            <v>5</v>
          </cell>
          <cell r="BM27">
            <v>0</v>
          </cell>
          <cell r="BN27">
            <v>8.6</v>
          </cell>
          <cell r="BO27">
            <v>8.1</v>
          </cell>
          <cell r="BP27">
            <v>5.2</v>
          </cell>
          <cell r="BQ27">
            <v>7.9</v>
          </cell>
          <cell r="BR27">
            <v>7.5</v>
          </cell>
          <cell r="BS27">
            <v>6.8</v>
          </cell>
          <cell r="BT27">
            <v>6.2</v>
          </cell>
          <cell r="BU27">
            <v>8</v>
          </cell>
          <cell r="BV27">
            <v>6.5</v>
          </cell>
          <cell r="BW27">
            <v>6.6</v>
          </cell>
          <cell r="BX27">
            <v>6.5</v>
          </cell>
          <cell r="BY27">
            <v>5.4</v>
          </cell>
          <cell r="BZ27">
            <v>6.1</v>
          </cell>
          <cell r="CA27">
            <v>6.6</v>
          </cell>
          <cell r="CC27">
            <v>6.7</v>
          </cell>
          <cell r="CD27">
            <v>6.6</v>
          </cell>
          <cell r="CE27">
            <v>8.1999999999999993</v>
          </cell>
          <cell r="CF27">
            <v>6.7</v>
          </cell>
          <cell r="CG27">
            <v>8.8000000000000007</v>
          </cell>
          <cell r="CH27">
            <v>51</v>
          </cell>
          <cell r="CI27">
            <v>0</v>
          </cell>
          <cell r="CJ27">
            <v>8.8000000000000007</v>
          </cell>
          <cell r="CL27">
            <v>9.4</v>
          </cell>
          <cell r="CM27">
            <v>7.3</v>
          </cell>
          <cell r="CO27">
            <v>8.5</v>
          </cell>
          <cell r="CP27">
            <v>8.5</v>
          </cell>
          <cell r="CQ27">
            <v>7.2</v>
          </cell>
          <cell r="CT27">
            <v>5.6</v>
          </cell>
          <cell r="CV27">
            <v>7.1</v>
          </cell>
          <cell r="CW27">
            <v>7.5</v>
          </cell>
          <cell r="CX27">
            <v>8</v>
          </cell>
          <cell r="CZ27">
            <v>5.0999999999999996</v>
          </cell>
          <cell r="DA27">
            <v>9.3000000000000007</v>
          </cell>
          <cell r="DB27">
            <v>9</v>
          </cell>
          <cell r="DC27">
            <v>32</v>
          </cell>
          <cell r="DD27">
            <v>0</v>
          </cell>
          <cell r="DH27">
            <v>0</v>
          </cell>
          <cell r="DI27">
            <v>5</v>
          </cell>
          <cell r="DJ27">
            <v>135</v>
          </cell>
          <cell r="DK27">
            <v>5</v>
          </cell>
          <cell r="DL27">
            <v>137</v>
          </cell>
          <cell r="DM27">
            <v>135</v>
          </cell>
          <cell r="DN27">
            <v>7.31</v>
          </cell>
          <cell r="DO27">
            <v>3.07</v>
          </cell>
          <cell r="DQ27" t="str">
            <v>Bùi Thị Hương</v>
          </cell>
        </row>
        <row r="28">
          <cell r="A28">
            <v>24202113458</v>
          </cell>
          <cell r="B28" t="str">
            <v>Nguyễn</v>
          </cell>
          <cell r="C28" t="str">
            <v>Thị</v>
          </cell>
          <cell r="D28" t="str">
            <v>Thùy</v>
          </cell>
          <cell r="E28">
            <v>36640</v>
          </cell>
          <cell r="F28" t="str">
            <v>Nữ</v>
          </cell>
          <cell r="G28" t="str">
            <v>Đã Đăng Ký (chưa học xong)</v>
          </cell>
          <cell r="H28">
            <v>7.9</v>
          </cell>
          <cell r="I28">
            <v>8.1999999999999993</v>
          </cell>
          <cell r="K28">
            <v>6.8</v>
          </cell>
          <cell r="M28">
            <v>5.9</v>
          </cell>
          <cell r="N28">
            <v>6.4</v>
          </cell>
          <cell r="O28">
            <v>5.9</v>
          </cell>
          <cell r="P28">
            <v>5.5</v>
          </cell>
          <cell r="R28">
            <v>5.0999999999999996</v>
          </cell>
          <cell r="W28">
            <v>5.7</v>
          </cell>
          <cell r="X28">
            <v>9</v>
          </cell>
          <cell r="Y28">
            <v>9.5</v>
          </cell>
          <cell r="Z28">
            <v>10</v>
          </cell>
          <cell r="AA28">
            <v>8.3000000000000007</v>
          </cell>
          <cell r="AB28">
            <v>6.6</v>
          </cell>
          <cell r="AC28">
            <v>6.6</v>
          </cell>
          <cell r="AD28">
            <v>7.6</v>
          </cell>
          <cell r="AE28">
            <v>7</v>
          </cell>
          <cell r="AF28">
            <v>6</v>
          </cell>
          <cell r="AG28">
            <v>6.4</v>
          </cell>
          <cell r="AH28">
            <v>6.2</v>
          </cell>
          <cell r="AI28">
            <v>8</v>
          </cell>
          <cell r="AJ28">
            <v>8.4</v>
          </cell>
          <cell r="AK28">
            <v>7.7</v>
          </cell>
          <cell r="AL28">
            <v>6.6</v>
          </cell>
          <cell r="AM28">
            <v>5.5</v>
          </cell>
          <cell r="AN28">
            <v>5.5</v>
          </cell>
          <cell r="AO28">
            <v>7.3</v>
          </cell>
          <cell r="AP28">
            <v>8.6</v>
          </cell>
          <cell r="AU28">
            <v>47</v>
          </cell>
          <cell r="AV28">
            <v>0</v>
          </cell>
          <cell r="AW28">
            <v>6.4</v>
          </cell>
          <cell r="AX28">
            <v>8.4</v>
          </cell>
          <cell r="BC28">
            <v>9.1</v>
          </cell>
          <cell r="BI28">
            <v>6.8</v>
          </cell>
          <cell r="BK28">
            <v>6.7</v>
          </cell>
          <cell r="BL28">
            <v>5</v>
          </cell>
          <cell r="BM28">
            <v>0</v>
          </cell>
          <cell r="BN28">
            <v>8.1</v>
          </cell>
          <cell r="BO28">
            <v>5.5</v>
          </cell>
          <cell r="BP28">
            <v>6</v>
          </cell>
          <cell r="BQ28">
            <v>5.7</v>
          </cell>
          <cell r="BR28">
            <v>7.1</v>
          </cell>
          <cell r="BS28">
            <v>6.7</v>
          </cell>
          <cell r="BT28">
            <v>6.3</v>
          </cell>
          <cell r="BU28">
            <v>6.9</v>
          </cell>
          <cell r="BV28">
            <v>8.1</v>
          </cell>
          <cell r="BW28">
            <v>5.4</v>
          </cell>
          <cell r="BX28">
            <v>6.8</v>
          </cell>
          <cell r="BY28">
            <v>5.5</v>
          </cell>
          <cell r="BZ28">
            <v>7.5</v>
          </cell>
          <cell r="CA28">
            <v>6.1</v>
          </cell>
          <cell r="CC28">
            <v>6.7</v>
          </cell>
          <cell r="CD28">
            <v>6</v>
          </cell>
          <cell r="CE28">
            <v>5.0999999999999996</v>
          </cell>
          <cell r="CF28">
            <v>5.7</v>
          </cell>
          <cell r="CG28">
            <v>8.8000000000000007</v>
          </cell>
          <cell r="CH28">
            <v>51</v>
          </cell>
          <cell r="CI28">
            <v>0</v>
          </cell>
          <cell r="CJ28">
            <v>9</v>
          </cell>
          <cell r="CL28">
            <v>9.4</v>
          </cell>
          <cell r="CM28">
            <v>6</v>
          </cell>
          <cell r="CO28">
            <v>7.6</v>
          </cell>
          <cell r="CP28">
            <v>8.6</v>
          </cell>
          <cell r="CQ28">
            <v>6.6</v>
          </cell>
          <cell r="CT28">
            <v>7.5</v>
          </cell>
          <cell r="CV28">
            <v>7.5</v>
          </cell>
          <cell r="CW28">
            <v>8.5</v>
          </cell>
          <cell r="CX28">
            <v>9</v>
          </cell>
          <cell r="CZ28">
            <v>4.5</v>
          </cell>
          <cell r="DA28">
            <v>8.5</v>
          </cell>
          <cell r="DB28">
            <v>8.3000000000000007</v>
          </cell>
          <cell r="DC28">
            <v>32</v>
          </cell>
          <cell r="DD28">
            <v>0</v>
          </cell>
          <cell r="DH28">
            <v>0</v>
          </cell>
          <cell r="DI28">
            <v>5</v>
          </cell>
          <cell r="DJ28">
            <v>135</v>
          </cell>
          <cell r="DK28">
            <v>5</v>
          </cell>
          <cell r="DL28">
            <v>137</v>
          </cell>
          <cell r="DM28">
            <v>135</v>
          </cell>
          <cell r="DN28">
            <v>6.95</v>
          </cell>
          <cell r="DO28">
            <v>2.83</v>
          </cell>
          <cell r="DQ28" t="str">
            <v>Nguyễn Thị</v>
          </cell>
        </row>
        <row r="29">
          <cell r="A29">
            <v>24202208066</v>
          </cell>
          <cell r="B29" t="str">
            <v>Hồ</v>
          </cell>
          <cell r="C29" t="str">
            <v>Thị Ngọc</v>
          </cell>
          <cell r="D29" t="str">
            <v>Trâm</v>
          </cell>
          <cell r="E29">
            <v>36789</v>
          </cell>
          <cell r="F29" t="str">
            <v>Nữ</v>
          </cell>
          <cell r="G29" t="str">
            <v>Đã Đăng Ký (chưa học xong)</v>
          </cell>
          <cell r="H29">
            <v>6</v>
          </cell>
          <cell r="I29">
            <v>7.3</v>
          </cell>
          <cell r="K29">
            <v>7</v>
          </cell>
          <cell r="M29">
            <v>6</v>
          </cell>
          <cell r="N29">
            <v>7</v>
          </cell>
          <cell r="O29">
            <v>4.8</v>
          </cell>
          <cell r="P29">
            <v>9.1999999999999993</v>
          </cell>
          <cell r="R29">
            <v>6.7</v>
          </cell>
          <cell r="W29">
            <v>8.4</v>
          </cell>
          <cell r="X29">
            <v>8.3000000000000007</v>
          </cell>
          <cell r="Y29">
            <v>9</v>
          </cell>
          <cell r="Z29">
            <v>6.7</v>
          </cell>
          <cell r="AA29">
            <v>8.1999999999999993</v>
          </cell>
          <cell r="AB29">
            <v>7.2</v>
          </cell>
          <cell r="AC29">
            <v>8.4</v>
          </cell>
          <cell r="AD29">
            <v>8.4</v>
          </cell>
          <cell r="AE29">
            <v>5.6</v>
          </cell>
          <cell r="AF29">
            <v>7</v>
          </cell>
          <cell r="AG29">
            <v>6.2</v>
          </cell>
          <cell r="AH29">
            <v>7.3</v>
          </cell>
          <cell r="AI29">
            <v>7.1</v>
          </cell>
          <cell r="AJ29">
            <v>6.7</v>
          </cell>
          <cell r="AK29">
            <v>6.4</v>
          </cell>
          <cell r="AL29">
            <v>7.6</v>
          </cell>
          <cell r="AM29" t="str">
            <v>X</v>
          </cell>
          <cell r="AN29">
            <v>6.6</v>
          </cell>
          <cell r="AO29">
            <v>6.9</v>
          </cell>
          <cell r="AP29" t="str">
            <v>X</v>
          </cell>
          <cell r="AU29">
            <v>45</v>
          </cell>
          <cell r="AV29">
            <v>2</v>
          </cell>
          <cell r="AW29">
            <v>4.3</v>
          </cell>
          <cell r="AX29">
            <v>6.7</v>
          </cell>
          <cell r="BC29">
            <v>6.5</v>
          </cell>
          <cell r="BI29">
            <v>8.4</v>
          </cell>
          <cell r="BK29">
            <v>8</v>
          </cell>
          <cell r="BL29">
            <v>5</v>
          </cell>
          <cell r="BM29">
            <v>0</v>
          </cell>
          <cell r="BN29">
            <v>7.2</v>
          </cell>
          <cell r="BO29">
            <v>4.4000000000000004</v>
          </cell>
          <cell r="BP29">
            <v>5.2</v>
          </cell>
          <cell r="BQ29">
            <v>6.9</v>
          </cell>
          <cell r="BS29">
            <v>5.5</v>
          </cell>
          <cell r="BT29">
            <v>7.5</v>
          </cell>
          <cell r="BU29">
            <v>6.4</v>
          </cell>
          <cell r="BV29">
            <v>8.6999999999999993</v>
          </cell>
          <cell r="BW29">
            <v>5</v>
          </cell>
          <cell r="BX29">
            <v>5.8</v>
          </cell>
          <cell r="BY29">
            <v>6.6</v>
          </cell>
          <cell r="BZ29">
            <v>7.3</v>
          </cell>
          <cell r="CA29">
            <v>6.7</v>
          </cell>
          <cell r="CC29">
            <v>6</v>
          </cell>
          <cell r="CD29">
            <v>8.1999999999999993</v>
          </cell>
          <cell r="CE29">
            <v>5.8</v>
          </cell>
          <cell r="CF29">
            <v>7.4</v>
          </cell>
          <cell r="CG29">
            <v>8.9</v>
          </cell>
          <cell r="CH29">
            <v>48</v>
          </cell>
          <cell r="CI29">
            <v>3</v>
          </cell>
          <cell r="CK29">
            <v>8.1999999999999993</v>
          </cell>
          <cell r="CL29">
            <v>9.4</v>
          </cell>
          <cell r="CM29">
            <v>7.1</v>
          </cell>
          <cell r="CO29">
            <v>8.1</v>
          </cell>
          <cell r="CP29">
            <v>7.7</v>
          </cell>
          <cell r="CQ29">
            <v>7</v>
          </cell>
          <cell r="CT29">
            <v>7.5</v>
          </cell>
          <cell r="CV29">
            <v>6.6</v>
          </cell>
          <cell r="CW29">
            <v>9.1</v>
          </cell>
          <cell r="CX29">
            <v>8.3000000000000007</v>
          </cell>
          <cell r="CZ29">
            <v>4</v>
          </cell>
          <cell r="DA29">
            <v>9.1999999999999993</v>
          </cell>
          <cell r="DB29">
            <v>9.4</v>
          </cell>
          <cell r="DC29">
            <v>32</v>
          </cell>
          <cell r="DD29">
            <v>0</v>
          </cell>
          <cell r="DH29">
            <v>0</v>
          </cell>
          <cell r="DI29">
            <v>5</v>
          </cell>
          <cell r="DJ29">
            <v>130</v>
          </cell>
          <cell r="DK29">
            <v>10</v>
          </cell>
          <cell r="DL29">
            <v>137</v>
          </cell>
          <cell r="DM29">
            <v>130</v>
          </cell>
          <cell r="DN29">
            <v>7.07</v>
          </cell>
          <cell r="DO29">
            <v>2.89</v>
          </cell>
          <cell r="DQ29" t="str">
            <v>Hồ Thị Ngọc</v>
          </cell>
        </row>
        <row r="30">
          <cell r="A30">
            <v>24202114164</v>
          </cell>
          <cell r="B30" t="str">
            <v>Phan</v>
          </cell>
          <cell r="C30" t="str">
            <v>Thị Tuyết</v>
          </cell>
          <cell r="D30" t="str">
            <v>Trinh</v>
          </cell>
          <cell r="E30">
            <v>36626</v>
          </cell>
          <cell r="F30" t="str">
            <v>Nữ</v>
          </cell>
          <cell r="G30" t="str">
            <v>Đã Đăng Ký (chưa học xong)</v>
          </cell>
          <cell r="H30">
            <v>7.3</v>
          </cell>
          <cell r="I30">
            <v>8.1</v>
          </cell>
          <cell r="K30">
            <v>6.9</v>
          </cell>
          <cell r="M30">
            <v>7.4</v>
          </cell>
          <cell r="N30">
            <v>7.9</v>
          </cell>
          <cell r="O30">
            <v>6.9</v>
          </cell>
          <cell r="P30">
            <v>6.3</v>
          </cell>
          <cell r="R30">
            <v>6.9</v>
          </cell>
          <cell r="W30">
            <v>6.4</v>
          </cell>
          <cell r="X30">
            <v>10</v>
          </cell>
          <cell r="Y30">
            <v>8.9</v>
          </cell>
          <cell r="Z30">
            <v>9.3000000000000007</v>
          </cell>
          <cell r="AA30">
            <v>8.1999999999999993</v>
          </cell>
          <cell r="AB30">
            <v>8.1</v>
          </cell>
          <cell r="AC30">
            <v>8.6999999999999993</v>
          </cell>
          <cell r="AD30">
            <v>8.5</v>
          </cell>
          <cell r="AE30">
            <v>7.5</v>
          </cell>
          <cell r="AF30">
            <v>9.5</v>
          </cell>
          <cell r="AG30">
            <v>9.3000000000000007</v>
          </cell>
          <cell r="AH30">
            <v>8.6</v>
          </cell>
          <cell r="AI30">
            <v>8.5</v>
          </cell>
          <cell r="AJ30">
            <v>9.1</v>
          </cell>
          <cell r="AK30">
            <v>8.6</v>
          </cell>
          <cell r="AL30">
            <v>7</v>
          </cell>
          <cell r="AM30">
            <v>6</v>
          </cell>
          <cell r="AN30">
            <v>8.1</v>
          </cell>
          <cell r="AO30">
            <v>7.7</v>
          </cell>
          <cell r="AP30">
            <v>8.5</v>
          </cell>
          <cell r="AU30">
            <v>47</v>
          </cell>
          <cell r="AV30">
            <v>0</v>
          </cell>
          <cell r="AW30">
            <v>6.9</v>
          </cell>
          <cell r="AX30">
            <v>7.7</v>
          </cell>
          <cell r="BC30">
            <v>6.2</v>
          </cell>
          <cell r="BE30">
            <v>4.7</v>
          </cell>
          <cell r="BK30">
            <v>8.3000000000000007</v>
          </cell>
          <cell r="BL30">
            <v>5</v>
          </cell>
          <cell r="BM30">
            <v>0</v>
          </cell>
          <cell r="BN30">
            <v>9.3000000000000007</v>
          </cell>
          <cell r="BO30">
            <v>7.4</v>
          </cell>
          <cell r="BP30">
            <v>8.1</v>
          </cell>
          <cell r="BQ30">
            <v>8.4</v>
          </cell>
          <cell r="BR30">
            <v>8.1</v>
          </cell>
          <cell r="BS30">
            <v>8.8000000000000007</v>
          </cell>
          <cell r="BT30">
            <v>6</v>
          </cell>
          <cell r="BU30">
            <v>9.5</v>
          </cell>
          <cell r="BV30">
            <v>7.8</v>
          </cell>
          <cell r="BW30">
            <v>6.7</v>
          </cell>
          <cell r="BX30">
            <v>8.5</v>
          </cell>
          <cell r="BY30">
            <v>7.7</v>
          </cell>
          <cell r="BZ30">
            <v>8.6</v>
          </cell>
          <cell r="CA30">
            <v>7.5</v>
          </cell>
          <cell r="CC30">
            <v>7.1</v>
          </cell>
          <cell r="CD30">
            <v>8.1999999999999993</v>
          </cell>
          <cell r="CE30">
            <v>5.8</v>
          </cell>
          <cell r="CF30">
            <v>7.7</v>
          </cell>
          <cell r="CG30">
            <v>9.1999999999999993</v>
          </cell>
          <cell r="CH30">
            <v>51</v>
          </cell>
          <cell r="CI30">
            <v>0</v>
          </cell>
          <cell r="CK30">
            <v>8.8000000000000007</v>
          </cell>
          <cell r="CL30">
            <v>9.5</v>
          </cell>
          <cell r="CM30">
            <v>6.6</v>
          </cell>
          <cell r="CO30">
            <v>9</v>
          </cell>
          <cell r="CP30">
            <v>8.9</v>
          </cell>
          <cell r="CQ30" t="str">
            <v>X</v>
          </cell>
          <cell r="CT30">
            <v>8.5</v>
          </cell>
          <cell r="CV30">
            <v>9</v>
          </cell>
          <cell r="CW30">
            <v>9.1999999999999993</v>
          </cell>
          <cell r="CX30">
            <v>8.6999999999999993</v>
          </cell>
          <cell r="CZ30">
            <v>8.1</v>
          </cell>
          <cell r="DA30">
            <v>9.4</v>
          </cell>
          <cell r="DB30">
            <v>9.5</v>
          </cell>
          <cell r="DC30">
            <v>29</v>
          </cell>
          <cell r="DD30">
            <v>3</v>
          </cell>
          <cell r="DH30">
            <v>0</v>
          </cell>
          <cell r="DI30">
            <v>5</v>
          </cell>
          <cell r="DJ30">
            <v>132</v>
          </cell>
          <cell r="DK30">
            <v>8</v>
          </cell>
          <cell r="DL30">
            <v>137</v>
          </cell>
          <cell r="DM30">
            <v>132</v>
          </cell>
          <cell r="DN30">
            <v>8.08</v>
          </cell>
          <cell r="DO30">
            <v>3.49</v>
          </cell>
          <cell r="DQ30" t="str">
            <v>Phan Thị Tuyết</v>
          </cell>
        </row>
        <row r="31">
          <cell r="A31">
            <v>24205107881</v>
          </cell>
          <cell r="B31" t="str">
            <v>Trần</v>
          </cell>
          <cell r="C31" t="str">
            <v>Thị Tuyết</v>
          </cell>
          <cell r="D31" t="str">
            <v>Trinh</v>
          </cell>
          <cell r="E31">
            <v>36549</v>
          </cell>
          <cell r="F31" t="str">
            <v>Nữ</v>
          </cell>
          <cell r="G31" t="str">
            <v>Đã Đăng Ký (chưa học xong)</v>
          </cell>
          <cell r="H31">
            <v>7.5</v>
          </cell>
          <cell r="I31">
            <v>7.9</v>
          </cell>
          <cell r="K31">
            <v>6.9</v>
          </cell>
          <cell r="M31">
            <v>5.4</v>
          </cell>
          <cell r="N31">
            <v>4.8</v>
          </cell>
          <cell r="O31">
            <v>6.8</v>
          </cell>
          <cell r="P31">
            <v>4.9000000000000004</v>
          </cell>
          <cell r="R31">
            <v>7</v>
          </cell>
          <cell r="W31">
            <v>6.4</v>
          </cell>
          <cell r="X31">
            <v>9.4</v>
          </cell>
          <cell r="Y31">
            <v>8.6999999999999993</v>
          </cell>
          <cell r="Z31">
            <v>9.3000000000000007</v>
          </cell>
          <cell r="AA31" t="str">
            <v>X</v>
          </cell>
          <cell r="AB31">
            <v>8.5</v>
          </cell>
          <cell r="AC31">
            <v>7.7</v>
          </cell>
          <cell r="AD31">
            <v>8.1999999999999993</v>
          </cell>
          <cell r="AE31">
            <v>5.6</v>
          </cell>
          <cell r="AF31">
            <v>6.4</v>
          </cell>
          <cell r="AG31">
            <v>7.3</v>
          </cell>
          <cell r="AH31">
            <v>7.1</v>
          </cell>
          <cell r="AI31">
            <v>7.8</v>
          </cell>
          <cell r="AJ31">
            <v>9.1</v>
          </cell>
          <cell r="AK31">
            <v>8.1</v>
          </cell>
          <cell r="AL31">
            <v>5.6</v>
          </cell>
          <cell r="AM31">
            <v>6</v>
          </cell>
          <cell r="AN31">
            <v>7.6</v>
          </cell>
          <cell r="AO31">
            <v>5.6</v>
          </cell>
          <cell r="AP31">
            <v>6.1</v>
          </cell>
          <cell r="AU31">
            <v>44</v>
          </cell>
          <cell r="AV31">
            <v>3</v>
          </cell>
          <cell r="AW31">
            <v>6.5</v>
          </cell>
          <cell r="AX31">
            <v>6.2</v>
          </cell>
          <cell r="BC31">
            <v>5.7</v>
          </cell>
          <cell r="BI31">
            <v>8.5</v>
          </cell>
          <cell r="BK31">
            <v>8.1</v>
          </cell>
          <cell r="BL31">
            <v>5</v>
          </cell>
          <cell r="BM31">
            <v>0</v>
          </cell>
          <cell r="BN31">
            <v>9.1999999999999993</v>
          </cell>
          <cell r="BO31">
            <v>4.5999999999999996</v>
          </cell>
          <cell r="BP31">
            <v>7.2</v>
          </cell>
          <cell r="BQ31">
            <v>6</v>
          </cell>
          <cell r="BR31">
            <v>7.4</v>
          </cell>
          <cell r="BS31">
            <v>7.8</v>
          </cell>
          <cell r="BT31">
            <v>5.2</v>
          </cell>
          <cell r="BU31">
            <v>6.9</v>
          </cell>
          <cell r="BV31">
            <v>8.8000000000000007</v>
          </cell>
          <cell r="BW31">
            <v>5.8</v>
          </cell>
          <cell r="BX31">
            <v>5.8</v>
          </cell>
          <cell r="BY31">
            <v>7.7</v>
          </cell>
          <cell r="BZ31">
            <v>8.1</v>
          </cell>
          <cell r="CA31">
            <v>7.3</v>
          </cell>
          <cell r="CC31">
            <v>6.7</v>
          </cell>
          <cell r="CD31">
            <v>8.1999999999999993</v>
          </cell>
          <cell r="CE31">
            <v>5</v>
          </cell>
          <cell r="CF31">
            <v>7.3</v>
          </cell>
          <cell r="CG31">
            <v>9</v>
          </cell>
          <cell r="CH31">
            <v>51</v>
          </cell>
          <cell r="CI31">
            <v>0</v>
          </cell>
          <cell r="CK31">
            <v>8.5</v>
          </cell>
          <cell r="CL31">
            <v>9.3000000000000007</v>
          </cell>
          <cell r="CM31">
            <v>7.2</v>
          </cell>
          <cell r="CO31">
            <v>7.3</v>
          </cell>
          <cell r="CP31">
            <v>8.8000000000000007</v>
          </cell>
          <cell r="CQ31">
            <v>7</v>
          </cell>
          <cell r="CT31">
            <v>8</v>
          </cell>
          <cell r="CV31">
            <v>7.9</v>
          </cell>
          <cell r="CW31">
            <v>9.4</v>
          </cell>
          <cell r="CX31">
            <v>7.4</v>
          </cell>
          <cell r="CZ31">
            <v>5.9</v>
          </cell>
          <cell r="DA31">
            <v>9.3000000000000007</v>
          </cell>
          <cell r="DB31">
            <v>8.1</v>
          </cell>
          <cell r="DC31">
            <v>32</v>
          </cell>
          <cell r="DD31">
            <v>0</v>
          </cell>
          <cell r="DH31">
            <v>0</v>
          </cell>
          <cell r="DI31">
            <v>5</v>
          </cell>
          <cell r="DJ31">
            <v>132</v>
          </cell>
          <cell r="DK31">
            <v>8</v>
          </cell>
          <cell r="DL31">
            <v>137</v>
          </cell>
          <cell r="DM31">
            <v>132</v>
          </cell>
          <cell r="DN31">
            <v>7.24</v>
          </cell>
          <cell r="DO31">
            <v>2.99</v>
          </cell>
          <cell r="DQ31" t="str">
            <v>Trần Thị Tuyết</v>
          </cell>
        </row>
        <row r="32">
          <cell r="A32">
            <v>24202110569</v>
          </cell>
          <cell r="B32" t="str">
            <v>H</v>
          </cell>
          <cell r="C32" t="str">
            <v>Ka Ty Buôn</v>
          </cell>
          <cell r="D32" t="str">
            <v>Yă</v>
          </cell>
          <cell r="E32">
            <v>36735</v>
          </cell>
          <cell r="F32" t="str">
            <v>Nữ</v>
          </cell>
          <cell r="G32" t="str">
            <v>Đã Đăng Ký (chưa học xong)</v>
          </cell>
          <cell r="H32">
            <v>6.9</v>
          </cell>
          <cell r="I32">
            <v>7.7</v>
          </cell>
          <cell r="K32">
            <v>7.1</v>
          </cell>
          <cell r="M32">
            <v>5.5</v>
          </cell>
          <cell r="N32">
            <v>6.1</v>
          </cell>
          <cell r="O32">
            <v>8.8000000000000007</v>
          </cell>
          <cell r="P32">
            <v>5</v>
          </cell>
          <cell r="R32">
            <v>7.8</v>
          </cell>
          <cell r="W32">
            <v>6.7</v>
          </cell>
          <cell r="X32">
            <v>7.1</v>
          </cell>
          <cell r="Y32">
            <v>8.1999999999999993</v>
          </cell>
          <cell r="Z32">
            <v>9.5</v>
          </cell>
          <cell r="AA32">
            <v>8.6999999999999993</v>
          </cell>
          <cell r="AB32">
            <v>8</v>
          </cell>
          <cell r="AC32">
            <v>8.6</v>
          </cell>
          <cell r="AD32">
            <v>8</v>
          </cell>
          <cell r="AE32">
            <v>6.9</v>
          </cell>
          <cell r="AF32">
            <v>6</v>
          </cell>
          <cell r="AG32">
            <v>7</v>
          </cell>
          <cell r="AH32">
            <v>8</v>
          </cell>
          <cell r="AI32">
            <v>7</v>
          </cell>
          <cell r="AJ32">
            <v>8.9</v>
          </cell>
          <cell r="AK32">
            <v>8.6</v>
          </cell>
          <cell r="AL32">
            <v>7.7</v>
          </cell>
          <cell r="AM32">
            <v>6.4</v>
          </cell>
          <cell r="AN32">
            <v>8.9</v>
          </cell>
          <cell r="AO32">
            <v>6.6</v>
          </cell>
          <cell r="AP32">
            <v>9.4</v>
          </cell>
          <cell r="AU32">
            <v>47</v>
          </cell>
          <cell r="AV32">
            <v>0</v>
          </cell>
          <cell r="AW32">
            <v>5.0999999999999996</v>
          </cell>
          <cell r="AX32">
            <v>7.1</v>
          </cell>
          <cell r="BD32">
            <v>7.9</v>
          </cell>
          <cell r="BJ32">
            <v>8.1</v>
          </cell>
          <cell r="BK32">
            <v>7.9</v>
          </cell>
          <cell r="BL32">
            <v>5</v>
          </cell>
          <cell r="BM32">
            <v>0</v>
          </cell>
          <cell r="BN32">
            <v>8.3000000000000007</v>
          </cell>
          <cell r="BO32">
            <v>6.2</v>
          </cell>
          <cell r="BP32">
            <v>8</v>
          </cell>
          <cell r="BQ32">
            <v>7.5</v>
          </cell>
          <cell r="BR32">
            <v>7.7</v>
          </cell>
          <cell r="BS32">
            <v>6.2</v>
          </cell>
          <cell r="BT32">
            <v>5.9</v>
          </cell>
          <cell r="BU32">
            <v>5.9</v>
          </cell>
          <cell r="BV32">
            <v>9</v>
          </cell>
          <cell r="BW32">
            <v>7.5</v>
          </cell>
          <cell r="BX32">
            <v>6.5</v>
          </cell>
          <cell r="BY32">
            <v>5.8</v>
          </cell>
          <cell r="BZ32">
            <v>7.3</v>
          </cell>
          <cell r="CA32">
            <v>6.7</v>
          </cell>
          <cell r="CC32">
            <v>6.2</v>
          </cell>
          <cell r="CD32">
            <v>8.4</v>
          </cell>
          <cell r="CE32">
            <v>7.2</v>
          </cell>
          <cell r="CF32">
            <v>8.8000000000000007</v>
          </cell>
          <cell r="CG32">
            <v>8.6999999999999993</v>
          </cell>
          <cell r="CH32">
            <v>51</v>
          </cell>
          <cell r="CI32">
            <v>0</v>
          </cell>
          <cell r="CK32">
            <v>9</v>
          </cell>
          <cell r="CL32">
            <v>9.5</v>
          </cell>
          <cell r="CM32">
            <v>6.8</v>
          </cell>
          <cell r="CO32">
            <v>7.8</v>
          </cell>
          <cell r="CP32">
            <v>7.3</v>
          </cell>
          <cell r="CQ32">
            <v>7.2</v>
          </cell>
          <cell r="CT32">
            <v>8.6</v>
          </cell>
          <cell r="CV32">
            <v>7.6</v>
          </cell>
          <cell r="CW32">
            <v>9</v>
          </cell>
          <cell r="CX32">
            <v>6.9</v>
          </cell>
          <cell r="CZ32">
            <v>6.6</v>
          </cell>
          <cell r="DA32">
            <v>9</v>
          </cell>
          <cell r="DB32">
            <v>8.6</v>
          </cell>
          <cell r="DC32">
            <v>32</v>
          </cell>
          <cell r="DD32">
            <v>0</v>
          </cell>
          <cell r="DH32">
            <v>0</v>
          </cell>
          <cell r="DI32">
            <v>5</v>
          </cell>
          <cell r="DJ32">
            <v>135</v>
          </cell>
          <cell r="DK32">
            <v>5</v>
          </cell>
          <cell r="DL32">
            <v>137</v>
          </cell>
          <cell r="DM32">
            <v>135</v>
          </cell>
          <cell r="DN32">
            <v>7.51</v>
          </cell>
          <cell r="DO32">
            <v>3.17</v>
          </cell>
          <cell r="DQ32" t="str">
            <v>H Ka Ty Buôn</v>
          </cell>
        </row>
        <row r="33">
          <cell r="A33">
            <v>24202114966</v>
          </cell>
          <cell r="B33" t="str">
            <v>Bùi</v>
          </cell>
          <cell r="C33" t="str">
            <v>Thị</v>
          </cell>
          <cell r="D33" t="str">
            <v>Yến</v>
          </cell>
          <cell r="E33">
            <v>36725</v>
          </cell>
          <cell r="F33" t="str">
            <v>Nữ</v>
          </cell>
          <cell r="G33" t="str">
            <v>Đã Đăng Ký (chưa học xong)</v>
          </cell>
          <cell r="H33">
            <v>7.5</v>
          </cell>
          <cell r="I33">
            <v>8.1999999999999993</v>
          </cell>
          <cell r="K33">
            <v>6.5</v>
          </cell>
          <cell r="M33">
            <v>7.8</v>
          </cell>
          <cell r="N33">
            <v>7.3</v>
          </cell>
          <cell r="O33">
            <v>9.3000000000000007</v>
          </cell>
          <cell r="P33">
            <v>5.8</v>
          </cell>
          <cell r="R33">
            <v>6.2</v>
          </cell>
          <cell r="W33">
            <v>6.7</v>
          </cell>
          <cell r="X33">
            <v>8.1</v>
          </cell>
          <cell r="Y33">
            <v>9</v>
          </cell>
          <cell r="Z33">
            <v>9.5</v>
          </cell>
          <cell r="AA33">
            <v>8.6</v>
          </cell>
          <cell r="AB33">
            <v>8.4</v>
          </cell>
          <cell r="AC33">
            <v>8.6</v>
          </cell>
          <cell r="AD33">
            <v>8.3000000000000007</v>
          </cell>
          <cell r="AE33">
            <v>6.4</v>
          </cell>
          <cell r="AF33">
            <v>6.4</v>
          </cell>
          <cell r="AG33">
            <v>7.5</v>
          </cell>
          <cell r="AH33">
            <v>7.7</v>
          </cell>
          <cell r="AI33">
            <v>6.9</v>
          </cell>
          <cell r="AJ33">
            <v>8.6999999999999993</v>
          </cell>
          <cell r="AK33">
            <v>6.7</v>
          </cell>
          <cell r="AL33">
            <v>8.6</v>
          </cell>
          <cell r="AM33">
            <v>6.3</v>
          </cell>
          <cell r="AN33">
            <v>7.2</v>
          </cell>
          <cell r="AO33">
            <v>8.3000000000000007</v>
          </cell>
          <cell r="AP33">
            <v>7.1</v>
          </cell>
          <cell r="AU33">
            <v>47</v>
          </cell>
          <cell r="AV33">
            <v>0</v>
          </cell>
          <cell r="AW33">
            <v>7.1</v>
          </cell>
          <cell r="AX33">
            <v>7.9</v>
          </cell>
          <cell r="BC33">
            <v>5.8</v>
          </cell>
          <cell r="BE33">
            <v>6.6</v>
          </cell>
          <cell r="BK33">
            <v>8.1999999999999993</v>
          </cell>
          <cell r="BL33">
            <v>5</v>
          </cell>
          <cell r="BM33">
            <v>0</v>
          </cell>
          <cell r="BN33">
            <v>8.1999999999999993</v>
          </cell>
          <cell r="BO33">
            <v>8.6</v>
          </cell>
          <cell r="BP33">
            <v>8.8000000000000007</v>
          </cell>
          <cell r="BQ33">
            <v>7.2</v>
          </cell>
          <cell r="BR33">
            <v>7.4</v>
          </cell>
          <cell r="BS33">
            <v>6.3</v>
          </cell>
          <cell r="BT33">
            <v>5.5</v>
          </cell>
          <cell r="BU33">
            <v>6.8</v>
          </cell>
          <cell r="BV33">
            <v>7.9</v>
          </cell>
          <cell r="BW33">
            <v>7.1</v>
          </cell>
          <cell r="BX33">
            <v>8.6999999999999993</v>
          </cell>
          <cell r="BY33">
            <v>8.5</v>
          </cell>
          <cell r="BZ33">
            <v>7.8</v>
          </cell>
          <cell r="CA33">
            <v>7.3</v>
          </cell>
          <cell r="CC33">
            <v>6.9</v>
          </cell>
          <cell r="CD33">
            <v>6.3</v>
          </cell>
          <cell r="CE33">
            <v>7.6</v>
          </cell>
          <cell r="CF33">
            <v>8</v>
          </cell>
          <cell r="CG33">
            <v>8.5</v>
          </cell>
          <cell r="CH33">
            <v>51</v>
          </cell>
          <cell r="CI33">
            <v>0</v>
          </cell>
          <cell r="CJ33">
            <v>8.8000000000000007</v>
          </cell>
          <cell r="CL33">
            <v>9.1999999999999993</v>
          </cell>
          <cell r="CM33">
            <v>7.4</v>
          </cell>
          <cell r="CO33">
            <v>8.1999999999999993</v>
          </cell>
          <cell r="CP33">
            <v>8.4</v>
          </cell>
          <cell r="CQ33">
            <v>7</v>
          </cell>
          <cell r="CT33">
            <v>7</v>
          </cell>
          <cell r="CV33">
            <v>7.2</v>
          </cell>
          <cell r="CW33">
            <v>9.3000000000000007</v>
          </cell>
          <cell r="CX33">
            <v>8.1</v>
          </cell>
          <cell r="CZ33">
            <v>5.5</v>
          </cell>
          <cell r="DA33">
            <v>9.4</v>
          </cell>
          <cell r="DB33">
            <v>8.6</v>
          </cell>
          <cell r="DC33">
            <v>32</v>
          </cell>
          <cell r="DD33">
            <v>0</v>
          </cell>
          <cell r="DH33">
            <v>0</v>
          </cell>
          <cell r="DI33">
            <v>5</v>
          </cell>
          <cell r="DJ33">
            <v>135</v>
          </cell>
          <cell r="DK33">
            <v>5</v>
          </cell>
          <cell r="DL33">
            <v>137</v>
          </cell>
          <cell r="DM33">
            <v>135</v>
          </cell>
          <cell r="DN33">
            <v>7.69</v>
          </cell>
          <cell r="DO33">
            <v>3.28</v>
          </cell>
          <cell r="DQ33" t="str">
            <v>Bùi Thị</v>
          </cell>
        </row>
        <row r="34">
          <cell r="G34" t="str">
            <v>Hoàn tất</v>
          </cell>
          <cell r="AV34">
            <v>25</v>
          </cell>
          <cell r="BM34">
            <v>28</v>
          </cell>
          <cell r="CI34">
            <v>25</v>
          </cell>
          <cell r="DD34">
            <v>27</v>
          </cell>
          <cell r="DI34">
            <v>0</v>
          </cell>
          <cell r="DK3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QTH (4)"/>
      <sheetName val="K24QTH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>
            <v>24212116601</v>
          </cell>
        </row>
      </sheetData>
      <sheetData sheetId="6">
        <row r="6">
          <cell r="A6">
            <v>24202106457</v>
          </cell>
          <cell r="B6" t="str">
            <v>Mai</v>
          </cell>
          <cell r="C6" t="str">
            <v>Thị Nhi</v>
          </cell>
          <cell r="D6" t="str">
            <v>A</v>
          </cell>
          <cell r="E6">
            <v>36568</v>
          </cell>
          <cell r="F6" t="str">
            <v>Nữ</v>
          </cell>
          <cell r="G6" t="str">
            <v>Đã Học Xong</v>
          </cell>
          <cell r="H6">
            <v>8</v>
          </cell>
          <cell r="I6">
            <v>8.6</v>
          </cell>
          <cell r="K6">
            <v>8</v>
          </cell>
          <cell r="M6">
            <v>6.7</v>
          </cell>
          <cell r="N6">
            <v>8.4</v>
          </cell>
          <cell r="O6">
            <v>8.5</v>
          </cell>
          <cell r="P6">
            <v>5.9</v>
          </cell>
          <cell r="Q6">
            <v>9.4</v>
          </cell>
          <cell r="T6">
            <v>6.8</v>
          </cell>
          <cell r="W6">
            <v>7.8</v>
          </cell>
          <cell r="Y6">
            <v>9.1999999999999993</v>
          </cell>
          <cell r="Z6">
            <v>9.1</v>
          </cell>
          <cell r="AA6">
            <v>8.9</v>
          </cell>
          <cell r="AB6">
            <v>8.3000000000000007</v>
          </cell>
          <cell r="AC6">
            <v>8.5</v>
          </cell>
          <cell r="AD6">
            <v>8.9</v>
          </cell>
          <cell r="AE6">
            <v>6.7</v>
          </cell>
          <cell r="AF6">
            <v>7.9</v>
          </cell>
          <cell r="AG6">
            <v>6</v>
          </cell>
          <cell r="AH6">
            <v>7.5</v>
          </cell>
          <cell r="AI6">
            <v>6.7</v>
          </cell>
          <cell r="AJ6">
            <v>7.9</v>
          </cell>
          <cell r="AK6">
            <v>7.4</v>
          </cell>
          <cell r="AL6">
            <v>8.6</v>
          </cell>
          <cell r="AM6">
            <v>7.7</v>
          </cell>
          <cell r="AN6">
            <v>8.6</v>
          </cell>
          <cell r="AO6">
            <v>6.6</v>
          </cell>
          <cell r="AP6">
            <v>8.1</v>
          </cell>
          <cell r="AU6">
            <v>47</v>
          </cell>
          <cell r="AV6">
            <v>0</v>
          </cell>
          <cell r="AW6">
            <v>7.6</v>
          </cell>
          <cell r="AX6">
            <v>6.9</v>
          </cell>
          <cell r="AY6">
            <v>7.8</v>
          </cell>
          <cell r="BE6">
            <v>7.1</v>
          </cell>
          <cell r="BK6">
            <v>8.4</v>
          </cell>
          <cell r="BL6">
            <v>5</v>
          </cell>
          <cell r="BM6">
            <v>0</v>
          </cell>
          <cell r="BN6">
            <v>7.8</v>
          </cell>
          <cell r="BO6">
            <v>8.1999999999999993</v>
          </cell>
          <cell r="BP6">
            <v>9.1</v>
          </cell>
          <cell r="BQ6">
            <v>8.5</v>
          </cell>
          <cell r="BR6">
            <v>8.9</v>
          </cell>
          <cell r="BS6">
            <v>6.7</v>
          </cell>
          <cell r="BT6">
            <v>5.4</v>
          </cell>
          <cell r="BU6">
            <v>7.4</v>
          </cell>
          <cell r="BV6">
            <v>9.1999999999999993</v>
          </cell>
          <cell r="BW6">
            <v>7.6</v>
          </cell>
          <cell r="BX6">
            <v>8.4</v>
          </cell>
          <cell r="BY6">
            <v>8.6</v>
          </cell>
          <cell r="BZ6">
            <v>7.7</v>
          </cell>
          <cell r="CA6">
            <v>8.6</v>
          </cell>
          <cell r="CC6">
            <v>7.5</v>
          </cell>
          <cell r="CD6">
            <v>7.9</v>
          </cell>
          <cell r="CE6">
            <v>9.1</v>
          </cell>
          <cell r="CF6">
            <v>8.3000000000000007</v>
          </cell>
          <cell r="CG6">
            <v>8.1999999999999993</v>
          </cell>
          <cell r="CH6">
            <v>9.4</v>
          </cell>
          <cell r="CI6">
            <v>54</v>
          </cell>
          <cell r="CJ6">
            <v>0</v>
          </cell>
          <cell r="CK6">
            <v>8.9</v>
          </cell>
          <cell r="CM6">
            <v>7.8</v>
          </cell>
          <cell r="CN6">
            <v>8.4</v>
          </cell>
          <cell r="CP6">
            <v>8.3000000000000007</v>
          </cell>
          <cell r="CS6">
            <v>8.9</v>
          </cell>
          <cell r="CT6">
            <v>9.1999999999999993</v>
          </cell>
          <cell r="CV6">
            <v>9.4</v>
          </cell>
          <cell r="CX6">
            <v>8</v>
          </cell>
          <cell r="CZ6">
            <v>8.8000000000000007</v>
          </cell>
          <cell r="DA6">
            <v>9.3000000000000007</v>
          </cell>
          <cell r="DB6">
            <v>8.5</v>
          </cell>
          <cell r="DC6">
            <v>26</v>
          </cell>
          <cell r="DD6">
            <v>0</v>
          </cell>
          <cell r="DH6">
            <v>0</v>
          </cell>
          <cell r="DI6">
            <v>5</v>
          </cell>
          <cell r="DJ6">
            <v>132</v>
          </cell>
          <cell r="DK6">
            <v>5</v>
          </cell>
          <cell r="DL6">
            <v>133</v>
          </cell>
          <cell r="DM6">
            <v>132</v>
          </cell>
          <cell r="DN6">
            <v>8.17</v>
          </cell>
          <cell r="DO6">
            <v>3.57</v>
          </cell>
          <cell r="DP6" t="str">
            <v>MGT 448</v>
          </cell>
          <cell r="DQ6" t="str">
            <v>Mai Thị Nhi</v>
          </cell>
        </row>
        <row r="7">
          <cell r="A7">
            <v>24212103522</v>
          </cell>
          <cell r="B7" t="str">
            <v>Trần</v>
          </cell>
          <cell r="C7" t="str">
            <v>Khắc</v>
          </cell>
          <cell r="D7" t="str">
            <v>Ân</v>
          </cell>
          <cell r="E7">
            <v>36630</v>
          </cell>
          <cell r="F7" t="str">
            <v>Nam</v>
          </cell>
          <cell r="G7" t="str">
            <v>Đã Đăng Ký (chưa học xong)</v>
          </cell>
          <cell r="H7">
            <v>8.1</v>
          </cell>
          <cell r="I7">
            <v>7.6</v>
          </cell>
          <cell r="K7">
            <v>5.5</v>
          </cell>
          <cell r="M7">
            <v>6</v>
          </cell>
          <cell r="N7">
            <v>7.4</v>
          </cell>
          <cell r="O7">
            <v>0</v>
          </cell>
          <cell r="R7">
            <v>6.6</v>
          </cell>
          <cell r="W7">
            <v>5.6</v>
          </cell>
          <cell r="X7">
            <v>6.7</v>
          </cell>
          <cell r="Y7">
            <v>7.7</v>
          </cell>
          <cell r="Z7">
            <v>8.1999999999999993</v>
          </cell>
          <cell r="AA7">
            <v>8.3000000000000007</v>
          </cell>
          <cell r="AB7">
            <v>6</v>
          </cell>
          <cell r="AC7">
            <v>4.4000000000000004</v>
          </cell>
          <cell r="AE7">
            <v>5.6</v>
          </cell>
          <cell r="AF7">
            <v>5</v>
          </cell>
          <cell r="AG7">
            <v>7</v>
          </cell>
          <cell r="AH7">
            <v>5</v>
          </cell>
          <cell r="AI7">
            <v>7.5</v>
          </cell>
          <cell r="AJ7">
            <v>8.6</v>
          </cell>
          <cell r="AK7">
            <v>5.5</v>
          </cell>
          <cell r="AL7">
            <v>6</v>
          </cell>
          <cell r="AM7">
            <v>6.4</v>
          </cell>
          <cell r="AN7" t="str">
            <v>X</v>
          </cell>
          <cell r="AO7" t="str">
            <v>X</v>
          </cell>
          <cell r="AP7">
            <v>6.3</v>
          </cell>
          <cell r="AU7">
            <v>38</v>
          </cell>
          <cell r="AV7">
            <v>9</v>
          </cell>
          <cell r="AW7">
            <v>7</v>
          </cell>
          <cell r="AX7">
            <v>7.4</v>
          </cell>
          <cell r="BA7">
            <v>6.8</v>
          </cell>
          <cell r="BE7" t="str">
            <v>X</v>
          </cell>
          <cell r="BL7">
            <v>3</v>
          </cell>
          <cell r="BM7">
            <v>2</v>
          </cell>
          <cell r="BN7">
            <v>4.8</v>
          </cell>
          <cell r="BO7">
            <v>4.3</v>
          </cell>
          <cell r="BP7" t="str">
            <v>X</v>
          </cell>
          <cell r="BQ7">
            <v>5.8</v>
          </cell>
          <cell r="BS7">
            <v>6.1</v>
          </cell>
          <cell r="BT7">
            <v>4.2</v>
          </cell>
          <cell r="BU7">
            <v>5.5</v>
          </cell>
          <cell r="BW7">
            <v>7.5</v>
          </cell>
          <cell r="BX7" t="str">
            <v>X</v>
          </cell>
          <cell r="BZ7">
            <v>5.7</v>
          </cell>
          <cell r="CA7">
            <v>4.4000000000000004</v>
          </cell>
          <cell r="CC7">
            <v>5.8</v>
          </cell>
          <cell r="CD7">
            <v>7.5</v>
          </cell>
          <cell r="CE7">
            <v>6</v>
          </cell>
          <cell r="CF7">
            <v>7.5</v>
          </cell>
          <cell r="CG7">
            <v>6.3</v>
          </cell>
          <cell r="CH7">
            <v>5.4</v>
          </cell>
          <cell r="CI7">
            <v>41</v>
          </cell>
          <cell r="CJ7">
            <v>13</v>
          </cell>
          <cell r="CL7" t="str">
            <v>X</v>
          </cell>
          <cell r="CN7" t="str">
            <v>X</v>
          </cell>
          <cell r="CP7" t="str">
            <v>X</v>
          </cell>
          <cell r="CQ7" t="str">
            <v>X</v>
          </cell>
          <cell r="CS7">
            <v>5.3</v>
          </cell>
          <cell r="CV7">
            <v>7.4</v>
          </cell>
          <cell r="CZ7">
            <v>7.8</v>
          </cell>
          <cell r="DA7">
            <v>8.3000000000000007</v>
          </cell>
          <cell r="DB7">
            <v>8.1999999999999993</v>
          </cell>
          <cell r="DC7">
            <v>9</v>
          </cell>
          <cell r="DD7">
            <v>16</v>
          </cell>
          <cell r="DH7">
            <v>0</v>
          </cell>
          <cell r="DI7">
            <v>5</v>
          </cell>
          <cell r="DJ7">
            <v>91</v>
          </cell>
          <cell r="DK7">
            <v>45</v>
          </cell>
          <cell r="DL7">
            <v>133</v>
          </cell>
          <cell r="DM7">
            <v>99</v>
          </cell>
          <cell r="DN7">
            <v>5.97</v>
          </cell>
          <cell r="DO7">
            <v>2.21</v>
          </cell>
          <cell r="DQ7" t="str">
            <v>Trần Khắc</v>
          </cell>
        </row>
        <row r="8">
          <cell r="A8">
            <v>2321214244</v>
          </cell>
          <cell r="B8" t="str">
            <v>Nguyễn</v>
          </cell>
          <cell r="C8" t="str">
            <v>Huỳnh Đình</v>
          </cell>
          <cell r="D8" t="str">
            <v>Anh</v>
          </cell>
          <cell r="E8">
            <v>36504</v>
          </cell>
          <cell r="F8" t="str">
            <v>Nam</v>
          </cell>
          <cell r="G8" t="str">
            <v>Đang Học Lại</v>
          </cell>
          <cell r="H8">
            <v>7.5</v>
          </cell>
          <cell r="I8">
            <v>6.7</v>
          </cell>
          <cell r="K8">
            <v>7.3</v>
          </cell>
          <cell r="M8">
            <v>8.4</v>
          </cell>
          <cell r="N8">
            <v>9.8000000000000007</v>
          </cell>
          <cell r="O8">
            <v>7.6</v>
          </cell>
          <cell r="P8">
            <v>6.7</v>
          </cell>
          <cell r="Q8">
            <v>8.8000000000000007</v>
          </cell>
          <cell r="W8">
            <v>5.5</v>
          </cell>
          <cell r="X8">
            <v>7.5</v>
          </cell>
          <cell r="Y8">
            <v>8.9</v>
          </cell>
          <cell r="Z8">
            <v>7.7</v>
          </cell>
          <cell r="AA8">
            <v>8.5</v>
          </cell>
          <cell r="AB8">
            <v>6</v>
          </cell>
          <cell r="AC8">
            <v>5.2</v>
          </cell>
          <cell r="AD8">
            <v>6.3</v>
          </cell>
          <cell r="AE8">
            <v>6.6</v>
          </cell>
          <cell r="AF8">
            <v>8.4</v>
          </cell>
          <cell r="AG8">
            <v>5.6</v>
          </cell>
          <cell r="AH8">
            <v>8.4</v>
          </cell>
          <cell r="AI8">
            <v>5.9</v>
          </cell>
          <cell r="AJ8">
            <v>6.5</v>
          </cell>
          <cell r="AK8">
            <v>6.7</v>
          </cell>
          <cell r="AL8">
            <v>6.5</v>
          </cell>
          <cell r="AM8">
            <v>5.9</v>
          </cell>
          <cell r="AN8">
            <v>6.5</v>
          </cell>
          <cell r="AO8">
            <v>6.7</v>
          </cell>
          <cell r="AP8">
            <v>6.7</v>
          </cell>
          <cell r="AU8">
            <v>47</v>
          </cell>
          <cell r="AV8">
            <v>0</v>
          </cell>
          <cell r="AW8">
            <v>7.1</v>
          </cell>
          <cell r="AX8">
            <v>6.9</v>
          </cell>
          <cell r="AY8">
            <v>7</v>
          </cell>
          <cell r="BI8">
            <v>4.7</v>
          </cell>
          <cell r="BK8">
            <v>7.7</v>
          </cell>
          <cell r="BL8">
            <v>5</v>
          </cell>
          <cell r="BM8">
            <v>0</v>
          </cell>
          <cell r="BN8">
            <v>6.9</v>
          </cell>
          <cell r="BO8">
            <v>5.8</v>
          </cell>
          <cell r="BP8">
            <v>6.1</v>
          </cell>
          <cell r="BQ8">
            <v>6.5</v>
          </cell>
          <cell r="BR8">
            <v>7.3</v>
          </cell>
          <cell r="BS8">
            <v>6.2</v>
          </cell>
          <cell r="BT8">
            <v>6.6</v>
          </cell>
          <cell r="BU8">
            <v>4.7</v>
          </cell>
          <cell r="BV8">
            <v>7.3</v>
          </cell>
          <cell r="BW8">
            <v>7.3</v>
          </cell>
          <cell r="BX8">
            <v>7</v>
          </cell>
          <cell r="BY8">
            <v>8.3000000000000007</v>
          </cell>
          <cell r="BZ8">
            <v>6.2</v>
          </cell>
          <cell r="CB8">
            <v>5.9</v>
          </cell>
          <cell r="CC8">
            <v>6.1</v>
          </cell>
          <cell r="CD8">
            <v>5.9</v>
          </cell>
          <cell r="CE8">
            <v>5.7</v>
          </cell>
          <cell r="CF8">
            <v>8</v>
          </cell>
          <cell r="CG8">
            <v>5.9</v>
          </cell>
          <cell r="CH8">
            <v>7.2</v>
          </cell>
          <cell r="CI8">
            <v>54</v>
          </cell>
          <cell r="CJ8">
            <v>0</v>
          </cell>
          <cell r="CK8">
            <v>6.6</v>
          </cell>
          <cell r="CM8">
            <v>4.9000000000000004</v>
          </cell>
          <cell r="CN8">
            <v>6.7</v>
          </cell>
          <cell r="CP8">
            <v>5.6</v>
          </cell>
          <cell r="CQ8">
            <v>0</v>
          </cell>
          <cell r="CR8">
            <v>7.6</v>
          </cell>
          <cell r="CS8">
            <v>7.1</v>
          </cell>
          <cell r="CT8">
            <v>7.2</v>
          </cell>
          <cell r="CX8">
            <v>5.2</v>
          </cell>
          <cell r="CZ8">
            <v>8</v>
          </cell>
          <cell r="DA8">
            <v>8.5</v>
          </cell>
          <cell r="DB8">
            <v>9</v>
          </cell>
          <cell r="DC8">
            <v>25</v>
          </cell>
          <cell r="DD8">
            <v>0</v>
          </cell>
          <cell r="DH8">
            <v>0</v>
          </cell>
          <cell r="DI8">
            <v>5</v>
          </cell>
          <cell r="DJ8">
            <v>131</v>
          </cell>
          <cell r="DK8">
            <v>5</v>
          </cell>
          <cell r="DL8">
            <v>133</v>
          </cell>
          <cell r="DM8">
            <v>133</v>
          </cell>
          <cell r="DN8">
            <v>6.71</v>
          </cell>
          <cell r="DO8">
            <v>2.69</v>
          </cell>
          <cell r="DP8" t="str">
            <v>MGT 448</v>
          </cell>
          <cell r="DQ8" t="str">
            <v>Nguyễn Huỳnh Đình</v>
          </cell>
        </row>
        <row r="9">
          <cell r="A9">
            <v>24202105250</v>
          </cell>
          <cell r="B9" t="str">
            <v>Lê</v>
          </cell>
          <cell r="C9" t="str">
            <v>Thị Kim</v>
          </cell>
          <cell r="D9" t="str">
            <v>Anh</v>
          </cell>
          <cell r="E9">
            <v>36638</v>
          </cell>
          <cell r="F9" t="str">
            <v>Nữ</v>
          </cell>
          <cell r="G9" t="str">
            <v>Đã Đăng Ký (chưa học xong)</v>
          </cell>
          <cell r="H9">
            <v>8</v>
          </cell>
          <cell r="I9">
            <v>8.3000000000000007</v>
          </cell>
          <cell r="K9">
            <v>8.1999999999999993</v>
          </cell>
          <cell r="M9">
            <v>8.5</v>
          </cell>
          <cell r="N9">
            <v>8.6</v>
          </cell>
          <cell r="O9">
            <v>6.5</v>
          </cell>
          <cell r="P9">
            <v>7</v>
          </cell>
          <cell r="Q9">
            <v>9</v>
          </cell>
          <cell r="W9">
            <v>8.9</v>
          </cell>
          <cell r="X9">
            <v>7</v>
          </cell>
          <cell r="Y9">
            <v>9.6</v>
          </cell>
          <cell r="Z9">
            <v>9.3000000000000007</v>
          </cell>
          <cell r="AA9">
            <v>8.1999999999999993</v>
          </cell>
          <cell r="AB9">
            <v>6.2</v>
          </cell>
          <cell r="AC9">
            <v>7.9</v>
          </cell>
          <cell r="AD9">
            <v>8.1999999999999993</v>
          </cell>
          <cell r="AE9">
            <v>6.5</v>
          </cell>
          <cell r="AF9">
            <v>7</v>
          </cell>
          <cell r="AG9">
            <v>6.4</v>
          </cell>
          <cell r="AH9">
            <v>7</v>
          </cell>
          <cell r="AI9">
            <v>5.9</v>
          </cell>
          <cell r="AJ9">
            <v>5.7</v>
          </cell>
          <cell r="AK9">
            <v>7</v>
          </cell>
          <cell r="AL9">
            <v>7.7</v>
          </cell>
          <cell r="AM9">
            <v>7.2</v>
          </cell>
          <cell r="AN9">
            <v>6</v>
          </cell>
          <cell r="AO9">
            <v>6.8</v>
          </cell>
          <cell r="AP9" t="str">
            <v>X</v>
          </cell>
          <cell r="AU9">
            <v>46</v>
          </cell>
          <cell r="AV9">
            <v>1</v>
          </cell>
          <cell r="AW9">
            <v>7.3</v>
          </cell>
          <cell r="AX9">
            <v>9.1999999999999993</v>
          </cell>
          <cell r="BC9">
            <v>7</v>
          </cell>
          <cell r="BE9">
            <v>7.8</v>
          </cell>
          <cell r="BK9">
            <v>8.5</v>
          </cell>
          <cell r="BL9">
            <v>5</v>
          </cell>
          <cell r="BM9">
            <v>0</v>
          </cell>
          <cell r="BN9">
            <v>7.2</v>
          </cell>
          <cell r="BO9">
            <v>6.6</v>
          </cell>
          <cell r="BP9">
            <v>8.9</v>
          </cell>
          <cell r="BQ9">
            <v>6.6</v>
          </cell>
          <cell r="BR9">
            <v>8</v>
          </cell>
          <cell r="BS9">
            <v>7</v>
          </cell>
          <cell r="BT9">
            <v>4.2</v>
          </cell>
          <cell r="BU9">
            <v>6.8</v>
          </cell>
          <cell r="BV9">
            <v>8.8000000000000007</v>
          </cell>
          <cell r="BW9">
            <v>5.5</v>
          </cell>
          <cell r="BX9">
            <v>7.2</v>
          </cell>
          <cell r="BY9">
            <v>5.9</v>
          </cell>
          <cell r="BZ9">
            <v>7</v>
          </cell>
          <cell r="CB9">
            <v>7.93</v>
          </cell>
          <cell r="CC9">
            <v>6.5</v>
          </cell>
          <cell r="CD9">
            <v>6.5</v>
          </cell>
          <cell r="CE9">
            <v>7.8</v>
          </cell>
          <cell r="CF9">
            <v>7.4</v>
          </cell>
          <cell r="CG9">
            <v>7.8</v>
          </cell>
          <cell r="CH9">
            <v>8.6</v>
          </cell>
          <cell r="CI9">
            <v>54</v>
          </cell>
          <cell r="CJ9">
            <v>0</v>
          </cell>
          <cell r="CK9">
            <v>7.4</v>
          </cell>
          <cell r="CM9">
            <v>6.6</v>
          </cell>
          <cell r="CN9">
            <v>8.1999999999999993</v>
          </cell>
          <cell r="CP9">
            <v>7.2</v>
          </cell>
          <cell r="CS9">
            <v>8.6</v>
          </cell>
          <cell r="CT9">
            <v>8.4</v>
          </cell>
          <cell r="CV9">
            <v>7.7</v>
          </cell>
          <cell r="CW9">
            <v>5.4</v>
          </cell>
          <cell r="CZ9">
            <v>9.3000000000000007</v>
          </cell>
          <cell r="DA9">
            <v>8.6</v>
          </cell>
          <cell r="DB9">
            <v>9</v>
          </cell>
          <cell r="DC9">
            <v>26</v>
          </cell>
          <cell r="DD9">
            <v>0</v>
          </cell>
          <cell r="DH9">
            <v>0</v>
          </cell>
          <cell r="DI9">
            <v>5</v>
          </cell>
          <cell r="DJ9">
            <v>131</v>
          </cell>
          <cell r="DK9">
            <v>6</v>
          </cell>
          <cell r="DL9">
            <v>133</v>
          </cell>
          <cell r="DM9">
            <v>131</v>
          </cell>
          <cell r="DN9">
            <v>7.44</v>
          </cell>
          <cell r="DO9">
            <v>3.15</v>
          </cell>
          <cell r="DQ9" t="str">
            <v>Lê Thị Kim</v>
          </cell>
        </row>
        <row r="10">
          <cell r="A10">
            <v>24202106128</v>
          </cell>
          <cell r="B10" t="str">
            <v>Nguyễn</v>
          </cell>
          <cell r="C10" t="str">
            <v>Thị Ngọc</v>
          </cell>
          <cell r="D10" t="str">
            <v>Anh</v>
          </cell>
          <cell r="E10">
            <v>36654</v>
          </cell>
          <cell r="F10" t="str">
            <v>Nữ</v>
          </cell>
          <cell r="G10" t="str">
            <v>Đã Đăng Ký (chưa học xong)</v>
          </cell>
          <cell r="H10">
            <v>5.5</v>
          </cell>
          <cell r="I10">
            <v>5</v>
          </cell>
          <cell r="K10">
            <v>4.9000000000000004</v>
          </cell>
          <cell r="M10">
            <v>5.9</v>
          </cell>
          <cell r="N10">
            <v>4</v>
          </cell>
          <cell r="O10">
            <v>4.9000000000000004</v>
          </cell>
          <cell r="P10">
            <v>4.0999999999999996</v>
          </cell>
          <cell r="Q10">
            <v>8.8000000000000007</v>
          </cell>
          <cell r="W10">
            <v>7</v>
          </cell>
          <cell r="X10">
            <v>5.4</v>
          </cell>
          <cell r="Y10">
            <v>7.8</v>
          </cell>
          <cell r="Z10">
            <v>4</v>
          </cell>
          <cell r="AA10" t="str">
            <v>X</v>
          </cell>
          <cell r="AB10">
            <v>8.1</v>
          </cell>
          <cell r="AC10">
            <v>8</v>
          </cell>
          <cell r="AD10">
            <v>9.1999999999999993</v>
          </cell>
          <cell r="AE10">
            <v>5.4</v>
          </cell>
          <cell r="AF10">
            <v>5.9</v>
          </cell>
          <cell r="AG10">
            <v>6.2</v>
          </cell>
          <cell r="AH10">
            <v>6.6</v>
          </cell>
          <cell r="AI10">
            <v>6.4</v>
          </cell>
          <cell r="AJ10">
            <v>7.5</v>
          </cell>
          <cell r="AK10">
            <v>5.5</v>
          </cell>
          <cell r="AL10">
            <v>6.3</v>
          </cell>
          <cell r="AM10">
            <v>6.9</v>
          </cell>
          <cell r="AN10">
            <v>5.8</v>
          </cell>
          <cell r="AO10">
            <v>6.9</v>
          </cell>
          <cell r="AP10">
            <v>5.7</v>
          </cell>
          <cell r="AU10">
            <v>44</v>
          </cell>
          <cell r="AV10">
            <v>3</v>
          </cell>
          <cell r="AW10" t="str">
            <v>X</v>
          </cell>
          <cell r="AX10">
            <v>5.9</v>
          </cell>
          <cell r="BA10">
            <v>5.8</v>
          </cell>
          <cell r="BG10">
            <v>4.2</v>
          </cell>
          <cell r="BK10">
            <v>8.1999999999999993</v>
          </cell>
          <cell r="BL10">
            <v>4</v>
          </cell>
          <cell r="BM10">
            <v>1</v>
          </cell>
          <cell r="BN10">
            <v>5.0999999999999996</v>
          </cell>
          <cell r="BO10">
            <v>7.3</v>
          </cell>
          <cell r="BP10">
            <v>8.6</v>
          </cell>
          <cell r="BQ10">
            <v>5.4</v>
          </cell>
          <cell r="BR10">
            <v>7.1</v>
          </cell>
          <cell r="BS10">
            <v>5.6</v>
          </cell>
          <cell r="BT10">
            <v>4.3</v>
          </cell>
          <cell r="BU10">
            <v>4.3</v>
          </cell>
          <cell r="BV10">
            <v>6.3</v>
          </cell>
          <cell r="BW10">
            <v>8.1999999999999993</v>
          </cell>
          <cell r="BX10" t="str">
            <v>X</v>
          </cell>
          <cell r="BZ10" t="str">
            <v>X</v>
          </cell>
          <cell r="CA10">
            <v>8.3000000000000007</v>
          </cell>
          <cell r="CC10">
            <v>6</v>
          </cell>
          <cell r="CD10">
            <v>6</v>
          </cell>
          <cell r="CE10">
            <v>6.9</v>
          </cell>
          <cell r="CF10">
            <v>7.3</v>
          </cell>
          <cell r="CG10">
            <v>8</v>
          </cell>
          <cell r="CH10">
            <v>6.9</v>
          </cell>
          <cell r="CI10">
            <v>46</v>
          </cell>
          <cell r="CJ10">
            <v>8</v>
          </cell>
          <cell r="CK10" t="str">
            <v>X</v>
          </cell>
          <cell r="CM10">
            <v>6.4</v>
          </cell>
          <cell r="CN10" t="str">
            <v>X</v>
          </cell>
          <cell r="CQ10" t="str">
            <v>X</v>
          </cell>
          <cell r="CS10">
            <v>5.6</v>
          </cell>
          <cell r="CX10">
            <v>6.2</v>
          </cell>
          <cell r="DA10">
            <v>8.1999999999999993</v>
          </cell>
          <cell r="DB10">
            <v>8.1999999999999993</v>
          </cell>
          <cell r="DC10">
            <v>9</v>
          </cell>
          <cell r="DD10">
            <v>15</v>
          </cell>
          <cell r="DH10">
            <v>0</v>
          </cell>
          <cell r="DI10">
            <v>5</v>
          </cell>
          <cell r="DJ10">
            <v>103</v>
          </cell>
          <cell r="DK10">
            <v>32</v>
          </cell>
          <cell r="DL10">
            <v>133</v>
          </cell>
          <cell r="DM10">
            <v>106</v>
          </cell>
          <cell r="DN10">
            <v>6.22</v>
          </cell>
          <cell r="DO10">
            <v>2.4</v>
          </cell>
          <cell r="DQ10" t="str">
            <v>Nguyễn Thị Ngọc</v>
          </cell>
        </row>
        <row r="11">
          <cell r="A11">
            <v>24202108686</v>
          </cell>
          <cell r="B11" t="str">
            <v>Ngô</v>
          </cell>
          <cell r="C11" t="str">
            <v>Đỗ Lan</v>
          </cell>
          <cell r="D11" t="str">
            <v>Anh</v>
          </cell>
          <cell r="E11">
            <v>36566</v>
          </cell>
          <cell r="F11" t="str">
            <v>Nữ</v>
          </cell>
          <cell r="G11" t="str">
            <v>Đã Đăng Ký (chưa học xong)</v>
          </cell>
          <cell r="H11">
            <v>8.1999999999999993</v>
          </cell>
          <cell r="I11">
            <v>8.1999999999999993</v>
          </cell>
          <cell r="K11">
            <v>6.8</v>
          </cell>
          <cell r="M11">
            <v>6.8</v>
          </cell>
          <cell r="N11">
            <v>7.2</v>
          </cell>
          <cell r="O11">
            <v>7.9</v>
          </cell>
          <cell r="P11">
            <v>6.3</v>
          </cell>
          <cell r="R11">
            <v>8.4</v>
          </cell>
          <cell r="W11">
            <v>7.2</v>
          </cell>
          <cell r="X11">
            <v>8.1999999999999993</v>
          </cell>
          <cell r="Y11">
            <v>9.5</v>
          </cell>
          <cell r="Z11">
            <v>7.8</v>
          </cell>
          <cell r="AA11">
            <v>8.3000000000000007</v>
          </cell>
          <cell r="AB11">
            <v>8</v>
          </cell>
          <cell r="AC11">
            <v>8.8000000000000007</v>
          </cell>
          <cell r="AD11">
            <v>8.1</v>
          </cell>
          <cell r="AE11">
            <v>6.4</v>
          </cell>
          <cell r="AF11">
            <v>7.2</v>
          </cell>
          <cell r="AG11">
            <v>5.9</v>
          </cell>
          <cell r="AH11">
            <v>7.5</v>
          </cell>
          <cell r="AI11">
            <v>6.9</v>
          </cell>
          <cell r="AJ11">
            <v>7.2</v>
          </cell>
          <cell r="AK11">
            <v>5.4</v>
          </cell>
          <cell r="AL11">
            <v>7.1</v>
          </cell>
          <cell r="AM11">
            <v>8.1999999999999993</v>
          </cell>
          <cell r="AN11">
            <v>5.0999999999999996</v>
          </cell>
          <cell r="AO11">
            <v>5.2</v>
          </cell>
          <cell r="AP11">
            <v>7.3</v>
          </cell>
          <cell r="AU11">
            <v>47</v>
          </cell>
          <cell r="AV11">
            <v>0</v>
          </cell>
          <cell r="AW11">
            <v>6.2</v>
          </cell>
          <cell r="AX11">
            <v>5.4</v>
          </cell>
          <cell r="AY11">
            <v>7.9</v>
          </cell>
          <cell r="BJ11">
            <v>7.1</v>
          </cell>
          <cell r="BK11">
            <v>9.3000000000000007</v>
          </cell>
          <cell r="BL11">
            <v>5</v>
          </cell>
          <cell r="BM11">
            <v>0</v>
          </cell>
          <cell r="BN11">
            <v>6.4</v>
          </cell>
          <cell r="BO11">
            <v>6.1</v>
          </cell>
          <cell r="BP11">
            <v>9</v>
          </cell>
          <cell r="BQ11">
            <v>7</v>
          </cell>
          <cell r="BR11">
            <v>8.6999999999999993</v>
          </cell>
          <cell r="BS11">
            <v>7.3</v>
          </cell>
          <cell r="BT11">
            <v>6.3</v>
          </cell>
          <cell r="BU11">
            <v>7.3</v>
          </cell>
          <cell r="BV11">
            <v>7</v>
          </cell>
          <cell r="BW11">
            <v>5.9</v>
          </cell>
          <cell r="BX11">
            <v>5.7</v>
          </cell>
          <cell r="BY11">
            <v>7.4</v>
          </cell>
          <cell r="BZ11">
            <v>6.6</v>
          </cell>
          <cell r="CA11">
            <v>6.1</v>
          </cell>
          <cell r="CC11">
            <v>7.1</v>
          </cell>
          <cell r="CD11">
            <v>7.7</v>
          </cell>
          <cell r="CE11">
            <v>8.6</v>
          </cell>
          <cell r="CF11">
            <v>6.9</v>
          </cell>
          <cell r="CG11">
            <v>5.9</v>
          </cell>
          <cell r="CH11">
            <v>8.6</v>
          </cell>
          <cell r="CI11">
            <v>54</v>
          </cell>
          <cell r="CJ11">
            <v>0</v>
          </cell>
          <cell r="CK11">
            <v>7</v>
          </cell>
          <cell r="CM11">
            <v>5.9</v>
          </cell>
          <cell r="CN11">
            <v>7.3</v>
          </cell>
          <cell r="CP11">
            <v>7.6</v>
          </cell>
          <cell r="CS11">
            <v>8</v>
          </cell>
          <cell r="CT11">
            <v>8.1</v>
          </cell>
          <cell r="CV11">
            <v>5.2</v>
          </cell>
          <cell r="CW11">
            <v>7.7</v>
          </cell>
          <cell r="CZ11">
            <v>9.1</v>
          </cell>
          <cell r="DA11">
            <v>8.1999999999999993</v>
          </cell>
          <cell r="DB11">
            <v>8.9</v>
          </cell>
          <cell r="DC11">
            <v>26</v>
          </cell>
          <cell r="DD11">
            <v>0</v>
          </cell>
          <cell r="DH11">
            <v>0</v>
          </cell>
          <cell r="DI11">
            <v>5</v>
          </cell>
          <cell r="DJ11">
            <v>132</v>
          </cell>
          <cell r="DK11">
            <v>5</v>
          </cell>
          <cell r="DL11">
            <v>133</v>
          </cell>
          <cell r="DM11">
            <v>132</v>
          </cell>
          <cell r="DN11">
            <v>7.24</v>
          </cell>
          <cell r="DO11">
            <v>3</v>
          </cell>
          <cell r="DQ11" t="str">
            <v>Ngô Đỗ Lan</v>
          </cell>
        </row>
        <row r="12">
          <cell r="A12">
            <v>24212108041</v>
          </cell>
          <cell r="B12" t="str">
            <v>Phùng</v>
          </cell>
          <cell r="C12" t="str">
            <v>Kỳ</v>
          </cell>
          <cell r="D12" t="str">
            <v>Anh</v>
          </cell>
          <cell r="E12">
            <v>36528</v>
          </cell>
          <cell r="F12" t="str">
            <v>Nữ</v>
          </cell>
          <cell r="G12" t="str">
            <v>Đã Đăng Ký (chưa học xong)</v>
          </cell>
          <cell r="H12">
            <v>7.4</v>
          </cell>
          <cell r="I12">
            <v>7.3</v>
          </cell>
          <cell r="K12">
            <v>6.8</v>
          </cell>
          <cell r="M12">
            <v>6.7</v>
          </cell>
          <cell r="N12">
            <v>5</v>
          </cell>
          <cell r="O12">
            <v>7.8</v>
          </cell>
          <cell r="P12">
            <v>5.5</v>
          </cell>
          <cell r="Q12">
            <v>8.6999999999999993</v>
          </cell>
          <cell r="W12">
            <v>7.9</v>
          </cell>
          <cell r="X12">
            <v>8.6999999999999993</v>
          </cell>
          <cell r="Y12">
            <v>9.1</v>
          </cell>
          <cell r="Z12">
            <v>8.3000000000000007</v>
          </cell>
          <cell r="AA12">
            <v>8</v>
          </cell>
          <cell r="AB12">
            <v>7.6</v>
          </cell>
          <cell r="AC12">
            <v>7.3</v>
          </cell>
          <cell r="AD12">
            <v>8.9</v>
          </cell>
          <cell r="AE12">
            <v>7.3</v>
          </cell>
          <cell r="AF12">
            <v>7.1</v>
          </cell>
          <cell r="AG12">
            <v>7.8</v>
          </cell>
          <cell r="AH12">
            <v>6.7</v>
          </cell>
          <cell r="AI12">
            <v>9</v>
          </cell>
          <cell r="AJ12">
            <v>7.3</v>
          </cell>
          <cell r="AK12">
            <v>6.6</v>
          </cell>
          <cell r="AL12">
            <v>8.6</v>
          </cell>
          <cell r="AM12">
            <v>6.9</v>
          </cell>
          <cell r="AN12">
            <v>9.1</v>
          </cell>
          <cell r="AO12">
            <v>7</v>
          </cell>
          <cell r="AP12">
            <v>8.1999999999999993</v>
          </cell>
          <cell r="AU12">
            <v>47</v>
          </cell>
          <cell r="AV12">
            <v>0</v>
          </cell>
          <cell r="AW12">
            <v>4.9000000000000004</v>
          </cell>
          <cell r="AX12">
            <v>4.8</v>
          </cell>
          <cell r="BA12">
            <v>4.3</v>
          </cell>
          <cell r="BG12">
            <v>6.6</v>
          </cell>
          <cell r="BK12">
            <v>7.9</v>
          </cell>
          <cell r="BL12">
            <v>5</v>
          </cell>
          <cell r="BM12">
            <v>0</v>
          </cell>
          <cell r="BN12">
            <v>7</v>
          </cell>
          <cell r="BO12">
            <v>4.2</v>
          </cell>
          <cell r="BP12">
            <v>6.4</v>
          </cell>
          <cell r="BQ12">
            <v>8.1999999999999993</v>
          </cell>
          <cell r="BR12">
            <v>7.8</v>
          </cell>
          <cell r="BS12">
            <v>6.7</v>
          </cell>
          <cell r="BT12">
            <v>4.5</v>
          </cell>
          <cell r="BU12">
            <v>6.8</v>
          </cell>
          <cell r="BV12">
            <v>8.8000000000000007</v>
          </cell>
          <cell r="BW12">
            <v>4.4000000000000004</v>
          </cell>
          <cell r="BX12">
            <v>5.8</v>
          </cell>
          <cell r="BY12">
            <v>6.4</v>
          </cell>
          <cell r="BZ12">
            <v>8</v>
          </cell>
          <cell r="CA12">
            <v>7.1</v>
          </cell>
          <cell r="CC12">
            <v>6.9</v>
          </cell>
          <cell r="CD12">
            <v>6.4</v>
          </cell>
          <cell r="CE12">
            <v>7.9</v>
          </cell>
          <cell r="CF12">
            <v>6.6</v>
          </cell>
          <cell r="CG12">
            <v>7.6</v>
          </cell>
          <cell r="CH12">
            <v>9.9</v>
          </cell>
          <cell r="CI12">
            <v>54</v>
          </cell>
          <cell r="CJ12">
            <v>0</v>
          </cell>
          <cell r="CK12">
            <v>7.5</v>
          </cell>
          <cell r="CL12">
            <v>7.7</v>
          </cell>
          <cell r="CN12">
            <v>6.9</v>
          </cell>
          <cell r="CP12">
            <v>8.9</v>
          </cell>
          <cell r="CS12">
            <v>7.3</v>
          </cell>
          <cell r="CT12">
            <v>6.9</v>
          </cell>
          <cell r="CV12">
            <v>7.5</v>
          </cell>
          <cell r="CW12">
            <v>7.6</v>
          </cell>
          <cell r="CZ12">
            <v>9.1</v>
          </cell>
          <cell r="DA12">
            <v>9</v>
          </cell>
          <cell r="DB12">
            <v>8.8000000000000007</v>
          </cell>
          <cell r="DC12">
            <v>26</v>
          </cell>
          <cell r="DD12">
            <v>0</v>
          </cell>
          <cell r="DH12">
            <v>0</v>
          </cell>
          <cell r="DI12">
            <v>5</v>
          </cell>
          <cell r="DJ12">
            <v>132</v>
          </cell>
          <cell r="DK12">
            <v>5</v>
          </cell>
          <cell r="DL12">
            <v>133</v>
          </cell>
          <cell r="DM12">
            <v>132</v>
          </cell>
          <cell r="DN12">
            <v>7.25</v>
          </cell>
          <cell r="DO12">
            <v>3</v>
          </cell>
          <cell r="DQ12" t="str">
            <v>Phùng Kỳ</v>
          </cell>
        </row>
        <row r="13">
          <cell r="A13">
            <v>24202102880</v>
          </cell>
          <cell r="B13" t="str">
            <v>Phan</v>
          </cell>
          <cell r="C13" t="str">
            <v>Ngọc</v>
          </cell>
          <cell r="D13" t="str">
            <v>Ánh</v>
          </cell>
          <cell r="E13">
            <v>36840</v>
          </cell>
          <cell r="F13" t="str">
            <v>Nữ</v>
          </cell>
          <cell r="G13" t="str">
            <v>Đã Đăng Ký (chưa học xong)</v>
          </cell>
          <cell r="H13">
            <v>7.8</v>
          </cell>
          <cell r="I13">
            <v>7.1</v>
          </cell>
          <cell r="K13">
            <v>6.8</v>
          </cell>
          <cell r="M13">
            <v>7.7</v>
          </cell>
          <cell r="N13">
            <v>6.8</v>
          </cell>
          <cell r="O13">
            <v>5.7</v>
          </cell>
          <cell r="P13">
            <v>7.1</v>
          </cell>
          <cell r="Q13">
            <v>9.3000000000000007</v>
          </cell>
          <cell r="W13">
            <v>6.5</v>
          </cell>
          <cell r="X13">
            <v>5.5</v>
          </cell>
          <cell r="Y13">
            <v>9.1</v>
          </cell>
          <cell r="Z13">
            <v>8</v>
          </cell>
          <cell r="AA13">
            <v>6.2</v>
          </cell>
          <cell r="AB13">
            <v>5.5</v>
          </cell>
          <cell r="AC13">
            <v>8.1</v>
          </cell>
          <cell r="AD13">
            <v>7.6</v>
          </cell>
          <cell r="AE13" t="str">
            <v>P (P/F)</v>
          </cell>
          <cell r="AF13" t="str">
            <v>P (P/F)</v>
          </cell>
          <cell r="AG13" t="str">
            <v>P (P/F)</v>
          </cell>
          <cell r="AH13" t="str">
            <v>P (P/F)</v>
          </cell>
          <cell r="AI13">
            <v>6.1</v>
          </cell>
          <cell r="AJ13">
            <v>5.2</v>
          </cell>
          <cell r="AK13">
            <v>5.9</v>
          </cell>
          <cell r="AL13">
            <v>7.9</v>
          </cell>
          <cell r="AM13">
            <v>7.4</v>
          </cell>
          <cell r="AN13">
            <v>8</v>
          </cell>
          <cell r="AO13">
            <v>5.0999999999999996</v>
          </cell>
          <cell r="AP13">
            <v>7.7</v>
          </cell>
          <cell r="AQ13">
            <v>8.3000000000000007</v>
          </cell>
          <cell r="AR13" t="str">
            <v>X</v>
          </cell>
          <cell r="AS13" t="str">
            <v>X</v>
          </cell>
          <cell r="AT13" t="str">
            <v>X</v>
          </cell>
          <cell r="AU13">
            <v>48</v>
          </cell>
          <cell r="AV13">
            <v>0</v>
          </cell>
          <cell r="AW13">
            <v>4.9000000000000004</v>
          </cell>
          <cell r="AX13">
            <v>4.9000000000000004</v>
          </cell>
          <cell r="AY13">
            <v>7.9</v>
          </cell>
          <cell r="BE13">
            <v>5.7</v>
          </cell>
          <cell r="BK13">
            <v>7.4</v>
          </cell>
          <cell r="BL13">
            <v>5</v>
          </cell>
          <cell r="BM13">
            <v>0</v>
          </cell>
          <cell r="BN13">
            <v>4.8</v>
          </cell>
          <cell r="BO13">
            <v>5</v>
          </cell>
          <cell r="BP13">
            <v>8.1</v>
          </cell>
          <cell r="BQ13">
            <v>6.5</v>
          </cell>
          <cell r="BR13">
            <v>8</v>
          </cell>
          <cell r="BS13">
            <v>6.7</v>
          </cell>
          <cell r="BT13">
            <v>4.4000000000000004</v>
          </cell>
          <cell r="BU13">
            <v>5.6</v>
          </cell>
          <cell r="BV13">
            <v>8.6</v>
          </cell>
          <cell r="BW13">
            <v>5</v>
          </cell>
          <cell r="BX13">
            <v>4.3</v>
          </cell>
          <cell r="BY13">
            <v>7.6</v>
          </cell>
          <cell r="BZ13">
            <v>6.6</v>
          </cell>
          <cell r="CA13">
            <v>6.2</v>
          </cell>
          <cell r="CC13">
            <v>6.8</v>
          </cell>
          <cell r="CD13">
            <v>7.1</v>
          </cell>
          <cell r="CE13">
            <v>5.9</v>
          </cell>
          <cell r="CF13">
            <v>5.5</v>
          </cell>
          <cell r="CG13">
            <v>5.9</v>
          </cell>
          <cell r="CH13">
            <v>9.1</v>
          </cell>
          <cell r="CI13">
            <v>54</v>
          </cell>
          <cell r="CJ13">
            <v>0</v>
          </cell>
          <cell r="CK13" t="str">
            <v>X</v>
          </cell>
          <cell r="CM13">
            <v>7.3</v>
          </cell>
          <cell r="CN13">
            <v>7.7</v>
          </cell>
          <cell r="CP13">
            <v>6.9</v>
          </cell>
          <cell r="CS13">
            <v>5.7</v>
          </cell>
          <cell r="CT13">
            <v>8.4</v>
          </cell>
          <cell r="CV13">
            <v>7.6</v>
          </cell>
          <cell r="CW13">
            <v>7.9</v>
          </cell>
          <cell r="CZ13">
            <v>8.3000000000000007</v>
          </cell>
          <cell r="DA13">
            <v>7.6</v>
          </cell>
          <cell r="DB13">
            <v>9</v>
          </cell>
          <cell r="DC13">
            <v>23</v>
          </cell>
          <cell r="DD13">
            <v>3</v>
          </cell>
          <cell r="DH13">
            <v>0</v>
          </cell>
          <cell r="DI13">
            <v>5</v>
          </cell>
          <cell r="DJ13">
            <v>130</v>
          </cell>
          <cell r="DK13">
            <v>8</v>
          </cell>
          <cell r="DL13">
            <v>133</v>
          </cell>
          <cell r="DM13">
            <v>130</v>
          </cell>
          <cell r="DN13">
            <v>6.79</v>
          </cell>
          <cell r="DO13">
            <v>2.73</v>
          </cell>
          <cell r="DQ13" t="str">
            <v>Phan Ngọc</v>
          </cell>
        </row>
        <row r="14">
          <cell r="A14">
            <v>24212102982</v>
          </cell>
          <cell r="B14" t="str">
            <v>Thái</v>
          </cell>
          <cell r="C14" t="str">
            <v>Gia</v>
          </cell>
          <cell r="D14" t="str">
            <v>Bảo</v>
          </cell>
          <cell r="E14">
            <v>36621</v>
          </cell>
          <cell r="F14" t="str">
            <v>Nam</v>
          </cell>
          <cell r="G14" t="str">
            <v>Đã Đăng Ký (chưa học xong)</v>
          </cell>
          <cell r="H14">
            <v>7.9</v>
          </cell>
          <cell r="I14">
            <v>7.4</v>
          </cell>
          <cell r="K14">
            <v>6.7</v>
          </cell>
          <cell r="M14">
            <v>5</v>
          </cell>
          <cell r="N14">
            <v>5.9</v>
          </cell>
          <cell r="O14">
            <v>4.3</v>
          </cell>
          <cell r="P14">
            <v>4.8</v>
          </cell>
          <cell r="S14">
            <v>7</v>
          </cell>
          <cell r="W14">
            <v>6.2</v>
          </cell>
          <cell r="X14">
            <v>7.7</v>
          </cell>
          <cell r="Y14">
            <v>8.8000000000000007</v>
          </cell>
          <cell r="Z14">
            <v>6.6</v>
          </cell>
          <cell r="AA14">
            <v>7.9</v>
          </cell>
          <cell r="AB14">
            <v>7.5</v>
          </cell>
          <cell r="AC14">
            <v>7.7</v>
          </cell>
          <cell r="AD14">
            <v>9.1999999999999993</v>
          </cell>
          <cell r="AE14">
            <v>4.9000000000000004</v>
          </cell>
          <cell r="AF14">
            <v>7.7</v>
          </cell>
          <cell r="AG14">
            <v>4</v>
          </cell>
          <cell r="AH14">
            <v>5.0999999999999996</v>
          </cell>
          <cell r="AI14">
            <v>8.4</v>
          </cell>
          <cell r="AJ14">
            <v>7.6</v>
          </cell>
          <cell r="AK14">
            <v>6.8</v>
          </cell>
          <cell r="AL14">
            <v>5.0999999999999996</v>
          </cell>
          <cell r="AM14">
            <v>5.4</v>
          </cell>
          <cell r="AN14">
            <v>6.4</v>
          </cell>
          <cell r="AO14">
            <v>5.9</v>
          </cell>
          <cell r="AP14">
            <v>4.7</v>
          </cell>
          <cell r="AU14">
            <v>47</v>
          </cell>
          <cell r="AV14">
            <v>0</v>
          </cell>
          <cell r="AW14">
            <v>5.4</v>
          </cell>
          <cell r="AX14">
            <v>4.7</v>
          </cell>
          <cell r="BC14">
            <v>7.7</v>
          </cell>
          <cell r="BI14">
            <v>4</v>
          </cell>
          <cell r="BK14">
            <v>7.4</v>
          </cell>
          <cell r="BL14">
            <v>5</v>
          </cell>
          <cell r="BM14">
            <v>0</v>
          </cell>
          <cell r="BN14">
            <v>4.2</v>
          </cell>
          <cell r="BO14">
            <v>4.5</v>
          </cell>
          <cell r="BP14">
            <v>4.5</v>
          </cell>
          <cell r="BQ14">
            <v>5.0999999999999996</v>
          </cell>
          <cell r="BR14">
            <v>7.4</v>
          </cell>
          <cell r="BS14">
            <v>6.2</v>
          </cell>
          <cell r="BT14">
            <v>4.5999999999999996</v>
          </cell>
          <cell r="BU14">
            <v>5.6</v>
          </cell>
          <cell r="BV14">
            <v>5.5</v>
          </cell>
          <cell r="BW14">
            <v>4.4000000000000004</v>
          </cell>
          <cell r="BX14">
            <v>4.7</v>
          </cell>
          <cell r="BY14">
            <v>7.6</v>
          </cell>
          <cell r="BZ14">
            <v>5.6</v>
          </cell>
          <cell r="CA14">
            <v>6.5</v>
          </cell>
          <cell r="CC14">
            <v>7.4</v>
          </cell>
          <cell r="CD14">
            <v>6.9</v>
          </cell>
          <cell r="CE14">
            <v>4.5999999999999996</v>
          </cell>
          <cell r="CF14">
            <v>5.6</v>
          </cell>
          <cell r="CG14">
            <v>4.7</v>
          </cell>
          <cell r="CH14">
            <v>9.4</v>
          </cell>
          <cell r="CI14">
            <v>54</v>
          </cell>
          <cell r="CJ14">
            <v>0</v>
          </cell>
          <cell r="CK14">
            <v>7.3</v>
          </cell>
          <cell r="CL14">
            <v>8.5</v>
          </cell>
          <cell r="CN14">
            <v>7.7</v>
          </cell>
          <cell r="CP14">
            <v>6.6</v>
          </cell>
          <cell r="CS14">
            <v>8.4</v>
          </cell>
          <cell r="CT14">
            <v>4.8</v>
          </cell>
          <cell r="CV14">
            <v>7.5</v>
          </cell>
          <cell r="CX14">
            <v>5.6</v>
          </cell>
          <cell r="CZ14">
            <v>8.8000000000000007</v>
          </cell>
          <cell r="DA14">
            <v>9.1999999999999993</v>
          </cell>
          <cell r="DB14">
            <v>8.6999999999999993</v>
          </cell>
          <cell r="DC14">
            <v>26</v>
          </cell>
          <cell r="DD14">
            <v>0</v>
          </cell>
          <cell r="DH14">
            <v>0</v>
          </cell>
          <cell r="DI14">
            <v>5</v>
          </cell>
          <cell r="DJ14">
            <v>132</v>
          </cell>
          <cell r="DK14">
            <v>5</v>
          </cell>
          <cell r="DL14">
            <v>133</v>
          </cell>
          <cell r="DM14">
            <v>132</v>
          </cell>
          <cell r="DN14">
            <v>6.32</v>
          </cell>
          <cell r="DO14">
            <v>2.46</v>
          </cell>
          <cell r="DQ14" t="str">
            <v>Thái Gia</v>
          </cell>
        </row>
        <row r="15">
          <cell r="A15">
            <v>24212108906</v>
          </cell>
          <cell r="B15" t="str">
            <v>Nguyễn</v>
          </cell>
          <cell r="C15" t="str">
            <v>Thái Quốc</v>
          </cell>
          <cell r="D15" t="str">
            <v>Bảo</v>
          </cell>
          <cell r="E15">
            <v>36463</v>
          </cell>
          <cell r="F15" t="str">
            <v>Nam</v>
          </cell>
          <cell r="G15" t="str">
            <v>Đã Đăng Ký (chưa học xong)</v>
          </cell>
          <cell r="H15">
            <v>8</v>
          </cell>
          <cell r="I15">
            <v>8.8000000000000007</v>
          </cell>
          <cell r="K15">
            <v>7.8</v>
          </cell>
          <cell r="M15">
            <v>6.9</v>
          </cell>
          <cell r="N15">
            <v>9.5</v>
          </cell>
          <cell r="O15">
            <v>7.6</v>
          </cell>
          <cell r="P15">
            <v>7.1</v>
          </cell>
          <cell r="Q15">
            <v>9.1</v>
          </cell>
          <cell r="W15">
            <v>8.4</v>
          </cell>
          <cell r="X15">
            <v>6.7</v>
          </cell>
          <cell r="Y15">
            <v>9.3000000000000007</v>
          </cell>
          <cell r="Z15">
            <v>8.6</v>
          </cell>
          <cell r="AA15">
            <v>8</v>
          </cell>
          <cell r="AB15">
            <v>6.6</v>
          </cell>
          <cell r="AC15">
            <v>7.5</v>
          </cell>
          <cell r="AD15">
            <v>8.3000000000000007</v>
          </cell>
          <cell r="AE15">
            <v>6.6</v>
          </cell>
          <cell r="AF15">
            <v>8</v>
          </cell>
          <cell r="AG15">
            <v>5.3</v>
          </cell>
          <cell r="AH15">
            <v>7.8</v>
          </cell>
          <cell r="AI15">
            <v>8.6999999999999993</v>
          </cell>
          <cell r="AJ15">
            <v>8.6</v>
          </cell>
          <cell r="AK15">
            <v>6.5</v>
          </cell>
          <cell r="AL15">
            <v>8.1</v>
          </cell>
          <cell r="AM15">
            <v>8.6999999999999993</v>
          </cell>
          <cell r="AN15">
            <v>7.6</v>
          </cell>
          <cell r="AO15">
            <v>6.3</v>
          </cell>
          <cell r="AP15">
            <v>8.6</v>
          </cell>
          <cell r="AU15">
            <v>47</v>
          </cell>
          <cell r="AV15">
            <v>0</v>
          </cell>
          <cell r="AW15">
            <v>7.6</v>
          </cell>
          <cell r="AX15">
            <v>5.5</v>
          </cell>
          <cell r="BC15">
            <v>8.4</v>
          </cell>
          <cell r="BI15">
            <v>9</v>
          </cell>
          <cell r="BK15">
            <v>7.9</v>
          </cell>
          <cell r="BL15">
            <v>5</v>
          </cell>
          <cell r="BM15">
            <v>0</v>
          </cell>
          <cell r="BN15">
            <v>7.3</v>
          </cell>
          <cell r="BO15">
            <v>6.1</v>
          </cell>
          <cell r="BP15">
            <v>8.6999999999999993</v>
          </cell>
          <cell r="BQ15">
            <v>7.3</v>
          </cell>
          <cell r="BR15">
            <v>9.6</v>
          </cell>
          <cell r="BS15">
            <v>6.4</v>
          </cell>
          <cell r="BT15">
            <v>5.4</v>
          </cell>
          <cell r="BU15">
            <v>6.4</v>
          </cell>
          <cell r="BV15">
            <v>8.1999999999999993</v>
          </cell>
          <cell r="BW15">
            <v>6.2</v>
          </cell>
          <cell r="BX15">
            <v>6.2</v>
          </cell>
          <cell r="BY15">
            <v>7.8</v>
          </cell>
          <cell r="BZ15">
            <v>6.7</v>
          </cell>
          <cell r="CA15">
            <v>7.1</v>
          </cell>
          <cell r="CC15">
            <v>5.6</v>
          </cell>
          <cell r="CD15">
            <v>7.3</v>
          </cell>
          <cell r="CE15">
            <v>7.6</v>
          </cell>
          <cell r="CF15">
            <v>7.4</v>
          </cell>
          <cell r="CG15">
            <v>8.8000000000000007</v>
          </cell>
          <cell r="CH15">
            <v>8.8000000000000007</v>
          </cell>
          <cell r="CI15">
            <v>54</v>
          </cell>
          <cell r="CJ15">
            <v>0</v>
          </cell>
          <cell r="CK15">
            <v>7.7</v>
          </cell>
          <cell r="CM15">
            <v>7.4</v>
          </cell>
          <cell r="CN15">
            <v>7.7</v>
          </cell>
          <cell r="CP15">
            <v>7.1</v>
          </cell>
          <cell r="CS15">
            <v>7.7</v>
          </cell>
          <cell r="CT15">
            <v>8.6999999999999993</v>
          </cell>
          <cell r="CV15">
            <v>8.1999999999999993</v>
          </cell>
          <cell r="CW15">
            <v>7.3</v>
          </cell>
          <cell r="CZ15">
            <v>9.1</v>
          </cell>
          <cell r="DA15">
            <v>9.1</v>
          </cell>
          <cell r="DB15">
            <v>9.5</v>
          </cell>
          <cell r="DC15">
            <v>26</v>
          </cell>
          <cell r="DD15">
            <v>0</v>
          </cell>
          <cell r="DH15">
            <v>0</v>
          </cell>
          <cell r="DI15">
            <v>5</v>
          </cell>
          <cell r="DJ15">
            <v>132</v>
          </cell>
          <cell r="DK15">
            <v>5</v>
          </cell>
          <cell r="DL15">
            <v>133</v>
          </cell>
          <cell r="DM15">
            <v>132</v>
          </cell>
          <cell r="DN15">
            <v>7.6</v>
          </cell>
          <cell r="DO15">
            <v>3.21</v>
          </cell>
          <cell r="DQ15" t="str">
            <v>Nguyễn Thái Quốc</v>
          </cell>
        </row>
        <row r="16">
          <cell r="A16">
            <v>24202101333</v>
          </cell>
          <cell r="B16" t="str">
            <v>Nguyễn</v>
          </cell>
          <cell r="C16" t="str">
            <v>Thị Phương</v>
          </cell>
          <cell r="D16" t="str">
            <v>Bích</v>
          </cell>
          <cell r="E16">
            <v>36314</v>
          </cell>
          <cell r="F16" t="str">
            <v>Nữ</v>
          </cell>
          <cell r="G16" t="str">
            <v>Đã Đăng Ký (chưa học xong)</v>
          </cell>
          <cell r="H16">
            <v>8.4</v>
          </cell>
          <cell r="I16">
            <v>8.1999999999999993</v>
          </cell>
          <cell r="K16">
            <v>7.9</v>
          </cell>
          <cell r="M16">
            <v>6.5</v>
          </cell>
          <cell r="N16">
            <v>7.2</v>
          </cell>
          <cell r="O16">
            <v>8.9</v>
          </cell>
          <cell r="P16">
            <v>8.1</v>
          </cell>
          <cell r="R16">
            <v>8.6</v>
          </cell>
          <cell r="W16">
            <v>9.8000000000000007</v>
          </cell>
          <cell r="X16">
            <v>5.5</v>
          </cell>
          <cell r="Y16">
            <v>8.4</v>
          </cell>
          <cell r="Z16">
            <v>8.9</v>
          </cell>
          <cell r="AA16">
            <v>8</v>
          </cell>
          <cell r="AB16">
            <v>8.1999999999999993</v>
          </cell>
          <cell r="AC16">
            <v>8.4</v>
          </cell>
          <cell r="AD16">
            <v>8.3000000000000007</v>
          </cell>
          <cell r="AE16">
            <v>5.3</v>
          </cell>
          <cell r="AF16">
            <v>5.7</v>
          </cell>
          <cell r="AG16">
            <v>4.7</v>
          </cell>
          <cell r="AH16">
            <v>6.6</v>
          </cell>
          <cell r="AI16">
            <v>5.7</v>
          </cell>
          <cell r="AJ16">
            <v>6.3</v>
          </cell>
          <cell r="AK16">
            <v>5.7</v>
          </cell>
          <cell r="AL16">
            <v>7.9</v>
          </cell>
          <cell r="AM16">
            <v>6.1</v>
          </cell>
          <cell r="AN16">
            <v>7</v>
          </cell>
          <cell r="AO16">
            <v>8.8000000000000007</v>
          </cell>
          <cell r="AP16">
            <v>6.6</v>
          </cell>
          <cell r="AU16">
            <v>47</v>
          </cell>
          <cell r="AV16">
            <v>0</v>
          </cell>
          <cell r="AW16">
            <v>7</v>
          </cell>
          <cell r="AX16">
            <v>7.5</v>
          </cell>
          <cell r="BD16">
            <v>8.6999999999999993</v>
          </cell>
          <cell r="BJ16">
            <v>8.4</v>
          </cell>
          <cell r="BK16">
            <v>8.5</v>
          </cell>
          <cell r="BL16">
            <v>5</v>
          </cell>
          <cell r="BM16">
            <v>0</v>
          </cell>
          <cell r="BN16">
            <v>6.9</v>
          </cell>
          <cell r="BO16">
            <v>7.3</v>
          </cell>
          <cell r="BP16">
            <v>8.1999999999999993</v>
          </cell>
          <cell r="BQ16">
            <v>7.7</v>
          </cell>
          <cell r="BR16">
            <v>6.6</v>
          </cell>
          <cell r="BS16">
            <v>9.1999999999999993</v>
          </cell>
          <cell r="BT16">
            <v>7.6</v>
          </cell>
          <cell r="BU16">
            <v>6.9</v>
          </cell>
          <cell r="BV16">
            <v>6.9</v>
          </cell>
          <cell r="BW16">
            <v>9</v>
          </cell>
          <cell r="BX16">
            <v>7.4</v>
          </cell>
          <cell r="BY16">
            <v>7.1</v>
          </cell>
          <cell r="BZ16">
            <v>7.1</v>
          </cell>
          <cell r="CA16">
            <v>7</v>
          </cell>
          <cell r="CC16">
            <v>5.8</v>
          </cell>
          <cell r="CD16">
            <v>7.8</v>
          </cell>
          <cell r="CE16">
            <v>8.3000000000000007</v>
          </cell>
          <cell r="CF16">
            <v>7.1</v>
          </cell>
          <cell r="CG16">
            <v>7.5</v>
          </cell>
          <cell r="CH16">
            <v>8.1999999999999993</v>
          </cell>
          <cell r="CI16">
            <v>54</v>
          </cell>
          <cell r="CJ16">
            <v>0</v>
          </cell>
          <cell r="CK16">
            <v>7.7</v>
          </cell>
          <cell r="CM16">
            <v>7.6</v>
          </cell>
          <cell r="CN16">
            <v>6.6</v>
          </cell>
          <cell r="CO16">
            <v>7.8</v>
          </cell>
          <cell r="CS16">
            <v>8.6</v>
          </cell>
          <cell r="CT16">
            <v>8.4</v>
          </cell>
          <cell r="CV16">
            <v>7.5</v>
          </cell>
          <cell r="CW16">
            <v>4.8</v>
          </cell>
          <cell r="CZ16">
            <v>8.8000000000000007</v>
          </cell>
          <cell r="DA16">
            <v>8.4</v>
          </cell>
          <cell r="DB16">
            <v>9.1</v>
          </cell>
          <cell r="DC16">
            <v>26</v>
          </cell>
          <cell r="DD16">
            <v>0</v>
          </cell>
          <cell r="DH16">
            <v>0</v>
          </cell>
          <cell r="DI16">
            <v>5</v>
          </cell>
          <cell r="DJ16">
            <v>132</v>
          </cell>
          <cell r="DK16">
            <v>5</v>
          </cell>
          <cell r="DL16">
            <v>133</v>
          </cell>
          <cell r="DM16">
            <v>132</v>
          </cell>
          <cell r="DN16">
            <v>7.54</v>
          </cell>
          <cell r="DO16">
            <v>3.19</v>
          </cell>
          <cell r="DQ16" t="str">
            <v>Nguyễn Thị Phương</v>
          </cell>
        </row>
        <row r="17">
          <cell r="A17">
            <v>24202105708</v>
          </cell>
          <cell r="B17" t="str">
            <v>Nguyễn</v>
          </cell>
          <cell r="C17" t="str">
            <v>Thị Thảo</v>
          </cell>
          <cell r="D17" t="str">
            <v>Bích</v>
          </cell>
          <cell r="E17">
            <v>36795</v>
          </cell>
          <cell r="F17" t="str">
            <v>Nữ</v>
          </cell>
          <cell r="G17" t="str">
            <v>Đã Học Xong</v>
          </cell>
          <cell r="H17">
            <v>8.6999999999999993</v>
          </cell>
          <cell r="I17">
            <v>8.8000000000000007</v>
          </cell>
          <cell r="K17">
            <v>7.3</v>
          </cell>
          <cell r="M17">
            <v>7.3</v>
          </cell>
          <cell r="N17">
            <v>8.5</v>
          </cell>
          <cell r="O17">
            <v>7.6</v>
          </cell>
          <cell r="P17">
            <v>7.9</v>
          </cell>
          <cell r="R17">
            <v>8.4</v>
          </cell>
          <cell r="W17">
            <v>7.6</v>
          </cell>
          <cell r="X17">
            <v>6.3</v>
          </cell>
          <cell r="Y17">
            <v>8.8000000000000007</v>
          </cell>
          <cell r="Z17">
            <v>8.1999999999999993</v>
          </cell>
          <cell r="AA17">
            <v>9</v>
          </cell>
          <cell r="AB17">
            <v>7.4</v>
          </cell>
          <cell r="AC17">
            <v>8.5</v>
          </cell>
          <cell r="AD17">
            <v>8.5</v>
          </cell>
          <cell r="AE17">
            <v>6.2</v>
          </cell>
          <cell r="AF17">
            <v>5.8</v>
          </cell>
          <cell r="AG17">
            <v>4.9000000000000004</v>
          </cell>
          <cell r="AH17">
            <v>6</v>
          </cell>
          <cell r="AI17">
            <v>6.8</v>
          </cell>
          <cell r="AJ17">
            <v>7.7</v>
          </cell>
          <cell r="AK17">
            <v>6.3</v>
          </cell>
          <cell r="AL17">
            <v>4.5</v>
          </cell>
          <cell r="AM17">
            <v>4.2</v>
          </cell>
          <cell r="AN17">
            <v>7.8</v>
          </cell>
          <cell r="AO17">
            <v>8.1</v>
          </cell>
          <cell r="AP17">
            <v>7</v>
          </cell>
          <cell r="AU17">
            <v>47</v>
          </cell>
          <cell r="AV17">
            <v>0</v>
          </cell>
          <cell r="AW17">
            <v>6.7</v>
          </cell>
          <cell r="AX17">
            <v>7.2</v>
          </cell>
          <cell r="BA17">
            <v>5.2</v>
          </cell>
          <cell r="BE17">
            <v>7.1</v>
          </cell>
          <cell r="BK17">
            <v>8.3000000000000007</v>
          </cell>
          <cell r="BL17">
            <v>5</v>
          </cell>
          <cell r="BM17">
            <v>0</v>
          </cell>
          <cell r="BN17">
            <v>7.1</v>
          </cell>
          <cell r="BO17">
            <v>5.7</v>
          </cell>
          <cell r="BP17">
            <v>9.1999999999999993</v>
          </cell>
          <cell r="BQ17">
            <v>7.9</v>
          </cell>
          <cell r="BR17">
            <v>7.9</v>
          </cell>
          <cell r="BS17">
            <v>6.4</v>
          </cell>
          <cell r="BT17">
            <v>6.6</v>
          </cell>
          <cell r="BU17">
            <v>6.7</v>
          </cell>
          <cell r="BV17">
            <v>7</v>
          </cell>
          <cell r="BW17">
            <v>6.5</v>
          </cell>
          <cell r="BX17">
            <v>7.1</v>
          </cell>
          <cell r="BY17">
            <v>7.4</v>
          </cell>
          <cell r="BZ17">
            <v>7.1</v>
          </cell>
          <cell r="CA17">
            <v>8.1</v>
          </cell>
          <cell r="CC17">
            <v>7.2</v>
          </cell>
          <cell r="CD17">
            <v>7.9</v>
          </cell>
          <cell r="CE17">
            <v>7.6</v>
          </cell>
          <cell r="CF17">
            <v>5.6</v>
          </cell>
          <cell r="CG17">
            <v>5.8</v>
          </cell>
          <cell r="CH17">
            <v>9.5</v>
          </cell>
          <cell r="CI17">
            <v>54</v>
          </cell>
          <cell r="CJ17">
            <v>0</v>
          </cell>
          <cell r="CK17">
            <v>7.4</v>
          </cell>
          <cell r="CM17">
            <v>5.8</v>
          </cell>
          <cell r="CN17">
            <v>6.9</v>
          </cell>
          <cell r="CP17">
            <v>6.8</v>
          </cell>
          <cell r="CS17">
            <v>8.6999999999999993</v>
          </cell>
          <cell r="CT17">
            <v>8.1999999999999993</v>
          </cell>
          <cell r="CV17">
            <v>6.1</v>
          </cell>
          <cell r="CW17">
            <v>7.5</v>
          </cell>
          <cell r="CZ17">
            <v>9</v>
          </cell>
          <cell r="DA17">
            <v>8.6999999999999993</v>
          </cell>
          <cell r="DB17">
            <v>8.6</v>
          </cell>
          <cell r="DC17">
            <v>26</v>
          </cell>
          <cell r="DD17">
            <v>0</v>
          </cell>
          <cell r="DH17">
            <v>0</v>
          </cell>
          <cell r="DI17">
            <v>5</v>
          </cell>
          <cell r="DJ17">
            <v>132</v>
          </cell>
          <cell r="DK17">
            <v>5</v>
          </cell>
          <cell r="DL17">
            <v>133</v>
          </cell>
          <cell r="DM17">
            <v>132</v>
          </cell>
          <cell r="DN17">
            <v>7.34</v>
          </cell>
          <cell r="DO17">
            <v>3.07</v>
          </cell>
          <cell r="DP17" t="str">
            <v>MGT 448</v>
          </cell>
          <cell r="DQ17" t="str">
            <v>Nguyễn Thị Thảo</v>
          </cell>
        </row>
        <row r="18">
          <cell r="A18">
            <v>24211605444</v>
          </cell>
          <cell r="B18" t="str">
            <v>Triệu</v>
          </cell>
          <cell r="C18" t="str">
            <v>Thanh</v>
          </cell>
          <cell r="D18" t="str">
            <v>Bình</v>
          </cell>
          <cell r="E18">
            <v>36340</v>
          </cell>
          <cell r="F18" t="str">
            <v>Nam</v>
          </cell>
          <cell r="G18" t="str">
            <v>Đã Đăng Ký (chưa học xong)</v>
          </cell>
          <cell r="H18">
            <v>7.6</v>
          </cell>
          <cell r="I18">
            <v>8.1999999999999993</v>
          </cell>
          <cell r="K18">
            <v>6.7</v>
          </cell>
          <cell r="M18">
            <v>8.6999999999999993</v>
          </cell>
          <cell r="N18">
            <v>7.6</v>
          </cell>
          <cell r="O18">
            <v>9.6999999999999993</v>
          </cell>
          <cell r="P18" t="str">
            <v>X</v>
          </cell>
          <cell r="R18">
            <v>7.9</v>
          </cell>
          <cell r="T18">
            <v>5.9</v>
          </cell>
          <cell r="V18">
            <v>9.1999999999999993</v>
          </cell>
          <cell r="Y18">
            <v>6.3</v>
          </cell>
          <cell r="Z18">
            <v>6.7</v>
          </cell>
          <cell r="AA18">
            <v>8.6</v>
          </cell>
          <cell r="AB18">
            <v>7.9</v>
          </cell>
          <cell r="AC18">
            <v>7.3</v>
          </cell>
          <cell r="AD18">
            <v>7.8</v>
          </cell>
          <cell r="AE18">
            <v>4.5</v>
          </cell>
          <cell r="AF18">
            <v>6.4</v>
          </cell>
          <cell r="AG18">
            <v>6.5</v>
          </cell>
          <cell r="AH18">
            <v>8</v>
          </cell>
          <cell r="AI18">
            <v>7.2</v>
          </cell>
          <cell r="AJ18">
            <v>6.4</v>
          </cell>
          <cell r="AK18">
            <v>5.7</v>
          </cell>
          <cell r="AL18">
            <v>8.5</v>
          </cell>
          <cell r="AM18">
            <v>6.7</v>
          </cell>
          <cell r="AN18">
            <v>6.9</v>
          </cell>
          <cell r="AR18" t="str">
            <v>X</v>
          </cell>
          <cell r="AU18">
            <v>43</v>
          </cell>
          <cell r="AV18">
            <v>4</v>
          </cell>
          <cell r="AW18">
            <v>6.5</v>
          </cell>
          <cell r="AX18">
            <v>8.3000000000000007</v>
          </cell>
          <cell r="AY18">
            <v>7.5</v>
          </cell>
          <cell r="BE18" t="str">
            <v>X</v>
          </cell>
          <cell r="BL18">
            <v>3</v>
          </cell>
          <cell r="BM18">
            <v>2</v>
          </cell>
          <cell r="BN18">
            <v>7.9</v>
          </cell>
          <cell r="BO18">
            <v>8.9</v>
          </cell>
          <cell r="BP18">
            <v>7.2</v>
          </cell>
          <cell r="BQ18">
            <v>9.1</v>
          </cell>
          <cell r="BR18">
            <v>8.6999999999999993</v>
          </cell>
          <cell r="BS18">
            <v>8.1999999999999993</v>
          </cell>
          <cell r="BT18">
            <v>8.6</v>
          </cell>
          <cell r="BU18">
            <v>6.7</v>
          </cell>
          <cell r="BV18">
            <v>7.9</v>
          </cell>
          <cell r="BW18">
            <v>6.1</v>
          </cell>
          <cell r="BX18">
            <v>8.6</v>
          </cell>
          <cell r="BY18">
            <v>8.1999999999999993</v>
          </cell>
          <cell r="BZ18">
            <v>8</v>
          </cell>
          <cell r="CA18">
            <v>7.6</v>
          </cell>
          <cell r="CC18">
            <v>8.6999999999999993</v>
          </cell>
          <cell r="CD18">
            <v>9.1</v>
          </cell>
          <cell r="CE18" t="str">
            <v>X</v>
          </cell>
          <cell r="CF18">
            <v>8.9</v>
          </cell>
          <cell r="CG18">
            <v>8.8000000000000007</v>
          </cell>
          <cell r="CH18">
            <v>8.3000000000000007</v>
          </cell>
          <cell r="CI18">
            <v>51</v>
          </cell>
          <cell r="CJ18">
            <v>3</v>
          </cell>
          <cell r="CK18">
            <v>9.6</v>
          </cell>
          <cell r="CM18">
            <v>9.6</v>
          </cell>
          <cell r="CN18">
            <v>7.8</v>
          </cell>
          <cell r="CP18">
            <v>6.4</v>
          </cell>
          <cell r="CS18">
            <v>7.1</v>
          </cell>
          <cell r="CT18" t="str">
            <v>X</v>
          </cell>
          <cell r="CV18">
            <v>7.8</v>
          </cell>
          <cell r="CW18">
            <v>8</v>
          </cell>
          <cell r="CZ18">
            <v>9</v>
          </cell>
          <cell r="DA18" t="str">
            <v>X</v>
          </cell>
          <cell r="DC18">
            <v>21</v>
          </cell>
          <cell r="DD18">
            <v>4</v>
          </cell>
          <cell r="DH18">
            <v>0</v>
          </cell>
          <cell r="DI18">
            <v>5</v>
          </cell>
          <cell r="DJ18">
            <v>118</v>
          </cell>
          <cell r="DK18">
            <v>18</v>
          </cell>
          <cell r="DL18">
            <v>133</v>
          </cell>
          <cell r="DM18">
            <v>122</v>
          </cell>
          <cell r="DN18">
            <v>7.98</v>
          </cell>
          <cell r="DO18">
            <v>3.44</v>
          </cell>
          <cell r="DP18" t="str">
            <v>MTH 103; PHY 101; CR 100; CHE 101; EE 200; MTH 104 ~ MTH 102</v>
          </cell>
          <cell r="DQ18" t="str">
            <v>Triệu Thanh</v>
          </cell>
        </row>
        <row r="19">
          <cell r="A19">
            <v>24202102293</v>
          </cell>
          <cell r="B19" t="str">
            <v>Đặng</v>
          </cell>
          <cell r="C19" t="str">
            <v>Thị</v>
          </cell>
          <cell r="D19" t="str">
            <v>Bông</v>
          </cell>
          <cell r="E19">
            <v>36824</v>
          </cell>
          <cell r="F19" t="str">
            <v>Nữ</v>
          </cell>
          <cell r="G19" t="str">
            <v>Đã Đăng Ký (chưa học xong)</v>
          </cell>
          <cell r="H19">
            <v>8.6999999999999993</v>
          </cell>
          <cell r="I19">
            <v>7.9</v>
          </cell>
          <cell r="K19">
            <v>7.6</v>
          </cell>
          <cell r="M19">
            <v>6.1</v>
          </cell>
          <cell r="N19">
            <v>6.5</v>
          </cell>
          <cell r="O19">
            <v>5.8</v>
          </cell>
          <cell r="P19">
            <v>6.1</v>
          </cell>
          <cell r="Q19">
            <v>9.3000000000000007</v>
          </cell>
          <cell r="V19">
            <v>9.6999999999999993</v>
          </cell>
          <cell r="W19">
            <v>9.8000000000000007</v>
          </cell>
          <cell r="Y19">
            <v>8.8000000000000007</v>
          </cell>
          <cell r="Z19">
            <v>8.6</v>
          </cell>
          <cell r="AA19">
            <v>8.1</v>
          </cell>
          <cell r="AB19">
            <v>8.3000000000000007</v>
          </cell>
          <cell r="AC19">
            <v>8.8000000000000007</v>
          </cell>
          <cell r="AD19">
            <v>8.6999999999999993</v>
          </cell>
          <cell r="AE19">
            <v>5.9</v>
          </cell>
          <cell r="AF19">
            <v>4.4000000000000004</v>
          </cell>
          <cell r="AG19">
            <v>6.3</v>
          </cell>
          <cell r="AH19">
            <v>7.9</v>
          </cell>
          <cell r="AI19">
            <v>9.1999999999999993</v>
          </cell>
          <cell r="AJ19">
            <v>5</v>
          </cell>
          <cell r="AK19">
            <v>7.3</v>
          </cell>
          <cell r="AL19">
            <v>5.5</v>
          </cell>
          <cell r="AM19">
            <v>7</v>
          </cell>
          <cell r="AN19">
            <v>6.4</v>
          </cell>
          <cell r="AO19">
            <v>5.6</v>
          </cell>
          <cell r="AP19">
            <v>5.3</v>
          </cell>
          <cell r="AU19">
            <v>47</v>
          </cell>
          <cell r="AV19">
            <v>0</v>
          </cell>
          <cell r="AW19">
            <v>6.1</v>
          </cell>
          <cell r="AX19">
            <v>7.3</v>
          </cell>
          <cell r="BA19">
            <v>5.7</v>
          </cell>
          <cell r="BG19">
            <v>5.2</v>
          </cell>
          <cell r="BK19">
            <v>8.5</v>
          </cell>
          <cell r="BL19">
            <v>5</v>
          </cell>
          <cell r="BM19">
            <v>0</v>
          </cell>
          <cell r="BN19">
            <v>8.9</v>
          </cell>
          <cell r="BO19">
            <v>4.3</v>
          </cell>
          <cell r="BP19">
            <v>5.3</v>
          </cell>
          <cell r="BQ19">
            <v>6.8</v>
          </cell>
          <cell r="BR19">
            <v>7.3</v>
          </cell>
          <cell r="BS19">
            <v>8.9</v>
          </cell>
          <cell r="BT19">
            <v>6.9</v>
          </cell>
          <cell r="BU19">
            <v>6.6</v>
          </cell>
          <cell r="BV19">
            <v>8.1999999999999993</v>
          </cell>
          <cell r="BW19">
            <v>4.3</v>
          </cell>
          <cell r="BX19">
            <v>8.1</v>
          </cell>
          <cell r="BY19">
            <v>5.3</v>
          </cell>
          <cell r="BZ19">
            <v>6.6</v>
          </cell>
          <cell r="CA19">
            <v>7.1</v>
          </cell>
          <cell r="CC19">
            <v>9.3000000000000007</v>
          </cell>
          <cell r="CD19">
            <v>7.8</v>
          </cell>
          <cell r="CE19">
            <v>6.1</v>
          </cell>
          <cell r="CF19">
            <v>6.3</v>
          </cell>
          <cell r="CG19">
            <v>6</v>
          </cell>
          <cell r="CH19">
            <v>8.6999999999999993</v>
          </cell>
          <cell r="CI19">
            <v>54</v>
          </cell>
          <cell r="CJ19">
            <v>0</v>
          </cell>
          <cell r="CK19">
            <v>8.1</v>
          </cell>
          <cell r="CL19">
            <v>8.6</v>
          </cell>
          <cell r="CN19">
            <v>7.8</v>
          </cell>
          <cell r="CP19">
            <v>8</v>
          </cell>
          <cell r="CS19">
            <v>7.4</v>
          </cell>
          <cell r="CT19">
            <v>8.5</v>
          </cell>
          <cell r="CV19">
            <v>8.3000000000000007</v>
          </cell>
          <cell r="CX19">
            <v>7.5</v>
          </cell>
          <cell r="CZ19">
            <v>9</v>
          </cell>
          <cell r="DA19">
            <v>9.5</v>
          </cell>
          <cell r="DC19">
            <v>25</v>
          </cell>
          <cell r="DD19">
            <v>1</v>
          </cell>
          <cell r="DH19">
            <v>0</v>
          </cell>
          <cell r="DI19">
            <v>5</v>
          </cell>
          <cell r="DJ19">
            <v>131</v>
          </cell>
          <cell r="DK19">
            <v>6</v>
          </cell>
          <cell r="DL19">
            <v>133</v>
          </cell>
          <cell r="DM19">
            <v>131</v>
          </cell>
          <cell r="DN19">
            <v>7.39</v>
          </cell>
          <cell r="DO19">
            <v>3.07</v>
          </cell>
          <cell r="DQ19" t="str">
            <v>Đặng Thị</v>
          </cell>
        </row>
        <row r="20">
          <cell r="A20">
            <v>24211708928</v>
          </cell>
          <cell r="B20" t="str">
            <v>Phạm</v>
          </cell>
          <cell r="C20" t="str">
            <v>Văn</v>
          </cell>
          <cell r="D20" t="str">
            <v>Can</v>
          </cell>
          <cell r="E20">
            <v>36493</v>
          </cell>
          <cell r="F20" t="str">
            <v>Nam</v>
          </cell>
          <cell r="G20" t="str">
            <v>Đã Đăng Ký (chưa học xong)</v>
          </cell>
          <cell r="H20">
            <v>8.5</v>
          </cell>
          <cell r="I20">
            <v>5</v>
          </cell>
          <cell r="K20">
            <v>7.8</v>
          </cell>
          <cell r="M20">
            <v>6.1</v>
          </cell>
          <cell r="N20">
            <v>6.9</v>
          </cell>
          <cell r="O20">
            <v>8</v>
          </cell>
          <cell r="P20">
            <v>6.8</v>
          </cell>
          <cell r="R20">
            <v>8.1999999999999993</v>
          </cell>
          <cell r="W20">
            <v>5.7</v>
          </cell>
          <cell r="X20">
            <v>6.9</v>
          </cell>
          <cell r="Y20">
            <v>9.3000000000000007</v>
          </cell>
          <cell r="Z20">
            <v>9.4</v>
          </cell>
          <cell r="AA20">
            <v>7.9</v>
          </cell>
          <cell r="AB20">
            <v>6.6</v>
          </cell>
          <cell r="AC20">
            <v>6.7</v>
          </cell>
          <cell r="AD20">
            <v>8.6</v>
          </cell>
          <cell r="AE20">
            <v>4.4000000000000004</v>
          </cell>
          <cell r="AF20">
            <v>6.2</v>
          </cell>
          <cell r="AG20">
            <v>5</v>
          </cell>
          <cell r="AH20">
            <v>8</v>
          </cell>
          <cell r="AI20">
            <v>8.9</v>
          </cell>
          <cell r="AJ20">
            <v>4.5</v>
          </cell>
          <cell r="AK20">
            <v>4.7</v>
          </cell>
          <cell r="AL20">
            <v>5.4</v>
          </cell>
          <cell r="AM20">
            <v>7.2</v>
          </cell>
          <cell r="AN20">
            <v>4.5999999999999996</v>
          </cell>
          <cell r="AO20">
            <v>8.1</v>
          </cell>
          <cell r="AP20">
            <v>9</v>
          </cell>
          <cell r="AU20">
            <v>47</v>
          </cell>
          <cell r="AV20">
            <v>0</v>
          </cell>
          <cell r="AW20">
            <v>7.1</v>
          </cell>
          <cell r="AX20">
            <v>7.1</v>
          </cell>
          <cell r="AY20">
            <v>7.1</v>
          </cell>
          <cell r="BE20">
            <v>5.5</v>
          </cell>
          <cell r="BK20">
            <v>7.7</v>
          </cell>
          <cell r="BL20">
            <v>5</v>
          </cell>
          <cell r="BM20">
            <v>0</v>
          </cell>
          <cell r="BN20">
            <v>5.5</v>
          </cell>
          <cell r="BO20">
            <v>5.3</v>
          </cell>
          <cell r="BP20">
            <v>7.1</v>
          </cell>
          <cell r="BQ20">
            <v>7.1</v>
          </cell>
          <cell r="BR20">
            <v>7.5</v>
          </cell>
          <cell r="BS20">
            <v>6.2</v>
          </cell>
          <cell r="BT20">
            <v>4.5</v>
          </cell>
          <cell r="BU20">
            <v>5.3</v>
          </cell>
          <cell r="BV20">
            <v>5.8</v>
          </cell>
          <cell r="BW20">
            <v>5.8</v>
          </cell>
          <cell r="BX20">
            <v>4.2</v>
          </cell>
          <cell r="BY20">
            <v>6.2</v>
          </cell>
          <cell r="BZ20">
            <v>6.3</v>
          </cell>
          <cell r="CA20">
            <v>6.2</v>
          </cell>
          <cell r="CC20">
            <v>6.2</v>
          </cell>
          <cell r="CD20">
            <v>7</v>
          </cell>
          <cell r="CE20">
            <v>7.2</v>
          </cell>
          <cell r="CF20">
            <v>6.3</v>
          </cell>
          <cell r="CG20">
            <v>6.1</v>
          </cell>
          <cell r="CH20">
            <v>9.3000000000000007</v>
          </cell>
          <cell r="CI20">
            <v>54</v>
          </cell>
          <cell r="CJ20">
            <v>0</v>
          </cell>
          <cell r="CK20">
            <v>7.9</v>
          </cell>
          <cell r="CM20">
            <v>6.6</v>
          </cell>
          <cell r="CO20">
            <v>6.9</v>
          </cell>
          <cell r="CP20">
            <v>6.7</v>
          </cell>
          <cell r="CS20">
            <v>7.8</v>
          </cell>
          <cell r="CT20">
            <v>7.7</v>
          </cell>
          <cell r="CV20">
            <v>8.8000000000000007</v>
          </cell>
          <cell r="CX20">
            <v>6.7</v>
          </cell>
          <cell r="CZ20">
            <v>8.9</v>
          </cell>
          <cell r="DA20">
            <v>8.6999999999999993</v>
          </cell>
          <cell r="DB20">
            <v>8.5</v>
          </cell>
          <cell r="DC20">
            <v>26</v>
          </cell>
          <cell r="DD20">
            <v>0</v>
          </cell>
          <cell r="DH20">
            <v>0</v>
          </cell>
          <cell r="DI20">
            <v>5</v>
          </cell>
          <cell r="DJ20">
            <v>132</v>
          </cell>
          <cell r="DK20">
            <v>5</v>
          </cell>
          <cell r="DL20">
            <v>133</v>
          </cell>
          <cell r="DM20">
            <v>132</v>
          </cell>
          <cell r="DN20">
            <v>6.78</v>
          </cell>
          <cell r="DO20">
            <v>2.71</v>
          </cell>
          <cell r="DQ20" t="str">
            <v>Phạm Văn</v>
          </cell>
        </row>
        <row r="21">
          <cell r="A21">
            <v>24202102915</v>
          </cell>
          <cell r="B21" t="str">
            <v>Đỗ</v>
          </cell>
          <cell r="C21" t="str">
            <v>Nguyễn Yến</v>
          </cell>
          <cell r="D21" t="str">
            <v>Châu</v>
          </cell>
          <cell r="E21">
            <v>36648</v>
          </cell>
          <cell r="F21" t="str">
            <v>Nữ</v>
          </cell>
          <cell r="G21" t="str">
            <v>Đã Đăng Ký (chưa học xong)</v>
          </cell>
          <cell r="H21">
            <v>5.8</v>
          </cell>
          <cell r="I21">
            <v>6.7</v>
          </cell>
          <cell r="K21">
            <v>7</v>
          </cell>
          <cell r="M21">
            <v>6.4</v>
          </cell>
          <cell r="N21">
            <v>6</v>
          </cell>
          <cell r="O21">
            <v>5.4</v>
          </cell>
          <cell r="P21">
            <v>6.6</v>
          </cell>
          <cell r="R21">
            <v>9.1999999999999993</v>
          </cell>
          <cell r="W21">
            <v>6.2</v>
          </cell>
          <cell r="X21">
            <v>7.2</v>
          </cell>
          <cell r="Y21">
            <v>9.1999999999999993</v>
          </cell>
          <cell r="Z21">
            <v>9.1</v>
          </cell>
          <cell r="AA21">
            <v>7.3</v>
          </cell>
          <cell r="AB21">
            <v>8.4</v>
          </cell>
          <cell r="AC21">
            <v>7.4</v>
          </cell>
          <cell r="AD21">
            <v>7.6</v>
          </cell>
          <cell r="AE21">
            <v>6</v>
          </cell>
          <cell r="AF21">
            <v>4</v>
          </cell>
          <cell r="AG21">
            <v>5.2</v>
          </cell>
          <cell r="AH21">
            <v>7.6</v>
          </cell>
          <cell r="AI21">
            <v>8</v>
          </cell>
          <cell r="AJ21">
            <v>7.9</v>
          </cell>
          <cell r="AK21">
            <v>5.3</v>
          </cell>
          <cell r="AL21" t="str">
            <v>X</v>
          </cell>
          <cell r="AM21">
            <v>5.0999999999999996</v>
          </cell>
          <cell r="AN21">
            <v>5.9</v>
          </cell>
          <cell r="AO21">
            <v>8.9</v>
          </cell>
          <cell r="AQ21">
            <v>6.2</v>
          </cell>
          <cell r="AR21">
            <v>8</v>
          </cell>
          <cell r="AU21">
            <v>47</v>
          </cell>
          <cell r="AV21">
            <v>0</v>
          </cell>
          <cell r="AW21">
            <v>4.0999999999999996</v>
          </cell>
          <cell r="AX21">
            <v>4.2</v>
          </cell>
          <cell r="BA21">
            <v>5.7</v>
          </cell>
          <cell r="BG21">
            <v>6.3</v>
          </cell>
          <cell r="BK21">
            <v>7.7</v>
          </cell>
          <cell r="BL21">
            <v>5</v>
          </cell>
          <cell r="BM21">
            <v>0</v>
          </cell>
          <cell r="BN21">
            <v>4.7</v>
          </cell>
          <cell r="BO21">
            <v>5.8</v>
          </cell>
          <cell r="BP21">
            <v>6.1</v>
          </cell>
          <cell r="BQ21">
            <v>7</v>
          </cell>
          <cell r="BR21">
            <v>9.1</v>
          </cell>
          <cell r="BS21">
            <v>5.9</v>
          </cell>
          <cell r="BT21">
            <v>5.4</v>
          </cell>
          <cell r="BU21">
            <v>4.8</v>
          </cell>
          <cell r="BV21">
            <v>8.8000000000000007</v>
          </cell>
          <cell r="BW21">
            <v>5.8</v>
          </cell>
          <cell r="BX21">
            <v>6</v>
          </cell>
          <cell r="BY21">
            <v>6.5</v>
          </cell>
          <cell r="BZ21">
            <v>8.6999999999999993</v>
          </cell>
          <cell r="CA21">
            <v>7.8</v>
          </cell>
          <cell r="CC21">
            <v>7.4</v>
          </cell>
          <cell r="CD21">
            <v>7.4</v>
          </cell>
          <cell r="CE21">
            <v>8.8000000000000007</v>
          </cell>
          <cell r="CF21">
            <v>4.7</v>
          </cell>
          <cell r="CG21">
            <v>7.6</v>
          </cell>
          <cell r="CH21">
            <v>8.6</v>
          </cell>
          <cell r="CI21">
            <v>54</v>
          </cell>
          <cell r="CJ21">
            <v>0</v>
          </cell>
          <cell r="CK21">
            <v>8</v>
          </cell>
          <cell r="CM21">
            <v>7.2</v>
          </cell>
          <cell r="CN21">
            <v>7.3</v>
          </cell>
          <cell r="CP21">
            <v>6.4</v>
          </cell>
          <cell r="CS21">
            <v>8.4</v>
          </cell>
          <cell r="CT21">
            <v>9</v>
          </cell>
          <cell r="CV21">
            <v>7.3</v>
          </cell>
          <cell r="CW21">
            <v>8.1999999999999993</v>
          </cell>
          <cell r="CX21">
            <v>6.7</v>
          </cell>
          <cell r="DA21">
            <v>8.6999999999999993</v>
          </cell>
          <cell r="DB21">
            <v>9.1999999999999993</v>
          </cell>
          <cell r="DC21">
            <v>26</v>
          </cell>
          <cell r="DD21">
            <v>2</v>
          </cell>
          <cell r="DH21">
            <v>0</v>
          </cell>
          <cell r="DI21">
            <v>5</v>
          </cell>
          <cell r="DJ21">
            <v>132</v>
          </cell>
          <cell r="DK21">
            <v>7</v>
          </cell>
          <cell r="DL21">
            <v>133</v>
          </cell>
          <cell r="DM21">
            <v>132</v>
          </cell>
          <cell r="DN21">
            <v>7.04</v>
          </cell>
          <cell r="DO21">
            <v>2.87</v>
          </cell>
          <cell r="DQ21" t="str">
            <v>Đỗ Nguyễn Yến</v>
          </cell>
        </row>
        <row r="22">
          <cell r="A22">
            <v>24202101978</v>
          </cell>
          <cell r="B22" t="str">
            <v>Nguyễn</v>
          </cell>
          <cell r="C22" t="str">
            <v>Thị Thùy</v>
          </cell>
          <cell r="D22" t="str">
            <v>Chi</v>
          </cell>
          <cell r="E22">
            <v>36759</v>
          </cell>
          <cell r="F22" t="str">
            <v>Nữ</v>
          </cell>
          <cell r="G22" t="str">
            <v>Đã Đăng Ký (chưa học xong)</v>
          </cell>
          <cell r="H22">
            <v>7.9</v>
          </cell>
          <cell r="I22">
            <v>7.9</v>
          </cell>
          <cell r="K22">
            <v>8</v>
          </cell>
          <cell r="M22">
            <v>6.7</v>
          </cell>
          <cell r="N22">
            <v>7.9</v>
          </cell>
          <cell r="O22">
            <v>5.5</v>
          </cell>
          <cell r="P22">
            <v>5.3</v>
          </cell>
          <cell r="R22">
            <v>8.8000000000000007</v>
          </cell>
          <cell r="W22">
            <v>7.2</v>
          </cell>
          <cell r="X22">
            <v>6.4</v>
          </cell>
          <cell r="Y22">
            <v>9.6</v>
          </cell>
          <cell r="Z22">
            <v>9</v>
          </cell>
          <cell r="AA22">
            <v>8.4</v>
          </cell>
          <cell r="AB22">
            <v>8.6999999999999993</v>
          </cell>
          <cell r="AC22">
            <v>8.4</v>
          </cell>
          <cell r="AD22">
            <v>8</v>
          </cell>
          <cell r="AE22">
            <v>6.5</v>
          </cell>
          <cell r="AF22">
            <v>5.9</v>
          </cell>
          <cell r="AG22">
            <v>5.7</v>
          </cell>
          <cell r="AH22">
            <v>8.4</v>
          </cell>
          <cell r="AI22">
            <v>5.2</v>
          </cell>
          <cell r="AJ22">
            <v>7.6</v>
          </cell>
          <cell r="AK22">
            <v>5.5</v>
          </cell>
          <cell r="AL22">
            <v>7.8</v>
          </cell>
          <cell r="AM22">
            <v>7.6</v>
          </cell>
          <cell r="AN22">
            <v>6.4</v>
          </cell>
          <cell r="AO22">
            <v>7.8</v>
          </cell>
          <cell r="AP22">
            <v>6.9</v>
          </cell>
          <cell r="AU22">
            <v>47</v>
          </cell>
          <cell r="AV22">
            <v>0</v>
          </cell>
          <cell r="AW22">
            <v>7.6</v>
          </cell>
          <cell r="AX22">
            <v>7.5</v>
          </cell>
          <cell r="BD22">
            <v>6</v>
          </cell>
          <cell r="BJ22">
            <v>7.9</v>
          </cell>
          <cell r="BK22">
            <v>9</v>
          </cell>
          <cell r="BL22">
            <v>5</v>
          </cell>
          <cell r="BM22">
            <v>0</v>
          </cell>
          <cell r="BN22">
            <v>4</v>
          </cell>
          <cell r="BO22">
            <v>4.2</v>
          </cell>
          <cell r="BP22">
            <v>6.3</v>
          </cell>
          <cell r="BQ22">
            <v>6.4</v>
          </cell>
          <cell r="BR22">
            <v>7.4</v>
          </cell>
          <cell r="BS22">
            <v>6.7</v>
          </cell>
          <cell r="BT22">
            <v>6.2</v>
          </cell>
          <cell r="BU22">
            <v>6.4</v>
          </cell>
          <cell r="BV22">
            <v>8.9</v>
          </cell>
          <cell r="BW22">
            <v>7.9</v>
          </cell>
          <cell r="BX22">
            <v>6.7</v>
          </cell>
          <cell r="BY22">
            <v>5.4</v>
          </cell>
          <cell r="BZ22">
            <v>6.9</v>
          </cell>
          <cell r="CA22">
            <v>6.9</v>
          </cell>
          <cell r="CC22">
            <v>6.2</v>
          </cell>
          <cell r="CD22">
            <v>7.1</v>
          </cell>
          <cell r="CE22">
            <v>5.7</v>
          </cell>
          <cell r="CF22">
            <v>6.5</v>
          </cell>
          <cell r="CG22">
            <v>8.1</v>
          </cell>
          <cell r="CH22">
            <v>8.5</v>
          </cell>
          <cell r="CI22">
            <v>54</v>
          </cell>
          <cell r="CJ22">
            <v>0</v>
          </cell>
          <cell r="CK22">
            <v>7.1</v>
          </cell>
          <cell r="CL22">
            <v>8.4</v>
          </cell>
          <cell r="CN22">
            <v>8.1</v>
          </cell>
          <cell r="CP22">
            <v>7.3</v>
          </cell>
          <cell r="CS22">
            <v>8.8000000000000007</v>
          </cell>
          <cell r="CT22">
            <v>8</v>
          </cell>
          <cell r="CV22">
            <v>8.5</v>
          </cell>
          <cell r="CW22">
            <v>6.7</v>
          </cell>
          <cell r="CZ22">
            <v>9.3000000000000007</v>
          </cell>
          <cell r="DA22">
            <v>9.3000000000000007</v>
          </cell>
          <cell r="DB22">
            <v>9</v>
          </cell>
          <cell r="DC22">
            <v>26</v>
          </cell>
          <cell r="DD22">
            <v>0</v>
          </cell>
          <cell r="DH22">
            <v>0</v>
          </cell>
          <cell r="DI22">
            <v>5</v>
          </cell>
          <cell r="DJ22">
            <v>132</v>
          </cell>
          <cell r="DK22">
            <v>5</v>
          </cell>
          <cell r="DL22">
            <v>133</v>
          </cell>
          <cell r="DM22">
            <v>132</v>
          </cell>
          <cell r="DN22">
            <v>7.19</v>
          </cell>
          <cell r="DO22">
            <v>2.95</v>
          </cell>
          <cell r="DQ22" t="str">
            <v>Nguyễn Thị Thùy</v>
          </cell>
        </row>
        <row r="23">
          <cell r="A23">
            <v>24202101980</v>
          </cell>
          <cell r="B23" t="str">
            <v>Võ</v>
          </cell>
          <cell r="C23" t="str">
            <v>Nguyễn Thảo</v>
          </cell>
          <cell r="D23" t="str">
            <v>Chi</v>
          </cell>
          <cell r="E23">
            <v>36746</v>
          </cell>
          <cell r="F23" t="str">
            <v>Nữ</v>
          </cell>
          <cell r="G23" t="str">
            <v>Đã Đăng Ký (chưa học xong)</v>
          </cell>
          <cell r="H23">
            <v>8.5</v>
          </cell>
          <cell r="I23">
            <v>7.2</v>
          </cell>
          <cell r="K23">
            <v>6.9</v>
          </cell>
          <cell r="M23">
            <v>6.6</v>
          </cell>
          <cell r="N23">
            <v>5.6</v>
          </cell>
          <cell r="O23">
            <v>6.6</v>
          </cell>
          <cell r="P23">
            <v>5.9</v>
          </cell>
          <cell r="R23">
            <v>7.8</v>
          </cell>
          <cell r="W23">
            <v>9.3000000000000007</v>
          </cell>
          <cell r="X23">
            <v>6.2</v>
          </cell>
          <cell r="Y23">
            <v>9</v>
          </cell>
          <cell r="Z23">
            <v>8.6999999999999993</v>
          </cell>
          <cell r="AA23">
            <v>7.6</v>
          </cell>
          <cell r="AB23">
            <v>8.3000000000000007</v>
          </cell>
          <cell r="AC23">
            <v>7.4</v>
          </cell>
          <cell r="AD23">
            <v>7.6</v>
          </cell>
          <cell r="AE23">
            <v>6.2</v>
          </cell>
          <cell r="AF23">
            <v>7.7</v>
          </cell>
          <cell r="AG23">
            <v>6.7</v>
          </cell>
          <cell r="AH23">
            <v>8.4</v>
          </cell>
          <cell r="AI23">
            <v>5.7</v>
          </cell>
          <cell r="AJ23">
            <v>5.3</v>
          </cell>
          <cell r="AK23">
            <v>6.2</v>
          </cell>
          <cell r="AL23">
            <v>7.7</v>
          </cell>
          <cell r="AM23">
            <v>5.3</v>
          </cell>
          <cell r="AN23">
            <v>5.7</v>
          </cell>
          <cell r="AO23">
            <v>8</v>
          </cell>
          <cell r="AP23">
            <v>5.4</v>
          </cell>
          <cell r="AU23">
            <v>47</v>
          </cell>
          <cell r="AV23">
            <v>0</v>
          </cell>
          <cell r="AW23">
            <v>4.0999999999999996</v>
          </cell>
          <cell r="AX23">
            <v>6.3</v>
          </cell>
          <cell r="BD23">
            <v>6.3</v>
          </cell>
          <cell r="BE23">
            <v>6</v>
          </cell>
          <cell r="BK23">
            <v>7.9</v>
          </cell>
          <cell r="BL23">
            <v>5</v>
          </cell>
          <cell r="BM23">
            <v>0</v>
          </cell>
          <cell r="BN23">
            <v>5.2</v>
          </cell>
          <cell r="BO23">
            <v>4.2</v>
          </cell>
          <cell r="BP23">
            <v>8.5</v>
          </cell>
          <cell r="BQ23">
            <v>8.1</v>
          </cell>
          <cell r="BR23">
            <v>7.9</v>
          </cell>
          <cell r="BS23">
            <v>7</v>
          </cell>
          <cell r="BT23">
            <v>6.9</v>
          </cell>
          <cell r="BU23">
            <v>6</v>
          </cell>
          <cell r="BV23">
            <v>6.2</v>
          </cell>
          <cell r="BW23">
            <v>6</v>
          </cell>
          <cell r="BX23">
            <v>7.3</v>
          </cell>
          <cell r="BY23">
            <v>7.8</v>
          </cell>
          <cell r="BZ23">
            <v>4.7</v>
          </cell>
          <cell r="CA23">
            <v>5.6</v>
          </cell>
          <cell r="CC23">
            <v>5.0999999999999996</v>
          </cell>
          <cell r="CD23">
            <v>7.1</v>
          </cell>
          <cell r="CE23">
            <v>8</v>
          </cell>
          <cell r="CF23">
            <v>7.5</v>
          </cell>
          <cell r="CG23">
            <v>5.9</v>
          </cell>
          <cell r="CH23">
            <v>9.3000000000000007</v>
          </cell>
          <cell r="CI23">
            <v>54</v>
          </cell>
          <cell r="CJ23">
            <v>0</v>
          </cell>
          <cell r="CK23">
            <v>8</v>
          </cell>
          <cell r="CL23">
            <v>8.5</v>
          </cell>
          <cell r="CN23">
            <v>6.4</v>
          </cell>
          <cell r="CP23">
            <v>7.1</v>
          </cell>
          <cell r="CS23">
            <v>8</v>
          </cell>
          <cell r="CT23">
            <v>8.1</v>
          </cell>
          <cell r="CV23">
            <v>8.6</v>
          </cell>
          <cell r="CX23">
            <v>7.1</v>
          </cell>
          <cell r="CZ23">
            <v>9</v>
          </cell>
          <cell r="DA23">
            <v>8.3000000000000007</v>
          </cell>
          <cell r="DB23">
            <v>9</v>
          </cell>
          <cell r="DC23">
            <v>26</v>
          </cell>
          <cell r="DD23">
            <v>0</v>
          </cell>
          <cell r="DH23">
            <v>0</v>
          </cell>
          <cell r="DI23">
            <v>5</v>
          </cell>
          <cell r="DJ23">
            <v>132</v>
          </cell>
          <cell r="DK23">
            <v>5</v>
          </cell>
          <cell r="DL23">
            <v>133</v>
          </cell>
          <cell r="DM23">
            <v>132</v>
          </cell>
          <cell r="DN23">
            <v>7.04</v>
          </cell>
          <cell r="DO23">
            <v>2.9</v>
          </cell>
          <cell r="DQ23" t="str">
            <v>Võ Nguyễn Thảo</v>
          </cell>
        </row>
        <row r="24">
          <cell r="A24">
            <v>24202104196</v>
          </cell>
          <cell r="B24" t="str">
            <v>Nguyễn</v>
          </cell>
          <cell r="C24" t="str">
            <v>Thị Huỳnh</v>
          </cell>
          <cell r="D24" t="str">
            <v>Chi</v>
          </cell>
          <cell r="E24">
            <v>36612</v>
          </cell>
          <cell r="F24" t="str">
            <v>Nữ</v>
          </cell>
          <cell r="G24" t="str">
            <v>Đã Đăng Ký (chưa học xong)</v>
          </cell>
          <cell r="H24">
            <v>7.1</v>
          </cell>
          <cell r="I24">
            <v>8.1</v>
          </cell>
          <cell r="K24">
            <v>8.8000000000000007</v>
          </cell>
          <cell r="M24">
            <v>7.2</v>
          </cell>
          <cell r="N24">
            <v>8</v>
          </cell>
          <cell r="O24">
            <v>6.7</v>
          </cell>
          <cell r="P24">
            <v>4.3</v>
          </cell>
          <cell r="R24">
            <v>6.8</v>
          </cell>
          <cell r="W24">
            <v>5.3</v>
          </cell>
          <cell r="X24">
            <v>5.0999999999999996</v>
          </cell>
          <cell r="Y24">
            <v>8.8000000000000007</v>
          </cell>
          <cell r="Z24">
            <v>8.5</v>
          </cell>
          <cell r="AA24">
            <v>8.3000000000000007</v>
          </cell>
          <cell r="AB24">
            <v>7.5</v>
          </cell>
          <cell r="AC24">
            <v>8.4</v>
          </cell>
          <cell r="AD24">
            <v>8.6999999999999993</v>
          </cell>
          <cell r="AE24">
            <v>6.3</v>
          </cell>
          <cell r="AF24">
            <v>6.3</v>
          </cell>
          <cell r="AG24">
            <v>4.3</v>
          </cell>
          <cell r="AH24">
            <v>7.9</v>
          </cell>
          <cell r="AI24">
            <v>8.6</v>
          </cell>
          <cell r="AJ24">
            <v>7.7</v>
          </cell>
          <cell r="AK24">
            <v>5.5</v>
          </cell>
          <cell r="AL24">
            <v>7.5</v>
          </cell>
          <cell r="AM24">
            <v>7.7</v>
          </cell>
          <cell r="AN24">
            <v>4.7</v>
          </cell>
          <cell r="AO24">
            <v>6.3</v>
          </cell>
          <cell r="AP24">
            <v>6.5</v>
          </cell>
          <cell r="AU24">
            <v>47</v>
          </cell>
          <cell r="AV24">
            <v>0</v>
          </cell>
          <cell r="AW24">
            <v>6.4</v>
          </cell>
          <cell r="AX24">
            <v>6</v>
          </cell>
          <cell r="BD24">
            <v>6</v>
          </cell>
          <cell r="BJ24">
            <v>7</v>
          </cell>
          <cell r="BK24">
            <v>7.7</v>
          </cell>
          <cell r="BL24">
            <v>5</v>
          </cell>
          <cell r="BM24">
            <v>0</v>
          </cell>
          <cell r="BN24">
            <v>5.5</v>
          </cell>
          <cell r="BO24">
            <v>5.2</v>
          </cell>
          <cell r="BP24">
            <v>7.8</v>
          </cell>
          <cell r="BQ24">
            <v>5.5</v>
          </cell>
          <cell r="BR24">
            <v>7.7</v>
          </cell>
          <cell r="BS24">
            <v>6.1</v>
          </cell>
          <cell r="BT24">
            <v>4.8</v>
          </cell>
          <cell r="BU24">
            <v>5.9</v>
          </cell>
          <cell r="BV24">
            <v>7.3</v>
          </cell>
          <cell r="BW24">
            <v>5.6</v>
          </cell>
          <cell r="BX24">
            <v>5</v>
          </cell>
          <cell r="BY24">
            <v>5.8</v>
          </cell>
          <cell r="BZ24">
            <v>6.6</v>
          </cell>
          <cell r="CA24">
            <v>6.8</v>
          </cell>
          <cell r="CC24">
            <v>6.7</v>
          </cell>
          <cell r="CD24">
            <v>5.7</v>
          </cell>
          <cell r="CE24">
            <v>7.3</v>
          </cell>
          <cell r="CF24">
            <v>5.5</v>
          </cell>
          <cell r="CG24">
            <v>7.7</v>
          </cell>
          <cell r="CH24">
            <v>7.1</v>
          </cell>
          <cell r="CI24">
            <v>54</v>
          </cell>
          <cell r="CJ24">
            <v>0</v>
          </cell>
          <cell r="CK24">
            <v>8.1999999999999993</v>
          </cell>
          <cell r="CM24">
            <v>6.6</v>
          </cell>
          <cell r="CN24">
            <v>5.5</v>
          </cell>
          <cell r="CP24">
            <v>6</v>
          </cell>
          <cell r="CS24">
            <v>8</v>
          </cell>
          <cell r="CT24">
            <v>8.1999999999999993</v>
          </cell>
          <cell r="CV24">
            <v>8.1</v>
          </cell>
          <cell r="CW24">
            <v>7.5</v>
          </cell>
          <cell r="CZ24">
            <v>8</v>
          </cell>
          <cell r="DA24">
            <v>8.8000000000000007</v>
          </cell>
          <cell r="DB24">
            <v>9.1999999999999993</v>
          </cell>
          <cell r="DC24">
            <v>26</v>
          </cell>
          <cell r="DD24">
            <v>0</v>
          </cell>
          <cell r="DH24">
            <v>0</v>
          </cell>
          <cell r="DI24">
            <v>5</v>
          </cell>
          <cell r="DJ24">
            <v>132</v>
          </cell>
          <cell r="DK24">
            <v>5</v>
          </cell>
          <cell r="DL24">
            <v>133</v>
          </cell>
          <cell r="DM24">
            <v>132</v>
          </cell>
          <cell r="DN24">
            <v>6.83</v>
          </cell>
          <cell r="DO24">
            <v>2.77</v>
          </cell>
          <cell r="DQ24" t="str">
            <v>Nguyễn Thị Huỳnh</v>
          </cell>
        </row>
        <row r="25">
          <cell r="A25">
            <v>24211215291</v>
          </cell>
          <cell r="B25" t="str">
            <v>Đinh</v>
          </cell>
          <cell r="C25" t="str">
            <v>Viết</v>
          </cell>
          <cell r="D25" t="str">
            <v>Cử</v>
          </cell>
          <cell r="E25">
            <v>36859</v>
          </cell>
          <cell r="F25" t="str">
            <v>Nam</v>
          </cell>
          <cell r="G25" t="str">
            <v>Đã Đăng Ký (chưa học xong)</v>
          </cell>
          <cell r="H25">
            <v>8.6</v>
          </cell>
          <cell r="I25">
            <v>9</v>
          </cell>
          <cell r="K25">
            <v>8.8000000000000007</v>
          </cell>
          <cell r="M25">
            <v>7.6</v>
          </cell>
          <cell r="N25">
            <v>9.3000000000000007</v>
          </cell>
          <cell r="O25">
            <v>8.6999999999999993</v>
          </cell>
          <cell r="P25">
            <v>8.3000000000000007</v>
          </cell>
          <cell r="R25">
            <v>8.1999999999999993</v>
          </cell>
          <cell r="V25">
            <v>8.6</v>
          </cell>
          <cell r="W25">
            <v>9.5</v>
          </cell>
          <cell r="Y25">
            <v>8.4</v>
          </cell>
          <cell r="Z25">
            <v>9.3000000000000007</v>
          </cell>
          <cell r="AA25">
            <v>7.4</v>
          </cell>
          <cell r="AB25">
            <v>8.8000000000000007</v>
          </cell>
          <cell r="AC25">
            <v>8.6999999999999993</v>
          </cell>
          <cell r="AD25">
            <v>6.9</v>
          </cell>
          <cell r="AE25">
            <v>9.1</v>
          </cell>
          <cell r="AF25">
            <v>7</v>
          </cell>
          <cell r="AG25">
            <v>8.8000000000000007</v>
          </cell>
          <cell r="AH25">
            <v>6.7</v>
          </cell>
          <cell r="AI25">
            <v>7.5</v>
          </cell>
          <cell r="AJ25">
            <v>9.1999999999999993</v>
          </cell>
          <cell r="AK25">
            <v>9.1999999999999993</v>
          </cell>
          <cell r="AL25">
            <v>8.5</v>
          </cell>
          <cell r="AM25">
            <v>8.9</v>
          </cell>
          <cell r="AN25">
            <v>9</v>
          </cell>
          <cell r="AO25" t="str">
            <v>X</v>
          </cell>
          <cell r="AP25">
            <v>9.5</v>
          </cell>
          <cell r="AT25">
            <v>8.6999999999999993</v>
          </cell>
          <cell r="AU25">
            <v>47</v>
          </cell>
          <cell r="AV25">
            <v>0</v>
          </cell>
          <cell r="AW25">
            <v>8.9</v>
          </cell>
          <cell r="AX25">
            <v>8.3000000000000007</v>
          </cell>
          <cell r="BC25">
            <v>4.7</v>
          </cell>
          <cell r="BE25">
            <v>8.1</v>
          </cell>
          <cell r="BK25">
            <v>9.5</v>
          </cell>
          <cell r="BL25">
            <v>5</v>
          </cell>
          <cell r="BM25">
            <v>0</v>
          </cell>
          <cell r="BN25">
            <v>7.8</v>
          </cell>
          <cell r="BO25">
            <v>8.4</v>
          </cell>
          <cell r="BP25">
            <v>9.1</v>
          </cell>
          <cell r="BQ25">
            <v>6</v>
          </cell>
          <cell r="BR25">
            <v>8</v>
          </cell>
          <cell r="BS25">
            <v>9</v>
          </cell>
          <cell r="BT25">
            <v>9</v>
          </cell>
          <cell r="BU25">
            <v>6.1</v>
          </cell>
          <cell r="BV25">
            <v>8</v>
          </cell>
          <cell r="BW25">
            <v>7.9</v>
          </cell>
          <cell r="BX25">
            <v>6.3</v>
          </cell>
          <cell r="BY25">
            <v>8.9</v>
          </cell>
          <cell r="BZ25">
            <v>8.8000000000000007</v>
          </cell>
          <cell r="CA25">
            <v>7.6</v>
          </cell>
          <cell r="CC25">
            <v>9.1999999999999993</v>
          </cell>
          <cell r="CD25">
            <v>7.9</v>
          </cell>
          <cell r="CE25">
            <v>8.6999999999999993</v>
          </cell>
          <cell r="CF25">
            <v>7.5</v>
          </cell>
          <cell r="CG25">
            <v>7.8</v>
          </cell>
          <cell r="CH25">
            <v>8.1999999999999993</v>
          </cell>
          <cell r="CI25">
            <v>54</v>
          </cell>
          <cell r="CJ25">
            <v>0</v>
          </cell>
          <cell r="CK25">
            <v>7.1</v>
          </cell>
          <cell r="CL25" t="str">
            <v>X</v>
          </cell>
          <cell r="CN25">
            <v>7.3</v>
          </cell>
          <cell r="CP25">
            <v>8.6</v>
          </cell>
          <cell r="CS25">
            <v>8.6</v>
          </cell>
          <cell r="CT25" t="str">
            <v>X</v>
          </cell>
          <cell r="CV25">
            <v>7.6</v>
          </cell>
          <cell r="CW25">
            <v>9.6</v>
          </cell>
          <cell r="CZ25">
            <v>9.1999999999999993</v>
          </cell>
          <cell r="DA25">
            <v>8.9</v>
          </cell>
          <cell r="DB25">
            <v>9.1</v>
          </cell>
          <cell r="DC25">
            <v>20</v>
          </cell>
          <cell r="DD25">
            <v>5</v>
          </cell>
          <cell r="DH25">
            <v>0</v>
          </cell>
          <cell r="DI25">
            <v>5</v>
          </cell>
          <cell r="DJ25">
            <v>126</v>
          </cell>
          <cell r="DK25">
            <v>10</v>
          </cell>
          <cell r="DL25">
            <v>133</v>
          </cell>
          <cell r="DM25">
            <v>130</v>
          </cell>
          <cell r="DN25">
            <v>8.19</v>
          </cell>
          <cell r="DO25">
            <v>3.57</v>
          </cell>
          <cell r="DP25" t="str">
            <v>MTH 103; CS 100; CHE 101; MTH 104 ~ MTH 102; PHY 101; CS 211; CS 297; CS 347</v>
          </cell>
          <cell r="DQ25" t="str">
            <v>Đinh Viết</v>
          </cell>
        </row>
        <row r="26">
          <cell r="A26">
            <v>24212100032</v>
          </cell>
          <cell r="B26" t="str">
            <v>Bùi</v>
          </cell>
          <cell r="C26" t="str">
            <v>Quang</v>
          </cell>
          <cell r="D26" t="str">
            <v>Cường</v>
          </cell>
          <cell r="E26">
            <v>36579</v>
          </cell>
          <cell r="F26" t="str">
            <v>Nam</v>
          </cell>
          <cell r="G26" t="str">
            <v>Đã Đăng Ký (chưa học xong)</v>
          </cell>
          <cell r="H26">
            <v>8.3000000000000007</v>
          </cell>
          <cell r="I26">
            <v>7.1</v>
          </cell>
          <cell r="K26">
            <v>7</v>
          </cell>
          <cell r="M26">
            <v>6</v>
          </cell>
          <cell r="N26">
            <v>5.2</v>
          </cell>
          <cell r="O26">
            <v>5.5</v>
          </cell>
          <cell r="P26">
            <v>4.5</v>
          </cell>
          <cell r="R26">
            <v>4.8</v>
          </cell>
          <cell r="W26">
            <v>5.4</v>
          </cell>
          <cell r="X26">
            <v>5.2</v>
          </cell>
          <cell r="Y26">
            <v>9.1999999999999993</v>
          </cell>
          <cell r="Z26">
            <v>8.5</v>
          </cell>
          <cell r="AA26">
            <v>7.7</v>
          </cell>
          <cell r="AB26">
            <v>7</v>
          </cell>
          <cell r="AC26">
            <v>6.5</v>
          </cell>
          <cell r="AD26">
            <v>8.1999999999999993</v>
          </cell>
          <cell r="AE26">
            <v>4.5999999999999996</v>
          </cell>
          <cell r="AF26">
            <v>8.4</v>
          </cell>
          <cell r="AG26">
            <v>4.2</v>
          </cell>
          <cell r="AH26">
            <v>5.5</v>
          </cell>
          <cell r="AI26">
            <v>6.4</v>
          </cell>
          <cell r="AJ26">
            <v>5.4</v>
          </cell>
          <cell r="AK26">
            <v>6.8</v>
          </cell>
          <cell r="AL26">
            <v>6.5</v>
          </cell>
          <cell r="AM26">
            <v>7.7</v>
          </cell>
          <cell r="AN26">
            <v>4.7</v>
          </cell>
          <cell r="AO26">
            <v>7.4</v>
          </cell>
          <cell r="AP26" t="str">
            <v>X</v>
          </cell>
          <cell r="AU26">
            <v>46</v>
          </cell>
          <cell r="AV26">
            <v>1</v>
          </cell>
          <cell r="AW26">
            <v>4.8</v>
          </cell>
          <cell r="AX26">
            <v>5.8</v>
          </cell>
          <cell r="BA26">
            <v>6.6</v>
          </cell>
          <cell r="BG26">
            <v>6.7</v>
          </cell>
          <cell r="BK26">
            <v>7.1</v>
          </cell>
          <cell r="BL26">
            <v>5</v>
          </cell>
          <cell r="BM26">
            <v>0</v>
          </cell>
          <cell r="BN26">
            <v>6.6</v>
          </cell>
          <cell r="BO26">
            <v>4.5</v>
          </cell>
          <cell r="BP26">
            <v>6.1</v>
          </cell>
          <cell r="BQ26">
            <v>6.6</v>
          </cell>
          <cell r="BR26">
            <v>7.4</v>
          </cell>
          <cell r="BS26">
            <v>5.6</v>
          </cell>
          <cell r="BT26">
            <v>4.5</v>
          </cell>
          <cell r="BU26">
            <v>5.2</v>
          </cell>
          <cell r="BV26">
            <v>6.7</v>
          </cell>
          <cell r="BW26">
            <v>5.0999999999999996</v>
          </cell>
          <cell r="BX26">
            <v>5.2</v>
          </cell>
          <cell r="BY26">
            <v>7.9</v>
          </cell>
          <cell r="BZ26">
            <v>5.5</v>
          </cell>
          <cell r="CB26" t="str">
            <v>X</v>
          </cell>
          <cell r="CC26">
            <v>5.9</v>
          </cell>
          <cell r="CD26">
            <v>6.2</v>
          </cell>
          <cell r="CE26">
            <v>4.5999999999999996</v>
          </cell>
          <cell r="CF26">
            <v>5.9</v>
          </cell>
          <cell r="CG26">
            <v>5.6</v>
          </cell>
          <cell r="CH26">
            <v>8.8000000000000007</v>
          </cell>
          <cell r="CI26">
            <v>51</v>
          </cell>
          <cell r="CJ26">
            <v>3</v>
          </cell>
          <cell r="CK26">
            <v>6.5</v>
          </cell>
          <cell r="CL26">
            <v>8.5</v>
          </cell>
          <cell r="CN26">
            <v>7.7</v>
          </cell>
          <cell r="CP26">
            <v>7.7</v>
          </cell>
          <cell r="CS26">
            <v>8.1</v>
          </cell>
          <cell r="CT26">
            <v>6.7</v>
          </cell>
          <cell r="CV26">
            <v>6.3</v>
          </cell>
          <cell r="CX26">
            <v>6.4</v>
          </cell>
          <cell r="DA26">
            <v>9.4</v>
          </cell>
          <cell r="DB26">
            <v>9</v>
          </cell>
          <cell r="DC26">
            <v>24</v>
          </cell>
          <cell r="DD26">
            <v>2</v>
          </cell>
          <cell r="DH26">
            <v>0</v>
          </cell>
          <cell r="DI26">
            <v>5</v>
          </cell>
          <cell r="DJ26">
            <v>126</v>
          </cell>
          <cell r="DK26">
            <v>11</v>
          </cell>
          <cell r="DL26">
            <v>133</v>
          </cell>
          <cell r="DM26">
            <v>129</v>
          </cell>
          <cell r="DN26">
            <v>6.22</v>
          </cell>
          <cell r="DO26">
            <v>2.4300000000000002</v>
          </cell>
          <cell r="DQ26" t="str">
            <v>Bùi Quang</v>
          </cell>
        </row>
        <row r="27">
          <cell r="A27">
            <v>24212101107</v>
          </cell>
          <cell r="B27" t="str">
            <v>Trần</v>
          </cell>
          <cell r="C27" t="str">
            <v>Quốc</v>
          </cell>
          <cell r="D27" t="str">
            <v>Cường</v>
          </cell>
          <cell r="E27">
            <v>36791</v>
          </cell>
          <cell r="F27" t="str">
            <v>Nam</v>
          </cell>
          <cell r="G27" t="str">
            <v>Đã Đăng Ký (chưa học xong)</v>
          </cell>
          <cell r="H27">
            <v>5.9</v>
          </cell>
          <cell r="I27">
            <v>7.8</v>
          </cell>
          <cell r="K27">
            <v>6.9</v>
          </cell>
          <cell r="M27">
            <v>7.7</v>
          </cell>
          <cell r="N27">
            <v>8.9</v>
          </cell>
          <cell r="O27">
            <v>5.9</v>
          </cell>
          <cell r="P27">
            <v>5.0999999999999996</v>
          </cell>
          <cell r="Q27">
            <v>9.1</v>
          </cell>
          <cell r="W27">
            <v>7.6</v>
          </cell>
          <cell r="X27">
            <v>6.6</v>
          </cell>
          <cell r="Y27">
            <v>9</v>
          </cell>
          <cell r="Z27">
            <v>5.3</v>
          </cell>
          <cell r="AA27">
            <v>7.6</v>
          </cell>
          <cell r="AB27">
            <v>6.4</v>
          </cell>
          <cell r="AC27">
            <v>7.5</v>
          </cell>
          <cell r="AD27">
            <v>8.6</v>
          </cell>
          <cell r="AE27">
            <v>6.8</v>
          </cell>
          <cell r="AF27">
            <v>5.5</v>
          </cell>
          <cell r="AG27">
            <v>6.5</v>
          </cell>
          <cell r="AH27">
            <v>8.1999999999999993</v>
          </cell>
          <cell r="AI27">
            <v>9.1999999999999993</v>
          </cell>
          <cell r="AJ27">
            <v>5.8</v>
          </cell>
          <cell r="AK27">
            <v>7.3</v>
          </cell>
          <cell r="AL27">
            <v>7.3</v>
          </cell>
          <cell r="AM27">
            <v>6.5</v>
          </cell>
          <cell r="AN27">
            <v>5.3</v>
          </cell>
          <cell r="AO27">
            <v>8.8000000000000007</v>
          </cell>
          <cell r="AP27">
            <v>6.2</v>
          </cell>
          <cell r="AU27">
            <v>47</v>
          </cell>
          <cell r="AV27">
            <v>0</v>
          </cell>
          <cell r="AW27" t="str">
            <v>X</v>
          </cell>
          <cell r="AX27">
            <v>5.7</v>
          </cell>
          <cell r="BC27">
            <v>5.2</v>
          </cell>
          <cell r="BI27">
            <v>5.7</v>
          </cell>
          <cell r="BK27">
            <v>7</v>
          </cell>
          <cell r="BL27">
            <v>4</v>
          </cell>
          <cell r="BM27">
            <v>1</v>
          </cell>
          <cell r="BN27">
            <v>5.8</v>
          </cell>
          <cell r="BO27">
            <v>4.8</v>
          </cell>
          <cell r="BP27">
            <v>5.8</v>
          </cell>
          <cell r="BQ27">
            <v>7.9</v>
          </cell>
          <cell r="BR27">
            <v>8.5</v>
          </cell>
          <cell r="BS27">
            <v>6.6</v>
          </cell>
          <cell r="BT27">
            <v>5</v>
          </cell>
          <cell r="BU27">
            <v>7</v>
          </cell>
          <cell r="BV27">
            <v>8.5</v>
          </cell>
          <cell r="BW27">
            <v>6.8</v>
          </cell>
          <cell r="BX27">
            <v>5.8</v>
          </cell>
          <cell r="BY27">
            <v>5.8</v>
          </cell>
          <cell r="BZ27">
            <v>6</v>
          </cell>
          <cell r="CA27">
            <v>7.3</v>
          </cell>
          <cell r="CC27">
            <v>6.6</v>
          </cell>
          <cell r="CD27">
            <v>6.5</v>
          </cell>
          <cell r="CE27">
            <v>7.8</v>
          </cell>
          <cell r="CF27">
            <v>6.2</v>
          </cell>
          <cell r="CG27">
            <v>8.5</v>
          </cell>
          <cell r="CH27">
            <v>8.6</v>
          </cell>
          <cell r="CI27">
            <v>54</v>
          </cell>
          <cell r="CJ27">
            <v>0</v>
          </cell>
          <cell r="CK27">
            <v>7.1</v>
          </cell>
          <cell r="CM27">
            <v>7.4</v>
          </cell>
          <cell r="CN27">
            <v>7.4</v>
          </cell>
          <cell r="CP27">
            <v>7.1</v>
          </cell>
          <cell r="CS27">
            <v>8.1999999999999993</v>
          </cell>
          <cell r="CT27">
            <v>8.1</v>
          </cell>
          <cell r="CV27">
            <v>8.6999999999999993</v>
          </cell>
          <cell r="CW27">
            <v>8.1</v>
          </cell>
          <cell r="CZ27">
            <v>8.6999999999999993</v>
          </cell>
          <cell r="DA27">
            <v>9.3000000000000007</v>
          </cell>
          <cell r="DB27">
            <v>9.1</v>
          </cell>
          <cell r="DC27">
            <v>26</v>
          </cell>
          <cell r="DD27">
            <v>0</v>
          </cell>
          <cell r="DH27">
            <v>0</v>
          </cell>
          <cell r="DI27">
            <v>5</v>
          </cell>
          <cell r="DJ27">
            <v>131</v>
          </cell>
          <cell r="DK27">
            <v>6</v>
          </cell>
          <cell r="DL27">
            <v>133</v>
          </cell>
          <cell r="DM27">
            <v>131</v>
          </cell>
          <cell r="DN27">
            <v>7.17</v>
          </cell>
          <cell r="DO27">
            <v>2.97</v>
          </cell>
          <cell r="DQ27" t="str">
            <v>Trần Quốc</v>
          </cell>
        </row>
        <row r="28">
          <cell r="A28">
            <v>24212101931</v>
          </cell>
          <cell r="B28" t="str">
            <v>Nguyễn</v>
          </cell>
          <cell r="C28" t="str">
            <v>Thành</v>
          </cell>
          <cell r="D28" t="str">
            <v>Cường</v>
          </cell>
          <cell r="E28">
            <v>36482</v>
          </cell>
          <cell r="F28" t="str">
            <v>Nam</v>
          </cell>
          <cell r="G28" t="str">
            <v>Đã Đăng Ký (chưa học xong)</v>
          </cell>
          <cell r="H28">
            <v>8.3000000000000007</v>
          </cell>
          <cell r="I28">
            <v>7.5</v>
          </cell>
          <cell r="K28">
            <v>6.4</v>
          </cell>
          <cell r="M28">
            <v>8</v>
          </cell>
          <cell r="N28">
            <v>7.9</v>
          </cell>
          <cell r="O28">
            <v>4.9000000000000004</v>
          </cell>
          <cell r="P28">
            <v>4.9000000000000004</v>
          </cell>
          <cell r="Q28">
            <v>7.9</v>
          </cell>
          <cell r="V28">
            <v>7.1</v>
          </cell>
          <cell r="W28">
            <v>9.1</v>
          </cell>
          <cell r="Y28">
            <v>6.5</v>
          </cell>
          <cell r="Z28">
            <v>9</v>
          </cell>
          <cell r="AA28">
            <v>8.1</v>
          </cell>
          <cell r="AB28">
            <v>5.6</v>
          </cell>
          <cell r="AC28">
            <v>8.4</v>
          </cell>
          <cell r="AD28">
            <v>7.7</v>
          </cell>
          <cell r="AE28">
            <v>7.3</v>
          </cell>
          <cell r="AF28">
            <v>5.5</v>
          </cell>
          <cell r="AG28">
            <v>8.8000000000000007</v>
          </cell>
          <cell r="AH28">
            <v>7.1</v>
          </cell>
          <cell r="AI28">
            <v>6.7</v>
          </cell>
          <cell r="AJ28">
            <v>7.1</v>
          </cell>
          <cell r="AK28">
            <v>8.4</v>
          </cell>
          <cell r="AL28">
            <v>7.3</v>
          </cell>
          <cell r="AM28">
            <v>8.6999999999999993</v>
          </cell>
          <cell r="AN28">
            <v>5.6</v>
          </cell>
          <cell r="AO28">
            <v>7.6</v>
          </cell>
          <cell r="AP28" t="str">
            <v>X</v>
          </cell>
          <cell r="AU28">
            <v>46</v>
          </cell>
          <cell r="AV28">
            <v>1</v>
          </cell>
          <cell r="AW28">
            <v>8.1999999999999993</v>
          </cell>
          <cell r="AX28">
            <v>7.8</v>
          </cell>
          <cell r="AZ28">
            <v>6.6</v>
          </cell>
          <cell r="BE28">
            <v>8.1999999999999993</v>
          </cell>
          <cell r="BK28">
            <v>8.1999999999999993</v>
          </cell>
          <cell r="BL28">
            <v>5</v>
          </cell>
          <cell r="BM28">
            <v>0</v>
          </cell>
          <cell r="BN28">
            <v>6.2</v>
          </cell>
          <cell r="BO28">
            <v>4</v>
          </cell>
          <cell r="BP28">
            <v>8.6999999999999993</v>
          </cell>
          <cell r="BQ28">
            <v>6.2</v>
          </cell>
          <cell r="BR28">
            <v>8.4</v>
          </cell>
          <cell r="BS28">
            <v>6.2</v>
          </cell>
          <cell r="BT28">
            <v>5.3</v>
          </cell>
          <cell r="BU28">
            <v>6.7</v>
          </cell>
          <cell r="BV28">
            <v>9</v>
          </cell>
          <cell r="BW28">
            <v>9.1999999999999993</v>
          </cell>
          <cell r="BX28">
            <v>6.2</v>
          </cell>
          <cell r="BY28">
            <v>7.4</v>
          </cell>
          <cell r="BZ28">
            <v>7</v>
          </cell>
          <cell r="CA28">
            <v>6.4</v>
          </cell>
          <cell r="CC28">
            <v>5.9</v>
          </cell>
          <cell r="CD28">
            <v>6.3</v>
          </cell>
          <cell r="CE28">
            <v>8.4</v>
          </cell>
          <cell r="CF28">
            <v>6.4</v>
          </cell>
          <cell r="CG28">
            <v>7.6</v>
          </cell>
          <cell r="CH28">
            <v>7.7</v>
          </cell>
          <cell r="CI28">
            <v>54</v>
          </cell>
          <cell r="CJ28">
            <v>0</v>
          </cell>
          <cell r="CK28">
            <v>7.3</v>
          </cell>
          <cell r="CM28">
            <v>7.1</v>
          </cell>
          <cell r="CN28">
            <v>7.5</v>
          </cell>
          <cell r="CP28">
            <v>7.5</v>
          </cell>
          <cell r="CS28">
            <v>8.4</v>
          </cell>
          <cell r="CT28">
            <v>7.9</v>
          </cell>
          <cell r="CV28">
            <v>7</v>
          </cell>
          <cell r="CW28">
            <v>5.9</v>
          </cell>
          <cell r="CZ28">
            <v>9.3000000000000007</v>
          </cell>
          <cell r="DA28">
            <v>8.6999999999999993</v>
          </cell>
          <cell r="DB28">
            <v>9</v>
          </cell>
          <cell r="DC28">
            <v>26</v>
          </cell>
          <cell r="DD28">
            <v>0</v>
          </cell>
          <cell r="DH28">
            <v>0</v>
          </cell>
          <cell r="DI28">
            <v>5</v>
          </cell>
          <cell r="DJ28">
            <v>131</v>
          </cell>
          <cell r="DK28">
            <v>6</v>
          </cell>
          <cell r="DL28">
            <v>133</v>
          </cell>
          <cell r="DM28">
            <v>131</v>
          </cell>
          <cell r="DN28">
            <v>7.21</v>
          </cell>
          <cell r="DO28">
            <v>2.97</v>
          </cell>
          <cell r="DQ28" t="str">
            <v>Nguyễn Thành</v>
          </cell>
        </row>
        <row r="29">
          <cell r="A29">
            <v>24212116192</v>
          </cell>
          <cell r="B29" t="str">
            <v>Nguyễn</v>
          </cell>
          <cell r="C29" t="str">
            <v>Việt</v>
          </cell>
          <cell r="D29" t="str">
            <v>Cường</v>
          </cell>
          <cell r="E29">
            <v>36779</v>
          </cell>
          <cell r="F29" t="str">
            <v>Nam</v>
          </cell>
          <cell r="G29" t="str">
            <v>Đã Đăng Ký (chưa học xong)</v>
          </cell>
          <cell r="H29">
            <v>7</v>
          </cell>
          <cell r="I29">
            <v>8.1999999999999993</v>
          </cell>
          <cell r="K29">
            <v>7.3</v>
          </cell>
          <cell r="M29">
            <v>7.1</v>
          </cell>
          <cell r="N29">
            <v>5.5</v>
          </cell>
          <cell r="O29">
            <v>6</v>
          </cell>
          <cell r="P29">
            <v>8.5</v>
          </cell>
          <cell r="R29">
            <v>7.8</v>
          </cell>
          <cell r="W29">
            <v>9.1</v>
          </cell>
          <cell r="X29">
            <v>5.0999999999999996</v>
          </cell>
          <cell r="Y29">
            <v>7.3</v>
          </cell>
          <cell r="Z29">
            <v>9</v>
          </cell>
          <cell r="AA29">
            <v>9.1999999999999993</v>
          </cell>
          <cell r="AB29">
            <v>6.3</v>
          </cell>
          <cell r="AC29">
            <v>6.4</v>
          </cell>
          <cell r="AD29">
            <v>8.8000000000000007</v>
          </cell>
          <cell r="AE29">
            <v>5</v>
          </cell>
          <cell r="AF29">
            <v>6.4</v>
          </cell>
          <cell r="AG29">
            <v>7.4</v>
          </cell>
          <cell r="AH29">
            <v>8</v>
          </cell>
          <cell r="AI29">
            <v>5.8</v>
          </cell>
          <cell r="AJ29">
            <v>7.5</v>
          </cell>
          <cell r="AK29">
            <v>5.4</v>
          </cell>
          <cell r="AL29">
            <v>7.3</v>
          </cell>
          <cell r="AM29">
            <v>7.5</v>
          </cell>
          <cell r="AN29">
            <v>5.7</v>
          </cell>
          <cell r="AO29">
            <v>6.6</v>
          </cell>
          <cell r="AP29">
            <v>7</v>
          </cell>
          <cell r="AU29">
            <v>47</v>
          </cell>
          <cell r="AV29">
            <v>0</v>
          </cell>
          <cell r="AW29">
            <v>6.3</v>
          </cell>
          <cell r="AX29">
            <v>5.2</v>
          </cell>
          <cell r="BA29">
            <v>8.6999999999999993</v>
          </cell>
          <cell r="BG29">
            <v>7.8</v>
          </cell>
          <cell r="BK29">
            <v>6.9</v>
          </cell>
          <cell r="BL29">
            <v>5</v>
          </cell>
          <cell r="BM29">
            <v>0</v>
          </cell>
          <cell r="BN29">
            <v>6.7</v>
          </cell>
          <cell r="BO29">
            <v>4.2</v>
          </cell>
          <cell r="BP29">
            <v>9.1</v>
          </cell>
          <cell r="BQ29">
            <v>7.4</v>
          </cell>
          <cell r="BR29">
            <v>7.9</v>
          </cell>
          <cell r="BS29">
            <v>6.4</v>
          </cell>
          <cell r="BT29">
            <v>5.4</v>
          </cell>
          <cell r="BU29">
            <v>7.8</v>
          </cell>
          <cell r="BV29">
            <v>8.9</v>
          </cell>
          <cell r="BW29">
            <v>5.7</v>
          </cell>
          <cell r="BX29">
            <v>6.2</v>
          </cell>
          <cell r="BY29">
            <v>6.7</v>
          </cell>
          <cell r="BZ29">
            <v>5.6</v>
          </cell>
          <cell r="CA29">
            <v>7.1</v>
          </cell>
          <cell r="CC29">
            <v>6.1</v>
          </cell>
          <cell r="CD29">
            <v>7.5</v>
          </cell>
          <cell r="CE29">
            <v>7.8</v>
          </cell>
          <cell r="CF29">
            <v>6.6</v>
          </cell>
          <cell r="CG29">
            <v>8.1</v>
          </cell>
          <cell r="CH29">
            <v>8</v>
          </cell>
          <cell r="CI29">
            <v>54</v>
          </cell>
          <cell r="CJ29">
            <v>0</v>
          </cell>
          <cell r="CK29">
            <v>7.8</v>
          </cell>
          <cell r="CM29">
            <v>8.4</v>
          </cell>
          <cell r="CO29">
            <v>7.9</v>
          </cell>
          <cell r="CP29">
            <v>7.1</v>
          </cell>
          <cell r="CQ29">
            <v>5.3</v>
          </cell>
          <cell r="CS29">
            <v>8.1999999999999993</v>
          </cell>
          <cell r="CV29">
            <v>8.1</v>
          </cell>
          <cell r="CW29">
            <v>8</v>
          </cell>
          <cell r="DA29">
            <v>8.6999999999999993</v>
          </cell>
          <cell r="DB29">
            <v>9.1999999999999993</v>
          </cell>
          <cell r="DC29">
            <v>23</v>
          </cell>
          <cell r="DD29">
            <v>2</v>
          </cell>
          <cell r="DH29">
            <v>0</v>
          </cell>
          <cell r="DI29">
            <v>5</v>
          </cell>
          <cell r="DJ29">
            <v>129</v>
          </cell>
          <cell r="DK29">
            <v>7</v>
          </cell>
          <cell r="DL29">
            <v>133</v>
          </cell>
          <cell r="DM29">
            <v>129</v>
          </cell>
          <cell r="DN29">
            <v>7.15</v>
          </cell>
          <cell r="DO29">
            <v>2.94</v>
          </cell>
          <cell r="DQ29" t="str">
            <v>Nguyễn Việt</v>
          </cell>
        </row>
        <row r="30">
          <cell r="A30">
            <v>24202200281</v>
          </cell>
          <cell r="B30" t="str">
            <v>Võ</v>
          </cell>
          <cell r="C30" t="str">
            <v>Phước</v>
          </cell>
          <cell r="D30" t="str">
            <v>Đạt</v>
          </cell>
          <cell r="E30">
            <v>36801</v>
          </cell>
          <cell r="F30" t="str">
            <v>Nam</v>
          </cell>
          <cell r="G30" t="str">
            <v>Đã Đăng Ký (chưa học xong)</v>
          </cell>
          <cell r="H30">
            <v>7.6</v>
          </cell>
          <cell r="I30">
            <v>8</v>
          </cell>
          <cell r="K30">
            <v>6.8</v>
          </cell>
          <cell r="M30">
            <v>5.9</v>
          </cell>
          <cell r="N30">
            <v>7.3</v>
          </cell>
          <cell r="O30">
            <v>5.9</v>
          </cell>
          <cell r="P30">
            <v>4.3</v>
          </cell>
          <cell r="Q30" t="str">
            <v>X</v>
          </cell>
          <cell r="R30">
            <v>0</v>
          </cell>
          <cell r="W30">
            <v>5.6</v>
          </cell>
          <cell r="X30">
            <v>4</v>
          </cell>
          <cell r="Y30">
            <v>8.3000000000000007</v>
          </cell>
          <cell r="Z30">
            <v>7.5</v>
          </cell>
          <cell r="AB30">
            <v>4.5999999999999996</v>
          </cell>
          <cell r="AC30">
            <v>5.3</v>
          </cell>
          <cell r="AD30" t="str">
            <v>X</v>
          </cell>
          <cell r="AE30">
            <v>4.2</v>
          </cell>
          <cell r="AF30">
            <v>5.7</v>
          </cell>
          <cell r="AG30">
            <v>4.8</v>
          </cell>
          <cell r="AH30">
            <v>6.2</v>
          </cell>
          <cell r="AI30">
            <v>6.3</v>
          </cell>
          <cell r="AJ30">
            <v>5.0999999999999996</v>
          </cell>
          <cell r="AK30">
            <v>5.4</v>
          </cell>
          <cell r="AL30" t="str">
            <v>X</v>
          </cell>
          <cell r="AM30">
            <v>5.0999999999999996</v>
          </cell>
          <cell r="AN30">
            <v>0</v>
          </cell>
          <cell r="AO30">
            <v>6</v>
          </cell>
          <cell r="AU30">
            <v>37</v>
          </cell>
          <cell r="AV30">
            <v>10</v>
          </cell>
          <cell r="AW30">
            <v>0</v>
          </cell>
          <cell r="AX30">
            <v>4</v>
          </cell>
          <cell r="BC30">
            <v>4.4000000000000004</v>
          </cell>
          <cell r="BG30">
            <v>4.7</v>
          </cell>
          <cell r="BK30">
            <v>6.6</v>
          </cell>
          <cell r="BL30">
            <v>4</v>
          </cell>
          <cell r="BM30">
            <v>1</v>
          </cell>
          <cell r="BN30">
            <v>5.4</v>
          </cell>
          <cell r="BO30">
            <v>9</v>
          </cell>
          <cell r="BP30">
            <v>5.9</v>
          </cell>
          <cell r="BQ30">
            <v>4.5</v>
          </cell>
          <cell r="BR30">
            <v>7.4</v>
          </cell>
          <cell r="BS30">
            <v>5.6</v>
          </cell>
          <cell r="BT30">
            <v>4.9000000000000004</v>
          </cell>
          <cell r="BU30">
            <v>5.6</v>
          </cell>
          <cell r="BV30">
            <v>8.5</v>
          </cell>
          <cell r="BW30">
            <v>5</v>
          </cell>
          <cell r="BX30">
            <v>6.4</v>
          </cell>
          <cell r="BY30" t="str">
            <v>X</v>
          </cell>
          <cell r="BZ30">
            <v>4.7</v>
          </cell>
          <cell r="CA30">
            <v>7.3</v>
          </cell>
          <cell r="CC30">
            <v>5.8</v>
          </cell>
          <cell r="CD30">
            <v>7.2</v>
          </cell>
          <cell r="CE30">
            <v>4.5999999999999996</v>
          </cell>
          <cell r="CF30">
            <v>5.6</v>
          </cell>
          <cell r="CG30">
            <v>5.6</v>
          </cell>
          <cell r="CH30">
            <v>8.1</v>
          </cell>
          <cell r="CI30">
            <v>52</v>
          </cell>
          <cell r="CJ30">
            <v>2</v>
          </cell>
          <cell r="CK30">
            <v>7.4</v>
          </cell>
          <cell r="CM30">
            <v>6.5</v>
          </cell>
          <cell r="CN30">
            <v>7.6</v>
          </cell>
          <cell r="CP30">
            <v>6.1</v>
          </cell>
          <cell r="CQ30">
            <v>0</v>
          </cell>
          <cell r="CS30" t="str">
            <v>X</v>
          </cell>
          <cell r="CT30" t="str">
            <v>X</v>
          </cell>
          <cell r="CV30">
            <v>6.4</v>
          </cell>
          <cell r="CW30">
            <v>5</v>
          </cell>
          <cell r="DA30">
            <v>8.9</v>
          </cell>
          <cell r="DC30">
            <v>18</v>
          </cell>
          <cell r="DD30">
            <v>7</v>
          </cell>
          <cell r="DH30">
            <v>0</v>
          </cell>
          <cell r="DI30">
            <v>5</v>
          </cell>
          <cell r="DJ30">
            <v>111</v>
          </cell>
          <cell r="DK30">
            <v>25</v>
          </cell>
          <cell r="DL30">
            <v>133</v>
          </cell>
          <cell r="DM30">
            <v>117</v>
          </cell>
          <cell r="DN30">
            <v>5.86</v>
          </cell>
          <cell r="DO30">
            <v>2.21</v>
          </cell>
          <cell r="DQ30" t="str">
            <v>Võ Phước</v>
          </cell>
        </row>
        <row r="31">
          <cell r="A31">
            <v>24212103526</v>
          </cell>
          <cell r="B31" t="str">
            <v>Trần</v>
          </cell>
          <cell r="C31" t="str">
            <v>Thành</v>
          </cell>
          <cell r="D31" t="str">
            <v>Đạt</v>
          </cell>
          <cell r="E31">
            <v>34352</v>
          </cell>
          <cell r="F31" t="str">
            <v>Nam</v>
          </cell>
          <cell r="G31" t="str">
            <v>Đã Đăng Ký (chưa học xong)</v>
          </cell>
          <cell r="H31">
            <v>4.8</v>
          </cell>
          <cell r="I31">
            <v>5.8</v>
          </cell>
          <cell r="K31">
            <v>6</v>
          </cell>
          <cell r="M31">
            <v>5.8</v>
          </cell>
          <cell r="N31">
            <v>5.0999999999999996</v>
          </cell>
          <cell r="O31">
            <v>5.7</v>
          </cell>
          <cell r="P31" t="str">
            <v>X</v>
          </cell>
          <cell r="R31">
            <v>4.8</v>
          </cell>
          <cell r="W31">
            <v>5.7</v>
          </cell>
          <cell r="X31">
            <v>7.1</v>
          </cell>
          <cell r="Z31" t="str">
            <v>X</v>
          </cell>
          <cell r="AA31">
            <v>7.6</v>
          </cell>
          <cell r="AB31">
            <v>4.4000000000000004</v>
          </cell>
          <cell r="AC31">
            <v>6.1</v>
          </cell>
          <cell r="AD31">
            <v>6.5</v>
          </cell>
          <cell r="AE31">
            <v>5</v>
          </cell>
          <cell r="AF31">
            <v>4.9000000000000004</v>
          </cell>
          <cell r="AG31">
            <v>5.3</v>
          </cell>
          <cell r="AH31">
            <v>4.5</v>
          </cell>
          <cell r="AI31">
            <v>7.2</v>
          </cell>
          <cell r="AJ31">
            <v>4.5</v>
          </cell>
          <cell r="AK31">
            <v>5.6</v>
          </cell>
          <cell r="AL31">
            <v>5</v>
          </cell>
          <cell r="AM31">
            <v>8.9</v>
          </cell>
          <cell r="AN31">
            <v>6.6</v>
          </cell>
          <cell r="AO31">
            <v>7.8</v>
          </cell>
          <cell r="AP31">
            <v>6.6</v>
          </cell>
          <cell r="AU31">
            <v>43</v>
          </cell>
          <cell r="AV31">
            <v>4</v>
          </cell>
          <cell r="BL31">
            <v>0</v>
          </cell>
          <cell r="BM31">
            <v>5</v>
          </cell>
          <cell r="BN31">
            <v>4.7</v>
          </cell>
          <cell r="BO31">
            <v>4.4000000000000004</v>
          </cell>
          <cell r="BP31">
            <v>5.6</v>
          </cell>
          <cell r="BQ31">
            <v>6.7</v>
          </cell>
          <cell r="BR31">
            <v>6.9</v>
          </cell>
          <cell r="BS31">
            <v>5.2</v>
          </cell>
          <cell r="BT31">
            <v>6</v>
          </cell>
          <cell r="BU31">
            <v>5.8</v>
          </cell>
          <cell r="BV31">
            <v>7.4</v>
          </cell>
          <cell r="BW31">
            <v>5.6</v>
          </cell>
          <cell r="BX31">
            <v>4.5999999999999996</v>
          </cell>
          <cell r="BY31">
            <v>7.2</v>
          </cell>
          <cell r="BZ31">
            <v>6.2</v>
          </cell>
          <cell r="CA31">
            <v>8</v>
          </cell>
          <cell r="CC31">
            <v>4.2</v>
          </cell>
          <cell r="CD31">
            <v>5.6</v>
          </cell>
          <cell r="CE31">
            <v>6.7</v>
          </cell>
          <cell r="CF31">
            <v>7</v>
          </cell>
          <cell r="CG31">
            <v>7</v>
          </cell>
          <cell r="CH31">
            <v>7.7</v>
          </cell>
          <cell r="CI31">
            <v>54</v>
          </cell>
          <cell r="CJ31">
            <v>0</v>
          </cell>
          <cell r="CK31" t="str">
            <v>X</v>
          </cell>
          <cell r="CM31">
            <v>7.4</v>
          </cell>
          <cell r="CO31">
            <v>5.2</v>
          </cell>
          <cell r="CP31" t="str">
            <v>X</v>
          </cell>
          <cell r="CQ31">
            <v>0</v>
          </cell>
          <cell r="CS31">
            <v>6.5</v>
          </cell>
          <cell r="CT31" t="str">
            <v>X</v>
          </cell>
          <cell r="CW31">
            <v>6.6</v>
          </cell>
          <cell r="DA31" t="str">
            <v>X</v>
          </cell>
          <cell r="DC31">
            <v>10</v>
          </cell>
          <cell r="DD31">
            <v>14</v>
          </cell>
          <cell r="DH31">
            <v>0</v>
          </cell>
          <cell r="DI31">
            <v>5</v>
          </cell>
          <cell r="DJ31">
            <v>107</v>
          </cell>
          <cell r="DK31">
            <v>28</v>
          </cell>
          <cell r="DL31">
            <v>133</v>
          </cell>
          <cell r="DM31">
            <v>109</v>
          </cell>
          <cell r="DN31">
            <v>5.91</v>
          </cell>
          <cell r="DO31">
            <v>2.2200000000000002</v>
          </cell>
          <cell r="DQ31" t="str">
            <v>Trần Thành</v>
          </cell>
        </row>
        <row r="32">
          <cell r="A32">
            <v>24212103868</v>
          </cell>
          <cell r="B32" t="str">
            <v>Huỳnh</v>
          </cell>
          <cell r="C32" t="str">
            <v>Tấn</v>
          </cell>
          <cell r="D32" t="str">
            <v>Đạt</v>
          </cell>
          <cell r="E32">
            <v>36633</v>
          </cell>
          <cell r="F32" t="str">
            <v>Nam</v>
          </cell>
          <cell r="G32" t="str">
            <v>Đã Đăng Ký (chưa học xong)</v>
          </cell>
          <cell r="H32">
            <v>8</v>
          </cell>
          <cell r="I32">
            <v>7.4</v>
          </cell>
          <cell r="K32">
            <v>6.7</v>
          </cell>
          <cell r="M32">
            <v>6.1</v>
          </cell>
          <cell r="N32">
            <v>6.3</v>
          </cell>
          <cell r="O32">
            <v>5.3</v>
          </cell>
          <cell r="P32">
            <v>5.0999999999999996</v>
          </cell>
          <cell r="Q32">
            <v>8.1999999999999993</v>
          </cell>
          <cell r="W32">
            <v>7</v>
          </cell>
          <cell r="X32">
            <v>8.4</v>
          </cell>
          <cell r="Y32">
            <v>8.5</v>
          </cell>
          <cell r="Z32">
            <v>7.9</v>
          </cell>
          <cell r="AA32">
            <v>8.5</v>
          </cell>
          <cell r="AB32">
            <v>5.5</v>
          </cell>
          <cell r="AC32">
            <v>7.4</v>
          </cell>
          <cell r="AD32">
            <v>8.5</v>
          </cell>
          <cell r="AE32" t="str">
            <v>P (P/F)</v>
          </cell>
          <cell r="AF32" t="str">
            <v>P (P/F)</v>
          </cell>
          <cell r="AG32" t="str">
            <v>P (P/F)</v>
          </cell>
          <cell r="AH32" t="str">
            <v>P (P/F)</v>
          </cell>
          <cell r="AI32">
            <v>5</v>
          </cell>
          <cell r="AJ32">
            <v>4</v>
          </cell>
          <cell r="AK32">
            <v>5.4</v>
          </cell>
          <cell r="AL32">
            <v>6.3</v>
          </cell>
          <cell r="AM32">
            <v>4.5999999999999996</v>
          </cell>
          <cell r="AN32">
            <v>5.9</v>
          </cell>
          <cell r="AO32">
            <v>6.3</v>
          </cell>
          <cell r="AP32">
            <v>5.9</v>
          </cell>
          <cell r="AQ32">
            <v>7</v>
          </cell>
          <cell r="AR32">
            <v>7.6</v>
          </cell>
          <cell r="AS32">
            <v>6.1</v>
          </cell>
          <cell r="AT32">
            <v>6</v>
          </cell>
          <cell r="AU32">
            <v>51</v>
          </cell>
          <cell r="AV32">
            <v>0</v>
          </cell>
          <cell r="AW32">
            <v>6.7</v>
          </cell>
          <cell r="AX32">
            <v>8.4</v>
          </cell>
          <cell r="AY32">
            <v>9.6</v>
          </cell>
          <cell r="BI32">
            <v>5.9</v>
          </cell>
          <cell r="BK32">
            <v>7.6</v>
          </cell>
          <cell r="BL32">
            <v>5</v>
          </cell>
          <cell r="BM32">
            <v>0</v>
          </cell>
          <cell r="BN32">
            <v>4.7</v>
          </cell>
          <cell r="BO32">
            <v>5.7</v>
          </cell>
          <cell r="BP32">
            <v>9.3000000000000007</v>
          </cell>
          <cell r="BQ32">
            <v>6.8</v>
          </cell>
          <cell r="BR32">
            <v>7.8</v>
          </cell>
          <cell r="BS32">
            <v>6.7</v>
          </cell>
          <cell r="BT32">
            <v>4.5999999999999996</v>
          </cell>
          <cell r="BU32">
            <v>5.2</v>
          </cell>
          <cell r="BV32">
            <v>8.1</v>
          </cell>
          <cell r="BW32">
            <v>8</v>
          </cell>
          <cell r="BX32">
            <v>6</v>
          </cell>
          <cell r="BY32">
            <v>5.2</v>
          </cell>
          <cell r="BZ32">
            <v>6.4</v>
          </cell>
          <cell r="CA32">
            <v>6.6</v>
          </cell>
          <cell r="CC32">
            <v>6.8</v>
          </cell>
          <cell r="CD32">
            <v>6.9</v>
          </cell>
          <cell r="CE32">
            <v>5.4</v>
          </cell>
          <cell r="CF32">
            <v>7</v>
          </cell>
          <cell r="CG32">
            <v>7</v>
          </cell>
          <cell r="CH32">
            <v>8.1999999999999993</v>
          </cell>
          <cell r="CI32">
            <v>54</v>
          </cell>
          <cell r="CJ32">
            <v>0</v>
          </cell>
          <cell r="CK32">
            <v>6.7</v>
          </cell>
          <cell r="CM32">
            <v>6.7</v>
          </cell>
          <cell r="CN32">
            <v>7.3</v>
          </cell>
          <cell r="CP32">
            <v>6.3</v>
          </cell>
          <cell r="CS32">
            <v>5.9</v>
          </cell>
          <cell r="CT32">
            <v>5.7</v>
          </cell>
          <cell r="CV32">
            <v>7.4</v>
          </cell>
          <cell r="CX32">
            <v>5.3</v>
          </cell>
          <cell r="CZ32">
            <v>8.6</v>
          </cell>
          <cell r="DA32">
            <v>8.4</v>
          </cell>
          <cell r="DB32">
            <v>8.6999999999999993</v>
          </cell>
          <cell r="DC32">
            <v>26</v>
          </cell>
          <cell r="DD32">
            <v>0</v>
          </cell>
          <cell r="DH32">
            <v>0</v>
          </cell>
          <cell r="DI32">
            <v>5</v>
          </cell>
          <cell r="DJ32">
            <v>136</v>
          </cell>
          <cell r="DK32">
            <v>5</v>
          </cell>
          <cell r="DL32">
            <v>133</v>
          </cell>
          <cell r="DM32">
            <v>136</v>
          </cell>
          <cell r="DN32">
            <v>6.7</v>
          </cell>
          <cell r="DO32">
            <v>2.66</v>
          </cell>
          <cell r="DQ32" t="str">
            <v>Huỳnh Tấn</v>
          </cell>
        </row>
        <row r="33">
          <cell r="A33">
            <v>24212108532</v>
          </cell>
          <cell r="B33" t="str">
            <v>Lê</v>
          </cell>
          <cell r="C33" t="str">
            <v>Tấn</v>
          </cell>
          <cell r="D33" t="str">
            <v>Đạt</v>
          </cell>
          <cell r="E33">
            <v>36232</v>
          </cell>
          <cell r="F33" t="str">
            <v>Nam</v>
          </cell>
          <cell r="G33" t="str">
            <v>Đã Đăng Ký (chưa học xong)</v>
          </cell>
          <cell r="H33">
            <v>7.7</v>
          </cell>
          <cell r="I33">
            <v>7.7</v>
          </cell>
          <cell r="K33">
            <v>7.5</v>
          </cell>
          <cell r="M33">
            <v>7.3</v>
          </cell>
          <cell r="N33">
            <v>8</v>
          </cell>
          <cell r="O33">
            <v>4</v>
          </cell>
          <cell r="P33">
            <v>4.5</v>
          </cell>
          <cell r="R33">
            <v>7</v>
          </cell>
          <cell r="V33">
            <v>9.1999999999999993</v>
          </cell>
          <cell r="W33">
            <v>5.7</v>
          </cell>
          <cell r="Y33">
            <v>9</v>
          </cell>
          <cell r="Z33">
            <v>8.4</v>
          </cell>
          <cell r="AA33">
            <v>7.3</v>
          </cell>
          <cell r="AB33">
            <v>5.5</v>
          </cell>
          <cell r="AC33">
            <v>8.3000000000000007</v>
          </cell>
          <cell r="AD33">
            <v>8.4</v>
          </cell>
          <cell r="AE33">
            <v>5.2</v>
          </cell>
          <cell r="AF33">
            <v>7.8</v>
          </cell>
          <cell r="AG33">
            <v>6.4</v>
          </cell>
          <cell r="AH33">
            <v>6.7</v>
          </cell>
          <cell r="AI33">
            <v>7</v>
          </cell>
          <cell r="AJ33">
            <v>6.3</v>
          </cell>
          <cell r="AK33">
            <v>7.4</v>
          </cell>
          <cell r="AL33">
            <v>5.4</v>
          </cell>
          <cell r="AM33">
            <v>6.7</v>
          </cell>
          <cell r="AN33">
            <v>6.4</v>
          </cell>
          <cell r="AO33">
            <v>5.4</v>
          </cell>
          <cell r="AP33">
            <v>6.6</v>
          </cell>
          <cell r="AU33">
            <v>47</v>
          </cell>
          <cell r="AV33">
            <v>0</v>
          </cell>
          <cell r="AW33">
            <v>7.5</v>
          </cell>
          <cell r="AX33">
            <v>6.4</v>
          </cell>
          <cell r="BC33">
            <v>7.4</v>
          </cell>
          <cell r="BI33">
            <v>8.9</v>
          </cell>
          <cell r="BK33">
            <v>7.8</v>
          </cell>
          <cell r="BL33">
            <v>5</v>
          </cell>
          <cell r="BM33">
            <v>0</v>
          </cell>
          <cell r="BN33">
            <v>4.2</v>
          </cell>
          <cell r="BO33">
            <v>5.2</v>
          </cell>
          <cell r="BP33">
            <v>8.3000000000000007</v>
          </cell>
          <cell r="BQ33">
            <v>7.1</v>
          </cell>
          <cell r="BR33">
            <v>6.3</v>
          </cell>
          <cell r="BS33">
            <v>6.3</v>
          </cell>
          <cell r="BT33">
            <v>4.3</v>
          </cell>
          <cell r="BU33">
            <v>5.8</v>
          </cell>
          <cell r="BV33">
            <v>6.2</v>
          </cell>
          <cell r="BW33">
            <v>5.6</v>
          </cell>
          <cell r="BX33">
            <v>5.5</v>
          </cell>
          <cell r="BY33">
            <v>6.8</v>
          </cell>
          <cell r="BZ33">
            <v>7.8</v>
          </cell>
          <cell r="CA33">
            <v>7.4</v>
          </cell>
          <cell r="CC33">
            <v>8</v>
          </cell>
          <cell r="CD33">
            <v>6</v>
          </cell>
          <cell r="CE33">
            <v>5.8</v>
          </cell>
          <cell r="CF33">
            <v>6.5</v>
          </cell>
          <cell r="CG33">
            <v>7.5</v>
          </cell>
          <cell r="CH33">
            <v>8.1999999999999993</v>
          </cell>
          <cell r="CI33">
            <v>54</v>
          </cell>
          <cell r="CJ33">
            <v>0</v>
          </cell>
          <cell r="CK33">
            <v>6.6</v>
          </cell>
          <cell r="CM33">
            <v>7.5</v>
          </cell>
          <cell r="CN33">
            <v>7.1</v>
          </cell>
          <cell r="CP33">
            <v>6.5</v>
          </cell>
          <cell r="CQ33">
            <v>5.6</v>
          </cell>
          <cell r="CS33">
            <v>8.1</v>
          </cell>
          <cell r="CV33">
            <v>5.3</v>
          </cell>
          <cell r="CX33">
            <v>7.9</v>
          </cell>
          <cell r="CZ33">
            <v>9.1999999999999993</v>
          </cell>
          <cell r="DA33">
            <v>8.4</v>
          </cell>
          <cell r="DB33">
            <v>8.5</v>
          </cell>
          <cell r="DC33">
            <v>25</v>
          </cell>
          <cell r="DD33">
            <v>0</v>
          </cell>
          <cell r="DH33">
            <v>0</v>
          </cell>
          <cell r="DI33">
            <v>5</v>
          </cell>
          <cell r="DJ33">
            <v>131</v>
          </cell>
          <cell r="DK33">
            <v>5</v>
          </cell>
          <cell r="DL33">
            <v>133</v>
          </cell>
          <cell r="DM33">
            <v>131</v>
          </cell>
          <cell r="DN33">
            <v>6.73</v>
          </cell>
          <cell r="DO33">
            <v>2.69</v>
          </cell>
          <cell r="DQ33" t="str">
            <v>Lê Tấn</v>
          </cell>
        </row>
        <row r="34">
          <cell r="A34">
            <v>24202116548</v>
          </cell>
          <cell r="B34" t="str">
            <v>Nguyễn</v>
          </cell>
          <cell r="C34" t="str">
            <v>Thị Thúy</v>
          </cell>
          <cell r="D34" t="str">
            <v>Diễm</v>
          </cell>
          <cell r="E34">
            <v>36766</v>
          </cell>
          <cell r="F34" t="str">
            <v>Nữ</v>
          </cell>
          <cell r="G34" t="str">
            <v>Đã Đăng Ký (chưa học xong)</v>
          </cell>
          <cell r="H34">
            <v>8.4</v>
          </cell>
          <cell r="I34">
            <v>8.1</v>
          </cell>
          <cell r="K34">
            <v>8.4</v>
          </cell>
          <cell r="M34">
            <v>8.1999999999999993</v>
          </cell>
          <cell r="N34">
            <v>7.5</v>
          </cell>
          <cell r="O34">
            <v>9.4</v>
          </cell>
          <cell r="P34">
            <v>8.1999999999999993</v>
          </cell>
          <cell r="Q34">
            <v>7.9</v>
          </cell>
          <cell r="W34">
            <v>9.4</v>
          </cell>
          <cell r="X34">
            <v>9</v>
          </cell>
          <cell r="Y34">
            <v>9.1999999999999993</v>
          </cell>
          <cell r="Z34">
            <v>8.6</v>
          </cell>
          <cell r="AA34">
            <v>7.5</v>
          </cell>
          <cell r="AB34">
            <v>7.3</v>
          </cell>
          <cell r="AC34">
            <v>8.5</v>
          </cell>
          <cell r="AD34">
            <v>8</v>
          </cell>
          <cell r="AE34">
            <v>7.6</v>
          </cell>
          <cell r="AF34">
            <v>7.7</v>
          </cell>
          <cell r="AG34">
            <v>5.3</v>
          </cell>
          <cell r="AH34">
            <v>8.6999999999999993</v>
          </cell>
          <cell r="AI34">
            <v>8.8000000000000007</v>
          </cell>
          <cell r="AJ34">
            <v>9.5</v>
          </cell>
          <cell r="AK34">
            <v>6.7</v>
          </cell>
          <cell r="AL34">
            <v>8.5</v>
          </cell>
          <cell r="AM34">
            <v>8.1999999999999993</v>
          </cell>
          <cell r="AN34">
            <v>9</v>
          </cell>
          <cell r="AO34">
            <v>8.6999999999999993</v>
          </cell>
          <cell r="AP34">
            <v>7.9</v>
          </cell>
          <cell r="AU34">
            <v>47</v>
          </cell>
          <cell r="AV34">
            <v>0</v>
          </cell>
          <cell r="AW34">
            <v>6.6</v>
          </cell>
          <cell r="AX34">
            <v>6.3</v>
          </cell>
          <cell r="BD34">
            <v>8.9</v>
          </cell>
          <cell r="BJ34">
            <v>9.5</v>
          </cell>
          <cell r="BK34">
            <v>7.5</v>
          </cell>
          <cell r="BL34">
            <v>5</v>
          </cell>
          <cell r="BM34">
            <v>0</v>
          </cell>
          <cell r="BN34">
            <v>7.1</v>
          </cell>
          <cell r="BO34">
            <v>7</v>
          </cell>
          <cell r="BP34">
            <v>9.8000000000000007</v>
          </cell>
          <cell r="BQ34">
            <v>8.5</v>
          </cell>
          <cell r="BR34">
            <v>9.4</v>
          </cell>
          <cell r="BS34">
            <v>9.5</v>
          </cell>
          <cell r="BT34">
            <v>8.8000000000000007</v>
          </cell>
          <cell r="BU34">
            <v>7.5</v>
          </cell>
          <cell r="BV34">
            <v>8.8000000000000007</v>
          </cell>
          <cell r="BW34">
            <v>9.5</v>
          </cell>
          <cell r="BX34">
            <v>9.1999999999999993</v>
          </cell>
          <cell r="BY34">
            <v>8.5</v>
          </cell>
          <cell r="BZ34">
            <v>8.1999999999999993</v>
          </cell>
          <cell r="CA34">
            <v>7.4</v>
          </cell>
          <cell r="CC34">
            <v>9.6</v>
          </cell>
          <cell r="CD34">
            <v>8.1999999999999993</v>
          </cell>
          <cell r="CE34">
            <v>7.3</v>
          </cell>
          <cell r="CF34">
            <v>7.6</v>
          </cell>
          <cell r="CG34">
            <v>7.9</v>
          </cell>
          <cell r="CH34">
            <v>9.1999999999999993</v>
          </cell>
          <cell r="CI34">
            <v>54</v>
          </cell>
          <cell r="CJ34">
            <v>0</v>
          </cell>
          <cell r="CK34">
            <v>8.5</v>
          </cell>
          <cell r="CL34">
            <v>9</v>
          </cell>
          <cell r="CO34">
            <v>8.1999999999999993</v>
          </cell>
          <cell r="CP34">
            <v>9</v>
          </cell>
          <cell r="CS34">
            <v>8.1999999999999993</v>
          </cell>
          <cell r="CT34">
            <v>8.5</v>
          </cell>
          <cell r="CV34">
            <v>8.6999999999999993</v>
          </cell>
          <cell r="CW34">
            <v>8.3000000000000007</v>
          </cell>
          <cell r="CZ34">
            <v>9.4</v>
          </cell>
          <cell r="DA34">
            <v>8.9</v>
          </cell>
          <cell r="DB34">
            <v>8.1</v>
          </cell>
          <cell r="DC34">
            <v>26</v>
          </cell>
          <cell r="DD34">
            <v>0</v>
          </cell>
          <cell r="DH34">
            <v>0</v>
          </cell>
          <cell r="DI34">
            <v>5</v>
          </cell>
          <cell r="DJ34">
            <v>132</v>
          </cell>
          <cell r="DK34">
            <v>5</v>
          </cell>
          <cell r="DL34">
            <v>133</v>
          </cell>
          <cell r="DM34">
            <v>132</v>
          </cell>
          <cell r="DN34">
            <v>8.39</v>
          </cell>
          <cell r="DO34">
            <v>3.68</v>
          </cell>
          <cell r="DQ34" t="str">
            <v>Nguyễn Thị Thúy</v>
          </cell>
        </row>
        <row r="35">
          <cell r="A35">
            <v>24202603599</v>
          </cell>
          <cell r="B35" t="str">
            <v>Võ</v>
          </cell>
          <cell r="C35" t="str">
            <v>Thị</v>
          </cell>
          <cell r="D35" t="str">
            <v>Diễm</v>
          </cell>
          <cell r="E35">
            <v>36640</v>
          </cell>
          <cell r="F35" t="str">
            <v>Nữ</v>
          </cell>
          <cell r="G35" t="str">
            <v>Đã Đăng Ký (chưa học xong)</v>
          </cell>
          <cell r="H35">
            <v>4.2</v>
          </cell>
          <cell r="I35">
            <v>6.9</v>
          </cell>
          <cell r="K35">
            <v>7.5</v>
          </cell>
          <cell r="M35">
            <v>6.6</v>
          </cell>
          <cell r="N35">
            <v>6.1</v>
          </cell>
          <cell r="O35">
            <v>4.8</v>
          </cell>
          <cell r="P35">
            <v>5.6</v>
          </cell>
          <cell r="R35">
            <v>6.8</v>
          </cell>
          <cell r="W35">
            <v>5.4</v>
          </cell>
          <cell r="X35">
            <v>6.3</v>
          </cell>
          <cell r="Y35">
            <v>9.5</v>
          </cell>
          <cell r="Z35">
            <v>6.9</v>
          </cell>
          <cell r="AA35">
            <v>6.4</v>
          </cell>
          <cell r="AB35">
            <v>5.7</v>
          </cell>
          <cell r="AC35">
            <v>6.1</v>
          </cell>
          <cell r="AE35">
            <v>5</v>
          </cell>
          <cell r="AF35">
            <v>4.9000000000000004</v>
          </cell>
          <cell r="AG35">
            <v>5.0999999999999996</v>
          </cell>
          <cell r="AH35">
            <v>6.7</v>
          </cell>
          <cell r="AI35">
            <v>7.7</v>
          </cell>
          <cell r="AJ35">
            <v>4.5</v>
          </cell>
          <cell r="AK35">
            <v>5.2</v>
          </cell>
          <cell r="AL35">
            <v>6.5</v>
          </cell>
          <cell r="AM35">
            <v>4.2</v>
          </cell>
          <cell r="AN35">
            <v>6.4</v>
          </cell>
          <cell r="AO35">
            <v>6.6</v>
          </cell>
          <cell r="AP35">
            <v>0</v>
          </cell>
          <cell r="AU35">
            <v>44</v>
          </cell>
          <cell r="AV35">
            <v>3</v>
          </cell>
          <cell r="AW35">
            <v>7.5</v>
          </cell>
          <cell r="AX35">
            <v>0</v>
          </cell>
          <cell r="BC35">
            <v>4.5999999999999996</v>
          </cell>
          <cell r="BD35">
            <v>0</v>
          </cell>
          <cell r="BL35">
            <v>2</v>
          </cell>
          <cell r="BM35">
            <v>3</v>
          </cell>
          <cell r="BN35">
            <v>4.3</v>
          </cell>
          <cell r="BO35">
            <v>4</v>
          </cell>
          <cell r="BP35">
            <v>4.8</v>
          </cell>
          <cell r="BQ35">
            <v>4.9000000000000004</v>
          </cell>
          <cell r="BR35">
            <v>0</v>
          </cell>
          <cell r="BS35">
            <v>5.3</v>
          </cell>
          <cell r="BT35">
            <v>4.8</v>
          </cell>
          <cell r="BU35">
            <v>7.3</v>
          </cell>
          <cell r="BV35">
            <v>4.3</v>
          </cell>
          <cell r="BW35">
            <v>4.3</v>
          </cell>
          <cell r="BX35">
            <v>6.6</v>
          </cell>
          <cell r="BY35">
            <v>0</v>
          </cell>
          <cell r="BZ35">
            <v>4.5</v>
          </cell>
          <cell r="CA35">
            <v>5.9</v>
          </cell>
          <cell r="CB35">
            <v>5.4</v>
          </cell>
          <cell r="CC35">
            <v>7</v>
          </cell>
          <cell r="CD35">
            <v>6.8</v>
          </cell>
          <cell r="CE35">
            <v>0</v>
          </cell>
          <cell r="CF35">
            <v>7.8</v>
          </cell>
          <cell r="CG35">
            <v>6</v>
          </cell>
          <cell r="CH35">
            <v>0</v>
          </cell>
          <cell r="CI35">
            <v>48</v>
          </cell>
          <cell r="CJ35">
            <v>9</v>
          </cell>
          <cell r="CM35">
            <v>0</v>
          </cell>
          <cell r="CN35" t="str">
            <v>X</v>
          </cell>
          <cell r="CP35">
            <v>4.7</v>
          </cell>
          <cell r="CS35">
            <v>6.3</v>
          </cell>
          <cell r="CV35">
            <v>0</v>
          </cell>
          <cell r="CW35">
            <v>5.7</v>
          </cell>
          <cell r="DC35">
            <v>7</v>
          </cell>
          <cell r="DD35">
            <v>17</v>
          </cell>
          <cell r="DH35">
            <v>0</v>
          </cell>
          <cell r="DI35">
            <v>5</v>
          </cell>
          <cell r="DJ35">
            <v>101</v>
          </cell>
          <cell r="DK35">
            <v>37</v>
          </cell>
          <cell r="DL35">
            <v>133</v>
          </cell>
          <cell r="DM35">
            <v>117</v>
          </cell>
          <cell r="DN35">
            <v>4.95</v>
          </cell>
          <cell r="DO35">
            <v>1.78</v>
          </cell>
          <cell r="DP35" t="str">
            <v>POS 151</v>
          </cell>
          <cell r="DQ35" t="str">
            <v>Võ Thị</v>
          </cell>
        </row>
        <row r="36">
          <cell r="A36">
            <v>24203203695</v>
          </cell>
          <cell r="B36" t="str">
            <v>Võ</v>
          </cell>
          <cell r="C36" t="str">
            <v>Ngọc Kiều</v>
          </cell>
          <cell r="D36" t="str">
            <v>Diễm</v>
          </cell>
          <cell r="E36">
            <v>36716</v>
          </cell>
          <cell r="F36" t="str">
            <v>Nữ</v>
          </cell>
          <cell r="G36" t="str">
            <v>Đã Đăng Ký (chưa học xong)</v>
          </cell>
          <cell r="H36">
            <v>8.8000000000000007</v>
          </cell>
          <cell r="I36">
            <v>8.9</v>
          </cell>
          <cell r="K36">
            <v>7.8</v>
          </cell>
          <cell r="M36">
            <v>7.1</v>
          </cell>
          <cell r="N36">
            <v>8.1</v>
          </cell>
          <cell r="O36">
            <v>9.1999999999999993</v>
          </cell>
          <cell r="P36">
            <v>5.9</v>
          </cell>
          <cell r="R36">
            <v>8.6</v>
          </cell>
          <cell r="W36">
            <v>5.8</v>
          </cell>
          <cell r="X36">
            <v>6.7</v>
          </cell>
          <cell r="Y36">
            <v>9.6</v>
          </cell>
          <cell r="Z36">
            <v>8.1999999999999993</v>
          </cell>
          <cell r="AA36">
            <v>7.3</v>
          </cell>
          <cell r="AB36">
            <v>5.7</v>
          </cell>
          <cell r="AC36">
            <v>8.6999999999999993</v>
          </cell>
          <cell r="AD36">
            <v>9.1</v>
          </cell>
          <cell r="AE36" t="str">
            <v>P (P/F)</v>
          </cell>
          <cell r="AF36" t="str">
            <v>P (P/F)</v>
          </cell>
          <cell r="AG36" t="str">
            <v>P (P/F)</v>
          </cell>
          <cell r="AH36" t="str">
            <v>P (P/F)</v>
          </cell>
          <cell r="AI36">
            <v>6.3</v>
          </cell>
          <cell r="AJ36">
            <v>6.9</v>
          </cell>
          <cell r="AK36">
            <v>5.6</v>
          </cell>
          <cell r="AL36">
            <v>6.4</v>
          </cell>
          <cell r="AM36">
            <v>6.4</v>
          </cell>
          <cell r="AN36">
            <v>7</v>
          </cell>
          <cell r="AO36">
            <v>6.4</v>
          </cell>
          <cell r="AP36">
            <v>5.7</v>
          </cell>
          <cell r="AQ36">
            <v>8.1</v>
          </cell>
          <cell r="AR36">
            <v>9.1</v>
          </cell>
          <cell r="AS36">
            <v>7.6</v>
          </cell>
          <cell r="AT36">
            <v>8.9</v>
          </cell>
          <cell r="AU36">
            <v>51</v>
          </cell>
          <cell r="AV36">
            <v>0</v>
          </cell>
          <cell r="AW36">
            <v>8</v>
          </cell>
          <cell r="AX36">
            <v>5.6</v>
          </cell>
          <cell r="BD36">
            <v>6.8</v>
          </cell>
          <cell r="BJ36">
            <v>7.5</v>
          </cell>
          <cell r="BK36">
            <v>8.8000000000000007</v>
          </cell>
          <cell r="BL36">
            <v>5</v>
          </cell>
          <cell r="BM36">
            <v>0</v>
          </cell>
          <cell r="BN36">
            <v>6.3</v>
          </cell>
          <cell r="BO36">
            <v>5.5</v>
          </cell>
          <cell r="BP36">
            <v>7.3</v>
          </cell>
          <cell r="BQ36">
            <v>8</v>
          </cell>
          <cell r="BR36">
            <v>7.7</v>
          </cell>
          <cell r="BS36">
            <v>8</v>
          </cell>
          <cell r="BT36">
            <v>4.7</v>
          </cell>
          <cell r="BU36">
            <v>7.9</v>
          </cell>
          <cell r="BV36">
            <v>7.4</v>
          </cell>
          <cell r="BW36">
            <v>6.4</v>
          </cell>
          <cell r="BX36">
            <v>7</v>
          </cell>
          <cell r="BY36">
            <v>7.8</v>
          </cell>
          <cell r="BZ36">
            <v>7.2</v>
          </cell>
          <cell r="CA36">
            <v>6.9</v>
          </cell>
          <cell r="CC36">
            <v>5.6</v>
          </cell>
          <cell r="CD36">
            <v>7.2</v>
          </cell>
          <cell r="CE36">
            <v>7</v>
          </cell>
          <cell r="CF36">
            <v>7.4</v>
          </cell>
          <cell r="CG36">
            <v>7.6</v>
          </cell>
          <cell r="CH36">
            <v>8.4</v>
          </cell>
          <cell r="CI36">
            <v>54</v>
          </cell>
          <cell r="CJ36">
            <v>0</v>
          </cell>
          <cell r="CK36">
            <v>8.4</v>
          </cell>
          <cell r="CM36">
            <v>8.5</v>
          </cell>
          <cell r="CN36">
            <v>7.9</v>
          </cell>
          <cell r="CP36">
            <v>7.3</v>
          </cell>
          <cell r="CQ36">
            <v>7.1</v>
          </cell>
          <cell r="CS36">
            <v>6.7</v>
          </cell>
          <cell r="CV36">
            <v>5.7</v>
          </cell>
          <cell r="CW36">
            <v>9.3000000000000007</v>
          </cell>
          <cell r="CZ36">
            <v>8.5</v>
          </cell>
          <cell r="DA36">
            <v>8.9</v>
          </cell>
          <cell r="DB36">
            <v>8.5</v>
          </cell>
          <cell r="DC36">
            <v>25</v>
          </cell>
          <cell r="DD36">
            <v>0</v>
          </cell>
          <cell r="DH36">
            <v>0</v>
          </cell>
          <cell r="DI36">
            <v>5</v>
          </cell>
          <cell r="DJ36">
            <v>135</v>
          </cell>
          <cell r="DK36">
            <v>5</v>
          </cell>
          <cell r="DL36">
            <v>133</v>
          </cell>
          <cell r="DM36">
            <v>135</v>
          </cell>
          <cell r="DN36">
            <v>7.39</v>
          </cell>
          <cell r="DO36">
            <v>3.09</v>
          </cell>
          <cell r="DQ36" t="str">
            <v>Võ Ngọc Kiều</v>
          </cell>
        </row>
        <row r="37">
          <cell r="A37">
            <v>24202104182</v>
          </cell>
          <cell r="B37" t="str">
            <v>Võ</v>
          </cell>
          <cell r="C37" t="str">
            <v>Thị Tuyết</v>
          </cell>
          <cell r="D37" t="str">
            <v>Diệp</v>
          </cell>
          <cell r="E37">
            <v>36805</v>
          </cell>
          <cell r="F37" t="str">
            <v>Nữ</v>
          </cell>
          <cell r="G37" t="str">
            <v>Đã Đăng Ký (chưa học xong)</v>
          </cell>
          <cell r="H37">
            <v>6.5</v>
          </cell>
          <cell r="I37">
            <v>8.1999999999999993</v>
          </cell>
          <cell r="K37">
            <v>7.2</v>
          </cell>
          <cell r="M37">
            <v>6.3</v>
          </cell>
          <cell r="N37">
            <v>6.5</v>
          </cell>
          <cell r="O37">
            <v>4.4000000000000004</v>
          </cell>
          <cell r="P37">
            <v>4.9000000000000004</v>
          </cell>
          <cell r="R37">
            <v>6.7</v>
          </cell>
          <cell r="W37">
            <v>6.5</v>
          </cell>
          <cell r="X37">
            <v>8.1</v>
          </cell>
          <cell r="Y37">
            <v>8.1</v>
          </cell>
          <cell r="Z37">
            <v>8.8000000000000007</v>
          </cell>
          <cell r="AA37">
            <v>8.1</v>
          </cell>
          <cell r="AB37">
            <v>6.7</v>
          </cell>
          <cell r="AC37">
            <v>6.9</v>
          </cell>
          <cell r="AD37">
            <v>8.9</v>
          </cell>
          <cell r="AE37">
            <v>5.7</v>
          </cell>
          <cell r="AF37">
            <v>5.2</v>
          </cell>
          <cell r="AG37">
            <v>4.3</v>
          </cell>
          <cell r="AH37">
            <v>7.3</v>
          </cell>
          <cell r="AI37">
            <v>7.7</v>
          </cell>
          <cell r="AJ37">
            <v>5.9</v>
          </cell>
          <cell r="AK37">
            <v>5.3</v>
          </cell>
          <cell r="AL37">
            <v>4</v>
          </cell>
          <cell r="AM37">
            <v>7</v>
          </cell>
          <cell r="AN37">
            <v>4.7</v>
          </cell>
          <cell r="AO37">
            <v>5.2</v>
          </cell>
          <cell r="AP37">
            <v>8.4</v>
          </cell>
          <cell r="AU37">
            <v>47</v>
          </cell>
          <cell r="AV37">
            <v>0</v>
          </cell>
          <cell r="AW37">
            <v>6.4</v>
          </cell>
          <cell r="AX37">
            <v>6.1</v>
          </cell>
          <cell r="BD37">
            <v>6.9</v>
          </cell>
          <cell r="BE37">
            <v>8</v>
          </cell>
          <cell r="BK37">
            <v>7.8</v>
          </cell>
          <cell r="BL37">
            <v>5</v>
          </cell>
          <cell r="BM37">
            <v>0</v>
          </cell>
          <cell r="BN37">
            <v>5.6</v>
          </cell>
          <cell r="BO37">
            <v>4.4000000000000004</v>
          </cell>
          <cell r="BP37">
            <v>6.6</v>
          </cell>
          <cell r="BQ37">
            <v>5.4</v>
          </cell>
          <cell r="BR37">
            <v>7</v>
          </cell>
          <cell r="BS37">
            <v>6.2</v>
          </cell>
          <cell r="BT37">
            <v>4.5</v>
          </cell>
          <cell r="BU37">
            <v>8.3000000000000007</v>
          </cell>
          <cell r="BV37">
            <v>8.6</v>
          </cell>
          <cell r="BW37">
            <v>5.7</v>
          </cell>
          <cell r="BX37">
            <v>7.6</v>
          </cell>
          <cell r="BY37">
            <v>8.6</v>
          </cell>
          <cell r="BZ37">
            <v>6.4</v>
          </cell>
          <cell r="CA37">
            <v>6.8</v>
          </cell>
          <cell r="CC37">
            <v>5.5</v>
          </cell>
          <cell r="CD37">
            <v>7.7</v>
          </cell>
          <cell r="CE37">
            <v>6.6</v>
          </cell>
          <cell r="CF37">
            <v>5</v>
          </cell>
          <cell r="CG37">
            <v>7.8</v>
          </cell>
          <cell r="CH37">
            <v>7.9</v>
          </cell>
          <cell r="CI37">
            <v>54</v>
          </cell>
          <cell r="CJ37">
            <v>0</v>
          </cell>
          <cell r="CK37">
            <v>7.7</v>
          </cell>
          <cell r="CL37">
            <v>7.7</v>
          </cell>
          <cell r="CO37">
            <v>7</v>
          </cell>
          <cell r="CP37">
            <v>5.6</v>
          </cell>
          <cell r="CS37">
            <v>7.9</v>
          </cell>
          <cell r="CT37">
            <v>7.4</v>
          </cell>
          <cell r="CV37">
            <v>5.8</v>
          </cell>
          <cell r="CW37">
            <v>7.9</v>
          </cell>
          <cell r="CZ37">
            <v>9</v>
          </cell>
          <cell r="DA37">
            <v>8.5</v>
          </cell>
          <cell r="DB37">
            <v>9.3000000000000007</v>
          </cell>
          <cell r="DC37">
            <v>26</v>
          </cell>
          <cell r="DD37">
            <v>0</v>
          </cell>
          <cell r="DH37">
            <v>0</v>
          </cell>
          <cell r="DI37">
            <v>5</v>
          </cell>
          <cell r="DJ37">
            <v>132</v>
          </cell>
          <cell r="DK37">
            <v>5</v>
          </cell>
          <cell r="DL37">
            <v>133</v>
          </cell>
          <cell r="DM37">
            <v>132</v>
          </cell>
          <cell r="DN37">
            <v>6.74</v>
          </cell>
          <cell r="DO37">
            <v>2.69</v>
          </cell>
          <cell r="DQ37" t="str">
            <v>Võ Thị Tuyết</v>
          </cell>
        </row>
        <row r="38">
          <cell r="A38">
            <v>2220514988</v>
          </cell>
          <cell r="B38" t="str">
            <v>Nguyễn</v>
          </cell>
          <cell r="C38" t="str">
            <v>Minh</v>
          </cell>
          <cell r="D38" t="str">
            <v>Diệu</v>
          </cell>
          <cell r="E38">
            <v>35983</v>
          </cell>
          <cell r="F38" t="str">
            <v>Nữ</v>
          </cell>
          <cell r="G38" t="str">
            <v>Đang Học Lại</v>
          </cell>
          <cell r="H38">
            <v>9</v>
          </cell>
          <cell r="I38">
            <v>7.8</v>
          </cell>
          <cell r="K38">
            <v>7.4</v>
          </cell>
          <cell r="M38">
            <v>7.7</v>
          </cell>
          <cell r="N38">
            <v>8.4</v>
          </cell>
          <cell r="O38">
            <v>8.1</v>
          </cell>
          <cell r="S38">
            <v>7.8</v>
          </cell>
          <cell r="W38">
            <v>8.3000000000000007</v>
          </cell>
          <cell r="X38">
            <v>8</v>
          </cell>
          <cell r="Y38">
            <v>6.6</v>
          </cell>
          <cell r="Z38">
            <v>9.4</v>
          </cell>
          <cell r="AA38">
            <v>8.3000000000000007</v>
          </cell>
          <cell r="AB38">
            <v>8.8000000000000007</v>
          </cell>
          <cell r="AC38">
            <v>8.4</v>
          </cell>
          <cell r="AD38">
            <v>8.1999999999999993</v>
          </cell>
          <cell r="AE38">
            <v>6.1</v>
          </cell>
          <cell r="AF38">
            <v>7.4</v>
          </cell>
          <cell r="AG38">
            <v>7.2</v>
          </cell>
          <cell r="AH38">
            <v>8.6999999999999993</v>
          </cell>
          <cell r="AI38">
            <v>7</v>
          </cell>
          <cell r="AJ38">
            <v>7</v>
          </cell>
          <cell r="AK38">
            <v>7.5</v>
          </cell>
          <cell r="AL38">
            <v>8.3000000000000007</v>
          </cell>
          <cell r="AM38">
            <v>8.3000000000000007</v>
          </cell>
          <cell r="AN38">
            <v>9.3000000000000007</v>
          </cell>
          <cell r="AO38">
            <v>7.2</v>
          </cell>
          <cell r="AP38">
            <v>7</v>
          </cell>
          <cell r="AU38">
            <v>45</v>
          </cell>
          <cell r="AV38">
            <v>2</v>
          </cell>
          <cell r="AW38">
            <v>8.1</v>
          </cell>
          <cell r="AX38">
            <v>6.8</v>
          </cell>
          <cell r="BA38">
            <v>7.3</v>
          </cell>
          <cell r="BG38">
            <v>6.3</v>
          </cell>
          <cell r="BK38">
            <v>6.2</v>
          </cell>
          <cell r="BL38">
            <v>5</v>
          </cell>
          <cell r="BM38">
            <v>0</v>
          </cell>
          <cell r="BN38">
            <v>8.5</v>
          </cell>
          <cell r="BP38">
            <v>6.9</v>
          </cell>
          <cell r="BQ38">
            <v>8.4</v>
          </cell>
          <cell r="BR38">
            <v>0</v>
          </cell>
          <cell r="BS38">
            <v>6.9</v>
          </cell>
          <cell r="BT38">
            <v>7.5</v>
          </cell>
          <cell r="BU38">
            <v>6.4</v>
          </cell>
          <cell r="BV38">
            <v>0</v>
          </cell>
          <cell r="BW38">
            <v>5.7</v>
          </cell>
          <cell r="BX38">
            <v>6.9</v>
          </cell>
          <cell r="BY38">
            <v>0</v>
          </cell>
          <cell r="BZ38">
            <v>8.1999999999999993</v>
          </cell>
          <cell r="CA38">
            <v>7.3</v>
          </cell>
          <cell r="CC38">
            <v>8.1999999999999993</v>
          </cell>
          <cell r="CD38">
            <v>8</v>
          </cell>
          <cell r="CE38">
            <v>8.8000000000000007</v>
          </cell>
          <cell r="CF38">
            <v>0</v>
          </cell>
          <cell r="CG38">
            <v>0</v>
          </cell>
          <cell r="CH38">
            <v>8.6999999999999993</v>
          </cell>
          <cell r="CI38">
            <v>37</v>
          </cell>
          <cell r="CJ38">
            <v>17</v>
          </cell>
          <cell r="CN38">
            <v>0</v>
          </cell>
          <cell r="CP38">
            <v>0</v>
          </cell>
          <cell r="CV38">
            <v>0</v>
          </cell>
          <cell r="CW38">
            <v>0</v>
          </cell>
          <cell r="CZ38">
            <v>0</v>
          </cell>
          <cell r="DA38">
            <v>8.6</v>
          </cell>
          <cell r="DB38">
            <v>0</v>
          </cell>
          <cell r="DC38">
            <v>1</v>
          </cell>
          <cell r="DD38">
            <v>23</v>
          </cell>
          <cell r="DH38">
            <v>0</v>
          </cell>
          <cell r="DI38">
            <v>5</v>
          </cell>
          <cell r="DJ38">
            <v>88</v>
          </cell>
          <cell r="DK38">
            <v>47</v>
          </cell>
          <cell r="DL38">
            <v>133</v>
          </cell>
          <cell r="DM38">
            <v>116</v>
          </cell>
          <cell r="DN38">
            <v>5.85</v>
          </cell>
          <cell r="DO38">
            <v>2.52</v>
          </cell>
          <cell r="DP38" t="str">
            <v>BIO 101; CHE 101; MTH 103; ANA 201; CHE 203; BCH 201; BIO 213; BIO 220; MIB 251; NTR 151; PHY 101; JAP 116; ANA 202; ANA 203; IMN 250; JAP 117; MIB 253; NUR 248; NUR 251; NUR 296; PMY 300</v>
          </cell>
          <cell r="DQ38" t="str">
            <v>Nguyễn Minh</v>
          </cell>
        </row>
        <row r="39">
          <cell r="A39">
            <v>24202107589</v>
          </cell>
          <cell r="B39" t="str">
            <v>Nguyễn</v>
          </cell>
          <cell r="C39" t="str">
            <v>Thị</v>
          </cell>
          <cell r="D39" t="str">
            <v>Diệu</v>
          </cell>
          <cell r="E39">
            <v>36874</v>
          </cell>
          <cell r="F39" t="str">
            <v>Nữ</v>
          </cell>
          <cell r="G39" t="str">
            <v>Đã Đăng Ký (chưa học xong)</v>
          </cell>
          <cell r="H39">
            <v>5.7</v>
          </cell>
          <cell r="I39">
            <v>7.9</v>
          </cell>
          <cell r="K39">
            <v>6.1</v>
          </cell>
          <cell r="M39">
            <v>6.4</v>
          </cell>
          <cell r="N39">
            <v>6.8</v>
          </cell>
          <cell r="O39">
            <v>6.4</v>
          </cell>
          <cell r="P39">
            <v>4.0999999999999996</v>
          </cell>
          <cell r="R39">
            <v>7.6</v>
          </cell>
          <cell r="W39">
            <v>9.5</v>
          </cell>
          <cell r="X39">
            <v>6.8</v>
          </cell>
          <cell r="Y39">
            <v>8.6</v>
          </cell>
          <cell r="Z39">
            <v>9.1999999999999993</v>
          </cell>
          <cell r="AA39">
            <v>8.5</v>
          </cell>
          <cell r="AB39">
            <v>7.3</v>
          </cell>
          <cell r="AC39">
            <v>8</v>
          </cell>
          <cell r="AD39">
            <v>8.6999999999999993</v>
          </cell>
          <cell r="AE39">
            <v>6</v>
          </cell>
          <cell r="AF39">
            <v>6.3</v>
          </cell>
          <cell r="AG39">
            <v>4.2</v>
          </cell>
          <cell r="AH39">
            <v>7.9</v>
          </cell>
          <cell r="AI39">
            <v>8.8000000000000007</v>
          </cell>
          <cell r="AJ39">
            <v>6.9</v>
          </cell>
          <cell r="AK39">
            <v>5.2</v>
          </cell>
          <cell r="AL39">
            <v>7.6</v>
          </cell>
          <cell r="AM39">
            <v>7.6</v>
          </cell>
          <cell r="AN39">
            <v>5.0999999999999996</v>
          </cell>
          <cell r="AO39">
            <v>5.6</v>
          </cell>
          <cell r="AP39">
            <v>7.7</v>
          </cell>
          <cell r="AU39">
            <v>47</v>
          </cell>
          <cell r="AV39">
            <v>0</v>
          </cell>
          <cell r="AW39">
            <v>6.5</v>
          </cell>
          <cell r="AX39">
            <v>6.7</v>
          </cell>
          <cell r="BD39">
            <v>5.6</v>
          </cell>
          <cell r="BJ39">
            <v>7</v>
          </cell>
          <cell r="BK39">
            <v>8.1999999999999993</v>
          </cell>
          <cell r="BL39">
            <v>5</v>
          </cell>
          <cell r="BM39">
            <v>0</v>
          </cell>
          <cell r="BN39">
            <v>5.0999999999999996</v>
          </cell>
          <cell r="BO39">
            <v>4.5</v>
          </cell>
          <cell r="BP39">
            <v>8.6</v>
          </cell>
          <cell r="BQ39">
            <v>7.1</v>
          </cell>
          <cell r="BR39">
            <v>7.8</v>
          </cell>
          <cell r="BS39">
            <v>6.7</v>
          </cell>
          <cell r="BT39">
            <v>5.3</v>
          </cell>
          <cell r="BU39">
            <v>6.9</v>
          </cell>
          <cell r="BV39">
            <v>8.8000000000000007</v>
          </cell>
          <cell r="BW39">
            <v>5</v>
          </cell>
          <cell r="BX39">
            <v>5.3</v>
          </cell>
          <cell r="BY39">
            <v>6.9</v>
          </cell>
          <cell r="BZ39">
            <v>6.3</v>
          </cell>
          <cell r="CA39">
            <v>6.8</v>
          </cell>
          <cell r="CC39">
            <v>6.8</v>
          </cell>
          <cell r="CD39">
            <v>7</v>
          </cell>
          <cell r="CE39">
            <v>8.6</v>
          </cell>
          <cell r="CF39">
            <v>6.2</v>
          </cell>
          <cell r="CG39">
            <v>7.9</v>
          </cell>
          <cell r="CH39">
            <v>8.9</v>
          </cell>
          <cell r="CI39">
            <v>54</v>
          </cell>
          <cell r="CJ39">
            <v>0</v>
          </cell>
          <cell r="CK39">
            <v>8.1</v>
          </cell>
          <cell r="CM39">
            <v>4.2</v>
          </cell>
          <cell r="CN39">
            <v>4.5999999999999996</v>
          </cell>
          <cell r="CP39">
            <v>6.3</v>
          </cell>
          <cell r="CS39">
            <v>8.1</v>
          </cell>
          <cell r="CT39">
            <v>8.8000000000000007</v>
          </cell>
          <cell r="CV39">
            <v>7.8</v>
          </cell>
          <cell r="CW39">
            <v>7</v>
          </cell>
          <cell r="CZ39">
            <v>8.3000000000000007</v>
          </cell>
          <cell r="DA39">
            <v>8.8000000000000007</v>
          </cell>
          <cell r="DB39">
            <v>9.1999999999999993</v>
          </cell>
          <cell r="DC39">
            <v>26</v>
          </cell>
          <cell r="DD39">
            <v>0</v>
          </cell>
          <cell r="DH39">
            <v>0</v>
          </cell>
          <cell r="DI39">
            <v>5</v>
          </cell>
          <cell r="DJ39">
            <v>132</v>
          </cell>
          <cell r="DK39">
            <v>5</v>
          </cell>
          <cell r="DL39">
            <v>133</v>
          </cell>
          <cell r="DM39">
            <v>132</v>
          </cell>
          <cell r="DN39">
            <v>6.93</v>
          </cell>
          <cell r="DO39">
            <v>2.81</v>
          </cell>
          <cell r="DQ39" t="str">
            <v>Nguyễn Thị</v>
          </cell>
        </row>
        <row r="40">
          <cell r="A40">
            <v>24212102178</v>
          </cell>
          <cell r="B40" t="str">
            <v>Lê</v>
          </cell>
          <cell r="C40" t="str">
            <v>Viết</v>
          </cell>
          <cell r="D40" t="str">
            <v>Đô</v>
          </cell>
          <cell r="E40">
            <v>36666</v>
          </cell>
          <cell r="F40" t="str">
            <v>Nam</v>
          </cell>
          <cell r="G40" t="str">
            <v>Đã Đăng Ký (chưa học xong)</v>
          </cell>
          <cell r="H40">
            <v>8.9</v>
          </cell>
          <cell r="I40">
            <v>8.8000000000000007</v>
          </cell>
          <cell r="K40">
            <v>8.5</v>
          </cell>
          <cell r="M40">
            <v>9</v>
          </cell>
          <cell r="N40">
            <v>8.6999999999999993</v>
          </cell>
          <cell r="O40">
            <v>9</v>
          </cell>
          <cell r="P40">
            <v>7.8</v>
          </cell>
          <cell r="Q40">
            <v>9.1999999999999993</v>
          </cell>
          <cell r="W40">
            <v>9.9</v>
          </cell>
          <cell r="X40">
            <v>9.4</v>
          </cell>
          <cell r="Y40">
            <v>9.3000000000000007</v>
          </cell>
          <cell r="Z40">
            <v>9.4</v>
          </cell>
          <cell r="AA40">
            <v>6.5</v>
          </cell>
          <cell r="AB40">
            <v>7.3</v>
          </cell>
          <cell r="AC40">
            <v>6.6</v>
          </cell>
          <cell r="AD40">
            <v>7.9</v>
          </cell>
          <cell r="AE40">
            <v>6.4</v>
          </cell>
          <cell r="AF40">
            <v>6.5</v>
          </cell>
          <cell r="AG40">
            <v>5.9</v>
          </cell>
          <cell r="AH40">
            <v>9.5</v>
          </cell>
          <cell r="AI40">
            <v>7.9</v>
          </cell>
          <cell r="AJ40">
            <v>6</v>
          </cell>
          <cell r="AK40">
            <v>8.1999999999999993</v>
          </cell>
          <cell r="AL40">
            <v>6.9</v>
          </cell>
          <cell r="AM40">
            <v>5.2</v>
          </cell>
          <cell r="AN40">
            <v>6</v>
          </cell>
          <cell r="AO40">
            <v>8.6999999999999993</v>
          </cell>
          <cell r="AP40">
            <v>9.1999999999999993</v>
          </cell>
          <cell r="AU40">
            <v>47</v>
          </cell>
          <cell r="AV40">
            <v>0</v>
          </cell>
          <cell r="AW40">
            <v>9.1999999999999993</v>
          </cell>
          <cell r="AX40">
            <v>9.1</v>
          </cell>
          <cell r="BA40">
            <v>4.8</v>
          </cell>
          <cell r="BG40">
            <v>5.7</v>
          </cell>
          <cell r="BK40">
            <v>8.1999999999999993</v>
          </cell>
          <cell r="BL40">
            <v>5</v>
          </cell>
          <cell r="BM40">
            <v>0</v>
          </cell>
          <cell r="BN40">
            <v>5.5</v>
          </cell>
          <cell r="BO40">
            <v>8.1</v>
          </cell>
          <cell r="BP40">
            <v>7.1</v>
          </cell>
          <cell r="BQ40">
            <v>8.1999999999999993</v>
          </cell>
          <cell r="BR40">
            <v>7.4</v>
          </cell>
          <cell r="BS40">
            <v>8.4</v>
          </cell>
          <cell r="BT40">
            <v>8.5</v>
          </cell>
          <cell r="BU40">
            <v>8.8000000000000007</v>
          </cell>
          <cell r="BV40">
            <v>8.1999999999999993</v>
          </cell>
          <cell r="BW40">
            <v>6.4</v>
          </cell>
          <cell r="BX40">
            <v>7.9</v>
          </cell>
          <cell r="BY40">
            <v>7.8</v>
          </cell>
          <cell r="BZ40">
            <v>6.7</v>
          </cell>
          <cell r="CA40">
            <v>7.8</v>
          </cell>
          <cell r="CC40">
            <v>8.1999999999999993</v>
          </cell>
          <cell r="CD40">
            <v>8.8000000000000007</v>
          </cell>
          <cell r="CE40">
            <v>8.6</v>
          </cell>
          <cell r="CF40">
            <v>8.4</v>
          </cell>
          <cell r="CG40">
            <v>8.4</v>
          </cell>
          <cell r="CH40">
            <v>9.1999999999999993</v>
          </cell>
          <cell r="CI40">
            <v>54</v>
          </cell>
          <cell r="CJ40">
            <v>0</v>
          </cell>
          <cell r="CK40">
            <v>7.9</v>
          </cell>
          <cell r="CM40">
            <v>4.7</v>
          </cell>
          <cell r="CO40">
            <v>6.2</v>
          </cell>
          <cell r="CP40">
            <v>4.5999999999999996</v>
          </cell>
          <cell r="CQ40">
            <v>5.5</v>
          </cell>
          <cell r="CS40">
            <v>7.4</v>
          </cell>
          <cell r="CV40">
            <v>8.6999999999999993</v>
          </cell>
          <cell r="CW40">
            <v>9.1</v>
          </cell>
          <cell r="CZ40">
            <v>9</v>
          </cell>
          <cell r="DA40">
            <v>8.6</v>
          </cell>
          <cell r="DB40">
            <v>9.5</v>
          </cell>
          <cell r="DC40">
            <v>25</v>
          </cell>
          <cell r="DD40">
            <v>0</v>
          </cell>
          <cell r="DH40">
            <v>0</v>
          </cell>
          <cell r="DI40">
            <v>5</v>
          </cell>
          <cell r="DJ40">
            <v>131</v>
          </cell>
          <cell r="DK40">
            <v>5</v>
          </cell>
          <cell r="DL40">
            <v>133</v>
          </cell>
          <cell r="DM40">
            <v>131</v>
          </cell>
          <cell r="DN40">
            <v>7.78</v>
          </cell>
          <cell r="DO40">
            <v>3.32</v>
          </cell>
          <cell r="DQ40" t="str">
            <v>Lê Viết</v>
          </cell>
        </row>
        <row r="41">
          <cell r="A41">
            <v>24212102148</v>
          </cell>
          <cell r="B41" t="str">
            <v>Võ</v>
          </cell>
          <cell r="C41" t="str">
            <v>Duy</v>
          </cell>
          <cell r="D41" t="str">
            <v>Đức</v>
          </cell>
          <cell r="E41">
            <v>36837</v>
          </cell>
          <cell r="F41" t="str">
            <v>Nam</v>
          </cell>
          <cell r="G41" t="str">
            <v>Đã Đăng Ký (chưa học xong)</v>
          </cell>
          <cell r="H41">
            <v>7.6</v>
          </cell>
          <cell r="I41">
            <v>7.2</v>
          </cell>
          <cell r="K41">
            <v>6.8</v>
          </cell>
          <cell r="M41">
            <v>7.6</v>
          </cell>
          <cell r="N41">
            <v>7.9</v>
          </cell>
          <cell r="O41">
            <v>7.8</v>
          </cell>
          <cell r="P41">
            <v>6.3</v>
          </cell>
          <cell r="Q41">
            <v>7</v>
          </cell>
          <cell r="W41">
            <v>4.2</v>
          </cell>
          <cell r="X41">
            <v>5.5</v>
          </cell>
          <cell r="Y41">
            <v>9.1999999999999993</v>
          </cell>
          <cell r="Z41">
            <v>9</v>
          </cell>
          <cell r="AA41">
            <v>8.1</v>
          </cell>
          <cell r="AB41">
            <v>4.9000000000000004</v>
          </cell>
          <cell r="AC41">
            <v>7.6</v>
          </cell>
          <cell r="AD41">
            <v>7.5</v>
          </cell>
          <cell r="AE41">
            <v>5</v>
          </cell>
          <cell r="AF41">
            <v>4.3</v>
          </cell>
          <cell r="AG41">
            <v>5</v>
          </cell>
          <cell r="AH41">
            <v>4.3</v>
          </cell>
          <cell r="AI41">
            <v>6.3</v>
          </cell>
          <cell r="AJ41">
            <v>8.1</v>
          </cell>
          <cell r="AK41">
            <v>4.9000000000000004</v>
          </cell>
          <cell r="AL41">
            <v>6.8</v>
          </cell>
          <cell r="AM41">
            <v>8</v>
          </cell>
          <cell r="AN41">
            <v>8.4</v>
          </cell>
          <cell r="AO41">
            <v>4.9000000000000004</v>
          </cell>
          <cell r="AP41">
            <v>7.1</v>
          </cell>
          <cell r="AU41">
            <v>47</v>
          </cell>
          <cell r="AV41">
            <v>0</v>
          </cell>
          <cell r="AW41">
            <v>5.6</v>
          </cell>
          <cell r="AX41">
            <v>5.9</v>
          </cell>
          <cell r="BA41">
            <v>4.9000000000000004</v>
          </cell>
          <cell r="BG41">
            <v>6.8</v>
          </cell>
          <cell r="BK41">
            <v>8.6999999999999993</v>
          </cell>
          <cell r="BL41">
            <v>5</v>
          </cell>
          <cell r="BM41">
            <v>0</v>
          </cell>
          <cell r="BN41">
            <v>5.4</v>
          </cell>
          <cell r="BO41">
            <v>6.1</v>
          </cell>
          <cell r="BP41">
            <v>7.2</v>
          </cell>
          <cell r="BQ41">
            <v>4.9000000000000004</v>
          </cell>
          <cell r="BR41">
            <v>8.1999999999999993</v>
          </cell>
          <cell r="BS41">
            <v>6.4</v>
          </cell>
          <cell r="BT41">
            <v>4.5</v>
          </cell>
          <cell r="BU41">
            <v>6</v>
          </cell>
          <cell r="BV41">
            <v>8</v>
          </cell>
          <cell r="BW41">
            <v>6.1</v>
          </cell>
          <cell r="BX41">
            <v>8.5</v>
          </cell>
          <cell r="BY41">
            <v>8.8000000000000007</v>
          </cell>
          <cell r="BZ41">
            <v>6.3</v>
          </cell>
          <cell r="CA41">
            <v>7.8</v>
          </cell>
          <cell r="CC41">
            <v>5.3</v>
          </cell>
          <cell r="CD41">
            <v>7.5</v>
          </cell>
          <cell r="CE41">
            <v>6.5</v>
          </cell>
          <cell r="CF41">
            <v>5</v>
          </cell>
          <cell r="CG41">
            <v>8.4</v>
          </cell>
          <cell r="CH41">
            <v>8.4</v>
          </cell>
          <cell r="CI41">
            <v>54</v>
          </cell>
          <cell r="CJ41">
            <v>0</v>
          </cell>
          <cell r="CK41">
            <v>7.5</v>
          </cell>
          <cell r="CL41">
            <v>8.4</v>
          </cell>
          <cell r="CN41">
            <v>7.9</v>
          </cell>
          <cell r="CP41">
            <v>7</v>
          </cell>
          <cell r="CQ41">
            <v>5.5</v>
          </cell>
          <cell r="CS41">
            <v>8.8000000000000007</v>
          </cell>
          <cell r="CT41">
            <v>7.5</v>
          </cell>
          <cell r="CW41">
            <v>7.4</v>
          </cell>
          <cell r="DA41">
            <v>9.3000000000000007</v>
          </cell>
          <cell r="DB41">
            <v>9</v>
          </cell>
          <cell r="DC41">
            <v>23</v>
          </cell>
          <cell r="DD41">
            <v>2</v>
          </cell>
          <cell r="DH41">
            <v>0</v>
          </cell>
          <cell r="DI41">
            <v>5</v>
          </cell>
          <cell r="DJ41">
            <v>129</v>
          </cell>
          <cell r="DK41">
            <v>7</v>
          </cell>
          <cell r="DL41">
            <v>133</v>
          </cell>
          <cell r="DM41">
            <v>129</v>
          </cell>
          <cell r="DN41">
            <v>6.95</v>
          </cell>
          <cell r="DO41">
            <v>2.85</v>
          </cell>
          <cell r="DQ41" t="str">
            <v>Võ Duy</v>
          </cell>
        </row>
        <row r="42">
          <cell r="A42">
            <v>24212103800</v>
          </cell>
          <cell r="B42" t="str">
            <v>Trần</v>
          </cell>
          <cell r="C42" t="str">
            <v>Phúc</v>
          </cell>
          <cell r="D42" t="str">
            <v>Đức</v>
          </cell>
          <cell r="E42">
            <v>36593</v>
          </cell>
          <cell r="F42" t="str">
            <v>Nam</v>
          </cell>
          <cell r="G42" t="str">
            <v>Đã Đăng Ký (chưa học xong)</v>
          </cell>
          <cell r="H42">
            <v>7.5</v>
          </cell>
          <cell r="I42">
            <v>7.4</v>
          </cell>
          <cell r="K42">
            <v>7.8</v>
          </cell>
          <cell r="M42">
            <v>6.4</v>
          </cell>
          <cell r="N42">
            <v>4.8</v>
          </cell>
          <cell r="O42">
            <v>7.2</v>
          </cell>
          <cell r="P42">
            <v>6.5</v>
          </cell>
          <cell r="R42">
            <v>6.1</v>
          </cell>
          <cell r="W42">
            <v>7</v>
          </cell>
          <cell r="X42">
            <v>4</v>
          </cell>
          <cell r="Y42">
            <v>9</v>
          </cell>
          <cell r="Z42">
            <v>8.1999999999999993</v>
          </cell>
          <cell r="AA42">
            <v>6.8</v>
          </cell>
          <cell r="AB42">
            <v>5.6</v>
          </cell>
          <cell r="AC42">
            <v>5.6</v>
          </cell>
          <cell r="AD42">
            <v>5.9</v>
          </cell>
          <cell r="AE42">
            <v>5.0999999999999996</v>
          </cell>
          <cell r="AF42">
            <v>7.7</v>
          </cell>
          <cell r="AG42">
            <v>7.1</v>
          </cell>
          <cell r="AH42">
            <v>5</v>
          </cell>
          <cell r="AI42">
            <v>4.0999999999999996</v>
          </cell>
          <cell r="AJ42">
            <v>7</v>
          </cell>
          <cell r="AK42">
            <v>6.7</v>
          </cell>
          <cell r="AL42">
            <v>6.4</v>
          </cell>
          <cell r="AM42" t="str">
            <v>X</v>
          </cell>
          <cell r="AN42" t="str">
            <v>X</v>
          </cell>
          <cell r="AO42" t="str">
            <v>X</v>
          </cell>
          <cell r="AP42" t="str">
            <v>X</v>
          </cell>
          <cell r="AU42">
            <v>43</v>
          </cell>
          <cell r="AV42">
            <v>4</v>
          </cell>
          <cell r="AW42">
            <v>4.8</v>
          </cell>
          <cell r="AX42">
            <v>5.2</v>
          </cell>
          <cell r="BA42">
            <v>6</v>
          </cell>
          <cell r="BG42" t="str">
            <v>X</v>
          </cell>
          <cell r="BK42">
            <v>5.8</v>
          </cell>
          <cell r="BL42">
            <v>4</v>
          </cell>
          <cell r="BM42">
            <v>1</v>
          </cell>
          <cell r="BN42">
            <v>4.4000000000000004</v>
          </cell>
          <cell r="BO42">
            <v>4.4000000000000004</v>
          </cell>
          <cell r="BP42">
            <v>5.4</v>
          </cell>
          <cell r="BQ42">
            <v>5.8</v>
          </cell>
          <cell r="BR42">
            <v>6.6</v>
          </cell>
          <cell r="BS42">
            <v>7</v>
          </cell>
          <cell r="BT42">
            <v>4.5</v>
          </cell>
          <cell r="BU42">
            <v>5.4</v>
          </cell>
          <cell r="BV42">
            <v>6.8</v>
          </cell>
          <cell r="BW42">
            <v>4.5</v>
          </cell>
          <cell r="BX42">
            <v>5.4</v>
          </cell>
          <cell r="BY42" t="str">
            <v>X</v>
          </cell>
          <cell r="BZ42">
            <v>4.4000000000000004</v>
          </cell>
          <cell r="CA42" t="str">
            <v>X</v>
          </cell>
          <cell r="CC42">
            <v>7.2</v>
          </cell>
          <cell r="CD42">
            <v>5.8</v>
          </cell>
          <cell r="CE42">
            <v>4.3</v>
          </cell>
          <cell r="CF42">
            <v>5.2</v>
          </cell>
          <cell r="CG42">
            <v>4.2</v>
          </cell>
          <cell r="CH42">
            <v>7.3</v>
          </cell>
          <cell r="CI42">
            <v>49</v>
          </cell>
          <cell r="CJ42">
            <v>5</v>
          </cell>
          <cell r="CK42">
            <v>7.6</v>
          </cell>
          <cell r="CM42">
            <v>5.4</v>
          </cell>
          <cell r="CN42">
            <v>6</v>
          </cell>
          <cell r="CP42">
            <v>6.3</v>
          </cell>
          <cell r="CQ42" t="str">
            <v>X</v>
          </cell>
          <cell r="CS42">
            <v>8.4</v>
          </cell>
          <cell r="CT42">
            <v>7</v>
          </cell>
          <cell r="CV42">
            <v>6.3</v>
          </cell>
          <cell r="CW42">
            <v>7</v>
          </cell>
          <cell r="CZ42">
            <v>6.8</v>
          </cell>
          <cell r="DA42">
            <v>8</v>
          </cell>
          <cell r="DB42">
            <v>9</v>
          </cell>
          <cell r="DC42">
            <v>26</v>
          </cell>
          <cell r="DD42">
            <v>0</v>
          </cell>
          <cell r="DH42">
            <v>0</v>
          </cell>
          <cell r="DI42">
            <v>5</v>
          </cell>
          <cell r="DJ42">
            <v>122</v>
          </cell>
          <cell r="DK42">
            <v>15</v>
          </cell>
          <cell r="DL42">
            <v>133</v>
          </cell>
          <cell r="DM42">
            <v>123</v>
          </cell>
          <cell r="DN42">
            <v>6.03</v>
          </cell>
          <cell r="DO42">
            <v>2.2400000000000002</v>
          </cell>
          <cell r="DQ42" t="str">
            <v>Trần Phúc</v>
          </cell>
        </row>
        <row r="43">
          <cell r="A43">
            <v>24212105283</v>
          </cell>
          <cell r="B43" t="str">
            <v>Ngô</v>
          </cell>
          <cell r="C43" t="str">
            <v>Minh</v>
          </cell>
          <cell r="D43" t="str">
            <v>Đức</v>
          </cell>
          <cell r="E43">
            <v>36532</v>
          </cell>
          <cell r="F43" t="str">
            <v>Nam</v>
          </cell>
          <cell r="G43" t="str">
            <v>Đã Đăng Ký (chưa học xong)</v>
          </cell>
          <cell r="H43">
            <v>7.9</v>
          </cell>
          <cell r="I43">
            <v>8.9</v>
          </cell>
          <cell r="K43">
            <v>7.8</v>
          </cell>
          <cell r="M43">
            <v>7.7</v>
          </cell>
          <cell r="N43">
            <v>9.4</v>
          </cell>
          <cell r="O43">
            <v>7.6</v>
          </cell>
          <cell r="P43">
            <v>8</v>
          </cell>
          <cell r="Q43">
            <v>8.8000000000000007</v>
          </cell>
          <cell r="W43">
            <v>8.6</v>
          </cell>
          <cell r="X43">
            <v>8</v>
          </cell>
          <cell r="Y43">
            <v>9.3000000000000007</v>
          </cell>
          <cell r="Z43">
            <v>8.1999999999999993</v>
          </cell>
          <cell r="AA43">
            <v>8.3000000000000007</v>
          </cell>
          <cell r="AB43">
            <v>7.4</v>
          </cell>
          <cell r="AC43">
            <v>8.4</v>
          </cell>
          <cell r="AD43">
            <v>7.8</v>
          </cell>
          <cell r="AE43" t="str">
            <v>P (P/F)</v>
          </cell>
          <cell r="AF43" t="str">
            <v>P (P/F)</v>
          </cell>
          <cell r="AG43" t="str">
            <v>P (P/F)</v>
          </cell>
          <cell r="AH43" t="str">
            <v>P (P/F)</v>
          </cell>
          <cell r="AI43">
            <v>5.4</v>
          </cell>
          <cell r="AJ43">
            <v>7.8</v>
          </cell>
          <cell r="AK43">
            <v>8.1</v>
          </cell>
          <cell r="AL43">
            <v>8.6999999999999993</v>
          </cell>
          <cell r="AM43">
            <v>8.5</v>
          </cell>
          <cell r="AN43">
            <v>8.6</v>
          </cell>
          <cell r="AO43">
            <v>7.4</v>
          </cell>
          <cell r="AP43">
            <v>9.1999999999999993</v>
          </cell>
          <cell r="AQ43">
            <v>7.6</v>
          </cell>
          <cell r="AR43">
            <v>8.1999999999999993</v>
          </cell>
          <cell r="AS43">
            <v>8.8000000000000007</v>
          </cell>
          <cell r="AT43">
            <v>8.5</v>
          </cell>
          <cell r="AU43">
            <v>51</v>
          </cell>
          <cell r="AV43">
            <v>0</v>
          </cell>
          <cell r="AW43">
            <v>7</v>
          </cell>
          <cell r="AX43">
            <v>7.1</v>
          </cell>
          <cell r="BC43">
            <v>7.3</v>
          </cell>
          <cell r="BI43">
            <v>7.3</v>
          </cell>
          <cell r="BK43">
            <v>7.4</v>
          </cell>
          <cell r="BL43">
            <v>5</v>
          </cell>
          <cell r="BM43">
            <v>0</v>
          </cell>
          <cell r="BN43">
            <v>6.8</v>
          </cell>
          <cell r="BO43">
            <v>6.1</v>
          </cell>
          <cell r="BP43">
            <v>7.8</v>
          </cell>
          <cell r="BQ43">
            <v>7.3</v>
          </cell>
          <cell r="BR43">
            <v>9.4</v>
          </cell>
          <cell r="BS43">
            <v>6.7</v>
          </cell>
          <cell r="BT43">
            <v>7.4</v>
          </cell>
          <cell r="BU43">
            <v>6.3</v>
          </cell>
          <cell r="BV43">
            <v>7.9</v>
          </cell>
          <cell r="BW43">
            <v>7</v>
          </cell>
          <cell r="BX43">
            <v>7.1</v>
          </cell>
          <cell r="BY43">
            <v>6.9</v>
          </cell>
          <cell r="BZ43">
            <v>6.7</v>
          </cell>
          <cell r="CA43">
            <v>7.1</v>
          </cell>
          <cell r="CC43">
            <v>6.6</v>
          </cell>
          <cell r="CD43">
            <v>7.2</v>
          </cell>
          <cell r="CE43">
            <v>8.4</v>
          </cell>
          <cell r="CF43">
            <v>7.1</v>
          </cell>
          <cell r="CG43">
            <v>8.1</v>
          </cell>
          <cell r="CH43">
            <v>8.8000000000000007</v>
          </cell>
          <cell r="CI43">
            <v>54</v>
          </cell>
          <cell r="CJ43">
            <v>0</v>
          </cell>
          <cell r="CK43">
            <v>8.1999999999999993</v>
          </cell>
          <cell r="CM43">
            <v>7.8</v>
          </cell>
          <cell r="CN43">
            <v>7.8</v>
          </cell>
          <cell r="CP43">
            <v>7</v>
          </cell>
          <cell r="CS43">
            <v>8</v>
          </cell>
          <cell r="CT43">
            <v>8.1999999999999993</v>
          </cell>
          <cell r="CV43">
            <v>8.1999999999999993</v>
          </cell>
          <cell r="CW43">
            <v>8</v>
          </cell>
          <cell r="CZ43">
            <v>8.9</v>
          </cell>
          <cell r="DA43">
            <v>9.1</v>
          </cell>
          <cell r="DB43">
            <v>9.5</v>
          </cell>
          <cell r="DC43">
            <v>26</v>
          </cell>
          <cell r="DD43">
            <v>0</v>
          </cell>
          <cell r="DH43">
            <v>0</v>
          </cell>
          <cell r="DI43">
            <v>5</v>
          </cell>
          <cell r="DJ43">
            <v>136</v>
          </cell>
          <cell r="DK43">
            <v>5</v>
          </cell>
          <cell r="DL43">
            <v>133</v>
          </cell>
          <cell r="DM43">
            <v>136</v>
          </cell>
          <cell r="DN43">
            <v>7.79</v>
          </cell>
          <cell r="DO43">
            <v>3.34</v>
          </cell>
          <cell r="DQ43" t="str">
            <v>Ngô Minh</v>
          </cell>
        </row>
        <row r="44">
          <cell r="A44">
            <v>24212105983</v>
          </cell>
          <cell r="B44" t="str">
            <v>Trần</v>
          </cell>
          <cell r="C44" t="str">
            <v>Văn</v>
          </cell>
          <cell r="D44" t="str">
            <v>Đức</v>
          </cell>
          <cell r="E44">
            <v>36739</v>
          </cell>
          <cell r="F44" t="str">
            <v>Nam</v>
          </cell>
          <cell r="G44" t="str">
            <v>Đã Đăng Ký (chưa học xong)</v>
          </cell>
          <cell r="H44">
            <v>6.1</v>
          </cell>
          <cell r="I44">
            <v>7.1</v>
          </cell>
          <cell r="K44">
            <v>8.1</v>
          </cell>
          <cell r="M44">
            <v>7.1</v>
          </cell>
          <cell r="N44">
            <v>6.2</v>
          </cell>
          <cell r="O44">
            <v>4.9000000000000004</v>
          </cell>
          <cell r="P44">
            <v>4.3</v>
          </cell>
          <cell r="R44">
            <v>8.1</v>
          </cell>
          <cell r="W44">
            <v>6.1</v>
          </cell>
          <cell r="X44">
            <v>4.5</v>
          </cell>
          <cell r="Y44">
            <v>9</v>
          </cell>
          <cell r="Z44">
            <v>7.5</v>
          </cell>
          <cell r="AA44">
            <v>7.8</v>
          </cell>
          <cell r="AB44">
            <v>6.1</v>
          </cell>
          <cell r="AC44">
            <v>6</v>
          </cell>
          <cell r="AD44">
            <v>7.4</v>
          </cell>
          <cell r="AE44">
            <v>8.1999999999999993</v>
          </cell>
          <cell r="AF44">
            <v>8.1999999999999993</v>
          </cell>
          <cell r="AG44">
            <v>8.4</v>
          </cell>
          <cell r="AH44">
            <v>6.4</v>
          </cell>
          <cell r="AI44">
            <v>5.4</v>
          </cell>
          <cell r="AJ44">
            <v>7.6</v>
          </cell>
          <cell r="AK44">
            <v>6.2</v>
          </cell>
          <cell r="AL44">
            <v>7</v>
          </cell>
          <cell r="AM44">
            <v>7.5</v>
          </cell>
          <cell r="AN44">
            <v>4.8</v>
          </cell>
          <cell r="AO44">
            <v>6.7</v>
          </cell>
          <cell r="AP44" t="str">
            <v>X</v>
          </cell>
          <cell r="AU44">
            <v>46</v>
          </cell>
          <cell r="AV44">
            <v>1</v>
          </cell>
          <cell r="AW44">
            <v>7.2</v>
          </cell>
          <cell r="AX44">
            <v>5.3</v>
          </cell>
          <cell r="BA44">
            <v>4.9000000000000004</v>
          </cell>
          <cell r="BG44">
            <v>5.6</v>
          </cell>
          <cell r="BK44">
            <v>6.2</v>
          </cell>
          <cell r="BL44">
            <v>5</v>
          </cell>
          <cell r="BM44">
            <v>0</v>
          </cell>
          <cell r="BN44">
            <v>5.8</v>
          </cell>
          <cell r="BO44">
            <v>5.0999999999999996</v>
          </cell>
          <cell r="BP44">
            <v>5.4</v>
          </cell>
          <cell r="BQ44" t="str">
            <v>X</v>
          </cell>
          <cell r="BR44">
            <v>7.3</v>
          </cell>
          <cell r="BS44">
            <v>7</v>
          </cell>
          <cell r="BT44">
            <v>4.8</v>
          </cell>
          <cell r="BU44">
            <v>5.4</v>
          </cell>
          <cell r="BV44">
            <v>7.3</v>
          </cell>
          <cell r="BW44">
            <v>7.2</v>
          </cell>
          <cell r="BX44">
            <v>4.5999999999999996</v>
          </cell>
          <cell r="BY44">
            <v>8.1999999999999993</v>
          </cell>
          <cell r="BZ44">
            <v>5.2</v>
          </cell>
          <cell r="CB44" t="str">
            <v>X</v>
          </cell>
          <cell r="CC44">
            <v>5.2</v>
          </cell>
          <cell r="CD44">
            <v>6.2</v>
          </cell>
          <cell r="CE44" t="str">
            <v>X</v>
          </cell>
          <cell r="CF44">
            <v>5.2</v>
          </cell>
          <cell r="CG44">
            <v>5</v>
          </cell>
          <cell r="CH44">
            <v>7.6</v>
          </cell>
          <cell r="CI44">
            <v>45</v>
          </cell>
          <cell r="CJ44">
            <v>9</v>
          </cell>
          <cell r="CK44">
            <v>6.5</v>
          </cell>
          <cell r="CL44">
            <v>8.1</v>
          </cell>
          <cell r="CN44">
            <v>7.8</v>
          </cell>
          <cell r="CP44">
            <v>6.6</v>
          </cell>
          <cell r="CS44">
            <v>8.3000000000000007</v>
          </cell>
          <cell r="CT44">
            <v>5.5</v>
          </cell>
          <cell r="CV44">
            <v>7.4</v>
          </cell>
          <cell r="CX44">
            <v>6.4</v>
          </cell>
          <cell r="DA44">
            <v>9.1999999999999993</v>
          </cell>
          <cell r="DB44">
            <v>8.6999999999999993</v>
          </cell>
          <cell r="DC44">
            <v>24</v>
          </cell>
          <cell r="DD44">
            <v>2</v>
          </cell>
          <cell r="DH44">
            <v>0</v>
          </cell>
          <cell r="DI44">
            <v>5</v>
          </cell>
          <cell r="DJ44">
            <v>120</v>
          </cell>
          <cell r="DK44">
            <v>17</v>
          </cell>
          <cell r="DL44">
            <v>133</v>
          </cell>
          <cell r="DM44">
            <v>126</v>
          </cell>
          <cell r="DN44">
            <v>6.26</v>
          </cell>
          <cell r="DO44">
            <v>2.42</v>
          </cell>
          <cell r="DQ44" t="str">
            <v>Trần Văn</v>
          </cell>
        </row>
        <row r="45">
          <cell r="A45">
            <v>24212107319</v>
          </cell>
          <cell r="B45" t="str">
            <v>Hồ</v>
          </cell>
          <cell r="C45" t="str">
            <v>Đình Nhã</v>
          </cell>
          <cell r="D45" t="str">
            <v>Đức</v>
          </cell>
          <cell r="E45">
            <v>36561</v>
          </cell>
          <cell r="F45" t="str">
            <v>Nam</v>
          </cell>
          <cell r="G45" t="str">
            <v>Đã Đăng Ký (chưa học xong)</v>
          </cell>
          <cell r="H45">
            <v>5.5</v>
          </cell>
          <cell r="I45">
            <v>7.7</v>
          </cell>
          <cell r="K45">
            <v>4.9000000000000004</v>
          </cell>
          <cell r="M45">
            <v>5.2</v>
          </cell>
          <cell r="N45">
            <v>6</v>
          </cell>
          <cell r="O45">
            <v>5.3</v>
          </cell>
          <cell r="P45">
            <v>5.4</v>
          </cell>
          <cell r="Q45">
            <v>8.6</v>
          </cell>
          <cell r="W45">
            <v>7.1</v>
          </cell>
          <cell r="X45">
            <v>4.3</v>
          </cell>
          <cell r="Y45">
            <v>9</v>
          </cell>
          <cell r="Z45">
            <v>6.5</v>
          </cell>
          <cell r="AA45" t="str">
            <v>X</v>
          </cell>
          <cell r="AB45">
            <v>5.0999999999999996</v>
          </cell>
          <cell r="AC45">
            <v>7.6</v>
          </cell>
          <cell r="AD45">
            <v>8.8000000000000007</v>
          </cell>
          <cell r="AE45">
            <v>4.8</v>
          </cell>
          <cell r="AF45">
            <v>5.9</v>
          </cell>
          <cell r="AG45">
            <v>4.5</v>
          </cell>
          <cell r="AH45">
            <v>4.9000000000000004</v>
          </cell>
          <cell r="AI45">
            <v>6.4</v>
          </cell>
          <cell r="AJ45">
            <v>5.3</v>
          </cell>
          <cell r="AK45">
            <v>4.8</v>
          </cell>
          <cell r="AL45">
            <v>8.6</v>
          </cell>
          <cell r="AM45">
            <v>7.3</v>
          </cell>
          <cell r="AN45">
            <v>7.4</v>
          </cell>
          <cell r="AO45">
            <v>5.4</v>
          </cell>
          <cell r="AP45">
            <v>8.1</v>
          </cell>
          <cell r="AU45">
            <v>44</v>
          </cell>
          <cell r="AV45">
            <v>3</v>
          </cell>
          <cell r="AW45">
            <v>7.5</v>
          </cell>
          <cell r="AX45">
            <v>6.3</v>
          </cell>
          <cell r="AY45">
            <v>8.9</v>
          </cell>
          <cell r="BE45">
            <v>8.3000000000000007</v>
          </cell>
          <cell r="BK45">
            <v>7.7</v>
          </cell>
          <cell r="BL45">
            <v>5</v>
          </cell>
          <cell r="BM45">
            <v>0</v>
          </cell>
          <cell r="BN45">
            <v>4.3</v>
          </cell>
          <cell r="BO45">
            <v>4.4000000000000004</v>
          </cell>
          <cell r="BP45">
            <v>5.6</v>
          </cell>
          <cell r="BQ45">
            <v>6.5</v>
          </cell>
          <cell r="BR45">
            <v>7.4</v>
          </cell>
          <cell r="BS45">
            <v>5.9</v>
          </cell>
          <cell r="BT45">
            <v>5.2</v>
          </cell>
          <cell r="BU45">
            <v>7.2</v>
          </cell>
          <cell r="BV45">
            <v>7.6</v>
          </cell>
          <cell r="BW45">
            <v>4.9000000000000004</v>
          </cell>
          <cell r="BX45">
            <v>6.7</v>
          </cell>
          <cell r="BY45">
            <v>8.5</v>
          </cell>
          <cell r="BZ45">
            <v>6.1</v>
          </cell>
          <cell r="CA45">
            <v>6.2</v>
          </cell>
          <cell r="CC45">
            <v>5.2</v>
          </cell>
          <cell r="CD45">
            <v>5.4</v>
          </cell>
          <cell r="CE45">
            <v>5.9</v>
          </cell>
          <cell r="CF45">
            <v>5.4</v>
          </cell>
          <cell r="CG45">
            <v>7</v>
          </cell>
          <cell r="CH45">
            <v>9.1999999999999993</v>
          </cell>
          <cell r="CI45">
            <v>54</v>
          </cell>
          <cell r="CJ45">
            <v>0</v>
          </cell>
          <cell r="CK45">
            <v>6.9</v>
          </cell>
          <cell r="CL45" t="str">
            <v>X</v>
          </cell>
          <cell r="CN45" t="str">
            <v>X</v>
          </cell>
          <cell r="CP45">
            <v>6.3</v>
          </cell>
          <cell r="CQ45" t="str">
            <v>X</v>
          </cell>
          <cell r="CS45">
            <v>6.1</v>
          </cell>
          <cell r="CT45" t="str">
            <v>X</v>
          </cell>
          <cell r="CW45">
            <v>4.8</v>
          </cell>
          <cell r="DA45">
            <v>8.5</v>
          </cell>
          <cell r="DB45">
            <v>8.8000000000000007</v>
          </cell>
          <cell r="DC45">
            <v>12</v>
          </cell>
          <cell r="DD45">
            <v>12</v>
          </cell>
          <cell r="DH45">
            <v>0</v>
          </cell>
          <cell r="DI45">
            <v>5</v>
          </cell>
          <cell r="DJ45">
            <v>115</v>
          </cell>
          <cell r="DK45">
            <v>20</v>
          </cell>
          <cell r="DL45">
            <v>133</v>
          </cell>
          <cell r="DM45">
            <v>115</v>
          </cell>
          <cell r="DN45">
            <v>6.21</v>
          </cell>
          <cell r="DO45">
            <v>2.34</v>
          </cell>
          <cell r="DQ45" t="str">
            <v>Hồ Đình Nhã</v>
          </cell>
        </row>
        <row r="46">
          <cell r="A46">
            <v>24212116661</v>
          </cell>
          <cell r="B46" t="str">
            <v>Lê</v>
          </cell>
          <cell r="C46" t="str">
            <v>Văn</v>
          </cell>
          <cell r="D46" t="str">
            <v>Đức</v>
          </cell>
          <cell r="E46">
            <v>36680</v>
          </cell>
          <cell r="F46" t="str">
            <v>Nam</v>
          </cell>
          <cell r="G46" t="str">
            <v>Đã Đăng Ký (chưa học xong)</v>
          </cell>
          <cell r="H46">
            <v>8.6</v>
          </cell>
          <cell r="I46">
            <v>6.4</v>
          </cell>
          <cell r="K46">
            <v>8.1999999999999993</v>
          </cell>
          <cell r="M46">
            <v>6.7</v>
          </cell>
          <cell r="N46">
            <v>8.1999999999999993</v>
          </cell>
          <cell r="O46">
            <v>7.6</v>
          </cell>
          <cell r="P46">
            <v>6.1</v>
          </cell>
          <cell r="Q46">
            <v>9.1999999999999993</v>
          </cell>
          <cell r="W46">
            <v>7.4</v>
          </cell>
          <cell r="X46">
            <v>7.2</v>
          </cell>
          <cell r="Y46">
            <v>9.3000000000000007</v>
          </cell>
          <cell r="Z46">
            <v>8</v>
          </cell>
          <cell r="AA46">
            <v>8.9</v>
          </cell>
          <cell r="AB46">
            <v>5.9</v>
          </cell>
          <cell r="AC46">
            <v>7.4</v>
          </cell>
          <cell r="AD46">
            <v>7.9</v>
          </cell>
          <cell r="AE46">
            <v>6</v>
          </cell>
          <cell r="AF46">
            <v>7.5</v>
          </cell>
          <cell r="AG46">
            <v>5.4</v>
          </cell>
          <cell r="AH46">
            <v>6.7</v>
          </cell>
          <cell r="AI46">
            <v>9.4</v>
          </cell>
          <cell r="AJ46">
            <v>8.9</v>
          </cell>
          <cell r="AK46">
            <v>7.4</v>
          </cell>
          <cell r="AL46">
            <v>7.8</v>
          </cell>
          <cell r="AM46">
            <v>5.2</v>
          </cell>
          <cell r="AN46">
            <v>6.3</v>
          </cell>
          <cell r="AO46" t="str">
            <v>X</v>
          </cell>
          <cell r="AP46">
            <v>9.3000000000000007</v>
          </cell>
          <cell r="AU46">
            <v>46</v>
          </cell>
          <cell r="AV46">
            <v>1</v>
          </cell>
          <cell r="AW46">
            <v>6</v>
          </cell>
          <cell r="AX46">
            <v>8.8000000000000007</v>
          </cell>
          <cell r="BA46">
            <v>10</v>
          </cell>
          <cell r="BG46">
            <v>4.9000000000000004</v>
          </cell>
          <cell r="BK46">
            <v>9</v>
          </cell>
          <cell r="BL46">
            <v>5</v>
          </cell>
          <cell r="BM46">
            <v>0</v>
          </cell>
          <cell r="BN46">
            <v>9.3000000000000007</v>
          </cell>
          <cell r="BO46">
            <v>7.2</v>
          </cell>
          <cell r="BP46">
            <v>6.9</v>
          </cell>
          <cell r="BQ46">
            <v>6.9</v>
          </cell>
          <cell r="BR46">
            <v>8</v>
          </cell>
          <cell r="BS46">
            <v>7.8</v>
          </cell>
          <cell r="BT46">
            <v>6.4</v>
          </cell>
          <cell r="BU46">
            <v>7.6</v>
          </cell>
          <cell r="BV46">
            <v>8.6999999999999993</v>
          </cell>
          <cell r="BW46">
            <v>8.8000000000000007</v>
          </cell>
          <cell r="BX46">
            <v>8</v>
          </cell>
          <cell r="BY46">
            <v>8.6999999999999993</v>
          </cell>
          <cell r="BZ46">
            <v>5.9</v>
          </cell>
          <cell r="CA46">
            <v>7.2</v>
          </cell>
          <cell r="CC46">
            <v>7.3</v>
          </cell>
          <cell r="CD46">
            <v>7.2</v>
          </cell>
          <cell r="CE46">
            <v>5.6</v>
          </cell>
          <cell r="CF46">
            <v>7.3</v>
          </cell>
          <cell r="CG46">
            <v>8.1999999999999993</v>
          </cell>
          <cell r="CH46">
            <v>9.5</v>
          </cell>
          <cell r="CI46">
            <v>54</v>
          </cell>
          <cell r="CJ46">
            <v>0</v>
          </cell>
          <cell r="CK46">
            <v>7.7</v>
          </cell>
          <cell r="CM46">
            <v>6.7</v>
          </cell>
          <cell r="CN46">
            <v>7.6</v>
          </cell>
          <cell r="CP46">
            <v>8.4</v>
          </cell>
          <cell r="CS46">
            <v>8</v>
          </cell>
          <cell r="CT46">
            <v>8.4</v>
          </cell>
          <cell r="CV46">
            <v>6.9</v>
          </cell>
          <cell r="CX46">
            <v>5.8</v>
          </cell>
          <cell r="CZ46">
            <v>7.3</v>
          </cell>
          <cell r="DA46">
            <v>8.1999999999999993</v>
          </cell>
          <cell r="DB46">
            <v>9.8000000000000007</v>
          </cell>
          <cell r="DC46">
            <v>26</v>
          </cell>
          <cell r="DD46">
            <v>0</v>
          </cell>
          <cell r="DH46">
            <v>0</v>
          </cell>
          <cell r="DI46">
            <v>5</v>
          </cell>
          <cell r="DJ46">
            <v>131</v>
          </cell>
          <cell r="DK46">
            <v>6</v>
          </cell>
          <cell r="DL46">
            <v>133</v>
          </cell>
          <cell r="DM46">
            <v>131</v>
          </cell>
          <cell r="DN46">
            <v>7.57</v>
          </cell>
          <cell r="DO46">
            <v>3.18</v>
          </cell>
          <cell r="DQ46" t="str">
            <v>Lê Văn</v>
          </cell>
        </row>
        <row r="47">
          <cell r="A47">
            <v>24212116870</v>
          </cell>
          <cell r="B47" t="str">
            <v>Phạm</v>
          </cell>
          <cell r="C47" t="str">
            <v>Duy</v>
          </cell>
          <cell r="D47" t="str">
            <v>Đức</v>
          </cell>
          <cell r="E47">
            <v>36563</v>
          </cell>
          <cell r="F47" t="str">
            <v>Nam</v>
          </cell>
          <cell r="G47" t="str">
            <v>Đã Đăng Ký (chưa học xong)</v>
          </cell>
          <cell r="H47">
            <v>5.2</v>
          </cell>
          <cell r="I47">
            <v>6.4</v>
          </cell>
          <cell r="K47">
            <v>7.3</v>
          </cell>
          <cell r="M47">
            <v>5.8</v>
          </cell>
          <cell r="N47">
            <v>6.6</v>
          </cell>
          <cell r="O47">
            <v>5.4</v>
          </cell>
          <cell r="P47">
            <v>4.5999999999999996</v>
          </cell>
          <cell r="Q47">
            <v>8.1</v>
          </cell>
          <cell r="W47">
            <v>7.2</v>
          </cell>
          <cell r="X47">
            <v>6.4</v>
          </cell>
          <cell r="Y47">
            <v>7.8</v>
          </cell>
          <cell r="Z47">
            <v>7.7</v>
          </cell>
          <cell r="AA47">
            <v>8.1999999999999993</v>
          </cell>
          <cell r="AB47">
            <v>5.3</v>
          </cell>
          <cell r="AC47">
            <v>7</v>
          </cell>
          <cell r="AD47">
            <v>7.5</v>
          </cell>
          <cell r="AE47" t="str">
            <v>X</v>
          </cell>
          <cell r="AF47">
            <v>6.9</v>
          </cell>
          <cell r="AG47">
            <v>8</v>
          </cell>
          <cell r="AH47" t="str">
            <v>X</v>
          </cell>
          <cell r="AJ47" t="str">
            <v>X</v>
          </cell>
          <cell r="AK47" t="str">
            <v>X</v>
          </cell>
          <cell r="AO47" t="str">
            <v>X</v>
          </cell>
          <cell r="AU47">
            <v>37</v>
          </cell>
          <cell r="AV47">
            <v>10</v>
          </cell>
          <cell r="AW47">
            <v>7.8</v>
          </cell>
          <cell r="AX47">
            <v>7.9</v>
          </cell>
          <cell r="AY47">
            <v>9.8000000000000007</v>
          </cell>
          <cell r="BG47">
            <v>5.0999999999999996</v>
          </cell>
          <cell r="BK47">
            <v>7.8</v>
          </cell>
          <cell r="BL47">
            <v>5</v>
          </cell>
          <cell r="BM47">
            <v>0</v>
          </cell>
          <cell r="BN47">
            <v>7.3</v>
          </cell>
          <cell r="BO47">
            <v>8.6999999999999993</v>
          </cell>
          <cell r="BP47">
            <v>6.5</v>
          </cell>
          <cell r="BQ47">
            <v>5.2</v>
          </cell>
          <cell r="BS47">
            <v>5.7</v>
          </cell>
          <cell r="BT47">
            <v>5</v>
          </cell>
          <cell r="BU47">
            <v>6.6</v>
          </cell>
          <cell r="BV47">
            <v>7.2</v>
          </cell>
          <cell r="BW47">
            <v>5.2</v>
          </cell>
          <cell r="BX47">
            <v>6.9</v>
          </cell>
          <cell r="BZ47">
            <v>5.9</v>
          </cell>
          <cell r="CA47" t="str">
            <v>X</v>
          </cell>
          <cell r="CC47">
            <v>0</v>
          </cell>
          <cell r="CD47">
            <v>5.7</v>
          </cell>
          <cell r="CE47">
            <v>5.8</v>
          </cell>
          <cell r="CF47">
            <v>6.2</v>
          </cell>
          <cell r="CH47" t="str">
            <v>X</v>
          </cell>
          <cell r="CI47">
            <v>39</v>
          </cell>
          <cell r="CJ47">
            <v>15</v>
          </cell>
          <cell r="CL47" t="str">
            <v>X</v>
          </cell>
          <cell r="CN47">
            <v>6.3</v>
          </cell>
          <cell r="CP47" t="str">
            <v>X</v>
          </cell>
          <cell r="CS47" t="str">
            <v>X</v>
          </cell>
          <cell r="CT47" t="str">
            <v>X</v>
          </cell>
          <cell r="CV47">
            <v>6.9</v>
          </cell>
          <cell r="CW47">
            <v>8.1</v>
          </cell>
          <cell r="DC47">
            <v>8</v>
          </cell>
          <cell r="DD47">
            <v>17</v>
          </cell>
          <cell r="DH47">
            <v>0</v>
          </cell>
          <cell r="DI47">
            <v>5</v>
          </cell>
          <cell r="DJ47">
            <v>89</v>
          </cell>
          <cell r="DK47">
            <v>47</v>
          </cell>
          <cell r="DL47">
            <v>133</v>
          </cell>
          <cell r="DM47">
            <v>94</v>
          </cell>
          <cell r="DN47">
            <v>6.14</v>
          </cell>
          <cell r="DO47">
            <v>2.38</v>
          </cell>
          <cell r="DP47" t="str">
            <v>ENG 106</v>
          </cell>
          <cell r="DQ47" t="str">
            <v>Phạm Duy</v>
          </cell>
        </row>
        <row r="48">
          <cell r="A48">
            <v>24202103931</v>
          </cell>
          <cell r="B48" t="str">
            <v>Trần</v>
          </cell>
          <cell r="C48" t="str">
            <v>Thị Phương</v>
          </cell>
          <cell r="D48" t="str">
            <v>Dung</v>
          </cell>
          <cell r="E48">
            <v>36800</v>
          </cell>
          <cell r="F48" t="str">
            <v>Nữ</v>
          </cell>
          <cell r="G48" t="str">
            <v>Đã Đăng Ký (chưa học xong)</v>
          </cell>
          <cell r="H48">
            <v>7.7</v>
          </cell>
          <cell r="I48">
            <v>8.3000000000000007</v>
          </cell>
          <cell r="K48">
            <v>7.6</v>
          </cell>
          <cell r="M48">
            <v>7.4</v>
          </cell>
          <cell r="N48">
            <v>7</v>
          </cell>
          <cell r="O48">
            <v>7.7</v>
          </cell>
          <cell r="P48">
            <v>6.3</v>
          </cell>
          <cell r="R48">
            <v>6.1</v>
          </cell>
          <cell r="W48">
            <v>7.1</v>
          </cell>
          <cell r="X48">
            <v>6.6</v>
          </cell>
          <cell r="Y48">
            <v>9</v>
          </cell>
          <cell r="Z48">
            <v>8.6</v>
          </cell>
          <cell r="AA48">
            <v>8.1999999999999993</v>
          </cell>
          <cell r="AB48">
            <v>4.9000000000000004</v>
          </cell>
          <cell r="AC48">
            <v>8.5</v>
          </cell>
          <cell r="AD48">
            <v>8</v>
          </cell>
          <cell r="AE48" t="str">
            <v>P (P/F)</v>
          </cell>
          <cell r="AF48" t="str">
            <v>P (P/F)</v>
          </cell>
          <cell r="AG48" t="str">
            <v>P (P/F)</v>
          </cell>
          <cell r="AH48" t="str">
            <v>P (P/F)</v>
          </cell>
          <cell r="AI48">
            <v>6.1</v>
          </cell>
          <cell r="AJ48">
            <v>6.9</v>
          </cell>
          <cell r="AK48">
            <v>5.5</v>
          </cell>
          <cell r="AL48">
            <v>6.1</v>
          </cell>
          <cell r="AM48">
            <v>7.8</v>
          </cell>
          <cell r="AN48">
            <v>5.0999999999999996</v>
          </cell>
          <cell r="AO48">
            <v>6</v>
          </cell>
          <cell r="AP48">
            <v>8</v>
          </cell>
          <cell r="AQ48">
            <v>8.5</v>
          </cell>
          <cell r="AR48">
            <v>8.8000000000000007</v>
          </cell>
          <cell r="AS48">
            <v>8.6999999999999993</v>
          </cell>
          <cell r="AT48">
            <v>8.1999999999999993</v>
          </cell>
          <cell r="AU48">
            <v>51</v>
          </cell>
          <cell r="AV48">
            <v>0</v>
          </cell>
          <cell r="AW48">
            <v>6.1</v>
          </cell>
          <cell r="AX48">
            <v>6.4</v>
          </cell>
          <cell r="BC48">
            <v>6.8</v>
          </cell>
          <cell r="BI48">
            <v>6.3</v>
          </cell>
          <cell r="BK48">
            <v>8.5</v>
          </cell>
          <cell r="BL48">
            <v>5</v>
          </cell>
          <cell r="BM48">
            <v>0</v>
          </cell>
          <cell r="BN48">
            <v>8.1999999999999993</v>
          </cell>
          <cell r="BO48">
            <v>6.3</v>
          </cell>
          <cell r="BP48">
            <v>8.6999999999999993</v>
          </cell>
          <cell r="BQ48">
            <v>8.5</v>
          </cell>
          <cell r="BR48">
            <v>8.9</v>
          </cell>
          <cell r="BS48">
            <v>6.4</v>
          </cell>
          <cell r="BT48">
            <v>4.7</v>
          </cell>
          <cell r="BU48">
            <v>5.3</v>
          </cell>
          <cell r="BV48">
            <v>7.8</v>
          </cell>
          <cell r="BW48">
            <v>6.6</v>
          </cell>
          <cell r="BX48">
            <v>5.3</v>
          </cell>
          <cell r="BY48">
            <v>7</v>
          </cell>
          <cell r="BZ48">
            <v>7</v>
          </cell>
          <cell r="CA48">
            <v>7.3</v>
          </cell>
          <cell r="CC48">
            <v>6.7</v>
          </cell>
          <cell r="CD48">
            <v>7.1</v>
          </cell>
          <cell r="CE48">
            <v>5.2</v>
          </cell>
          <cell r="CF48">
            <v>7.3</v>
          </cell>
          <cell r="CG48">
            <v>7.7</v>
          </cell>
          <cell r="CH48">
            <v>6.4</v>
          </cell>
          <cell r="CI48">
            <v>54</v>
          </cell>
          <cell r="CJ48">
            <v>0</v>
          </cell>
          <cell r="CK48">
            <v>8.1</v>
          </cell>
          <cell r="CM48">
            <v>8.5</v>
          </cell>
          <cell r="CN48">
            <v>7.2</v>
          </cell>
          <cell r="CP48">
            <v>4.9000000000000004</v>
          </cell>
          <cell r="CS48">
            <v>8.6999999999999993</v>
          </cell>
          <cell r="CT48">
            <v>8.6999999999999993</v>
          </cell>
          <cell r="CV48">
            <v>7.4</v>
          </cell>
          <cell r="CW48">
            <v>7.6</v>
          </cell>
          <cell r="CZ48">
            <v>7.1</v>
          </cell>
          <cell r="DA48">
            <v>9.1999999999999993</v>
          </cell>
          <cell r="DB48">
            <v>9.1999999999999993</v>
          </cell>
          <cell r="DC48">
            <v>26</v>
          </cell>
          <cell r="DD48">
            <v>0</v>
          </cell>
          <cell r="DH48">
            <v>0</v>
          </cell>
          <cell r="DI48">
            <v>5</v>
          </cell>
          <cell r="DJ48">
            <v>136</v>
          </cell>
          <cell r="DK48">
            <v>5</v>
          </cell>
          <cell r="DL48">
            <v>133</v>
          </cell>
          <cell r="DM48">
            <v>136</v>
          </cell>
          <cell r="DN48">
            <v>7.25</v>
          </cell>
          <cell r="DO48">
            <v>3.05</v>
          </cell>
          <cell r="DQ48" t="str">
            <v>Trần Thị Phương</v>
          </cell>
        </row>
        <row r="49">
          <cell r="A49">
            <v>24202104936</v>
          </cell>
          <cell r="B49" t="str">
            <v>Nguyễn</v>
          </cell>
          <cell r="C49" t="str">
            <v>Thị Thanh</v>
          </cell>
          <cell r="D49" t="str">
            <v>Dung</v>
          </cell>
          <cell r="E49">
            <v>36570</v>
          </cell>
          <cell r="F49" t="str">
            <v>Nữ</v>
          </cell>
          <cell r="G49" t="str">
            <v>Đã Đăng Ký (chưa học xong)</v>
          </cell>
          <cell r="H49">
            <v>6.4</v>
          </cell>
          <cell r="I49">
            <v>6.7</v>
          </cell>
          <cell r="K49">
            <v>6.7</v>
          </cell>
          <cell r="M49">
            <v>5.6</v>
          </cell>
          <cell r="N49">
            <v>5.4</v>
          </cell>
          <cell r="O49">
            <v>5</v>
          </cell>
          <cell r="P49">
            <v>4.4000000000000004</v>
          </cell>
          <cell r="R49">
            <v>6.2</v>
          </cell>
          <cell r="W49">
            <v>5.7</v>
          </cell>
          <cell r="X49">
            <v>4.8</v>
          </cell>
          <cell r="Y49">
            <v>9.4</v>
          </cell>
          <cell r="Z49">
            <v>9.1</v>
          </cell>
          <cell r="AA49">
            <v>6.5</v>
          </cell>
          <cell r="AB49">
            <v>5.5</v>
          </cell>
          <cell r="AC49">
            <v>5.6</v>
          </cell>
          <cell r="AD49">
            <v>7.2</v>
          </cell>
          <cell r="AE49">
            <v>5.2</v>
          </cell>
          <cell r="AF49">
            <v>5.5</v>
          </cell>
          <cell r="AG49">
            <v>5.3</v>
          </cell>
          <cell r="AH49">
            <v>4.8</v>
          </cell>
          <cell r="AI49">
            <v>5.7</v>
          </cell>
          <cell r="AJ49">
            <v>4.3</v>
          </cell>
          <cell r="AK49">
            <v>6.3</v>
          </cell>
          <cell r="AL49">
            <v>4.7</v>
          </cell>
          <cell r="AM49">
            <v>7.9</v>
          </cell>
          <cell r="AN49">
            <v>8.1</v>
          </cell>
          <cell r="AO49" t="str">
            <v>X</v>
          </cell>
          <cell r="AP49">
            <v>4.5</v>
          </cell>
          <cell r="AU49">
            <v>46</v>
          </cell>
          <cell r="AV49">
            <v>1</v>
          </cell>
          <cell r="AW49">
            <v>5.6</v>
          </cell>
          <cell r="AX49">
            <v>5.2</v>
          </cell>
          <cell r="BC49">
            <v>5.8</v>
          </cell>
          <cell r="BI49">
            <v>6.1</v>
          </cell>
          <cell r="BK49">
            <v>7.8</v>
          </cell>
          <cell r="BL49">
            <v>5</v>
          </cell>
          <cell r="BM49">
            <v>0</v>
          </cell>
          <cell r="BN49">
            <v>4.7</v>
          </cell>
          <cell r="BO49">
            <v>4.4000000000000004</v>
          </cell>
          <cell r="BP49">
            <v>8.5</v>
          </cell>
          <cell r="BQ49">
            <v>6</v>
          </cell>
          <cell r="BR49">
            <v>7.1</v>
          </cell>
          <cell r="BS49">
            <v>6.4</v>
          </cell>
          <cell r="BT49">
            <v>4.9000000000000004</v>
          </cell>
          <cell r="BU49">
            <v>4.2</v>
          </cell>
          <cell r="BV49">
            <v>8.6999999999999993</v>
          </cell>
          <cell r="BW49">
            <v>4.0999999999999996</v>
          </cell>
          <cell r="BX49">
            <v>6.9</v>
          </cell>
          <cell r="BY49">
            <v>7.2</v>
          </cell>
          <cell r="BZ49">
            <v>5.5</v>
          </cell>
          <cell r="CA49">
            <v>7.7</v>
          </cell>
          <cell r="CC49">
            <v>4.2</v>
          </cell>
          <cell r="CD49">
            <v>5.7</v>
          </cell>
          <cell r="CE49">
            <v>4.8</v>
          </cell>
          <cell r="CF49">
            <v>7.3</v>
          </cell>
          <cell r="CG49">
            <v>8.9</v>
          </cell>
          <cell r="CH49">
            <v>8.9</v>
          </cell>
          <cell r="CI49">
            <v>54</v>
          </cell>
          <cell r="CJ49">
            <v>0</v>
          </cell>
          <cell r="CK49" t="str">
            <v>X</v>
          </cell>
          <cell r="CM49">
            <v>7.1</v>
          </cell>
          <cell r="CO49">
            <v>7.2</v>
          </cell>
          <cell r="CP49">
            <v>5</v>
          </cell>
          <cell r="CS49">
            <v>4.9000000000000004</v>
          </cell>
          <cell r="CT49" t="str">
            <v>X</v>
          </cell>
          <cell r="CV49">
            <v>6.1</v>
          </cell>
          <cell r="CW49">
            <v>6.5</v>
          </cell>
          <cell r="DA49" t="str">
            <v>X</v>
          </cell>
          <cell r="DC49">
            <v>16</v>
          </cell>
          <cell r="DD49">
            <v>9</v>
          </cell>
          <cell r="DH49">
            <v>0</v>
          </cell>
          <cell r="DI49">
            <v>5</v>
          </cell>
          <cell r="DJ49">
            <v>121</v>
          </cell>
          <cell r="DK49">
            <v>15</v>
          </cell>
          <cell r="DL49">
            <v>133</v>
          </cell>
          <cell r="DM49">
            <v>121</v>
          </cell>
          <cell r="DN49">
            <v>6.09</v>
          </cell>
          <cell r="DO49">
            <v>2.2999999999999998</v>
          </cell>
          <cell r="DQ49" t="str">
            <v>Nguyễn Thị Thanh</v>
          </cell>
        </row>
        <row r="50">
          <cell r="A50">
            <v>24202116549</v>
          </cell>
          <cell r="B50" t="str">
            <v>Trần</v>
          </cell>
          <cell r="C50" t="str">
            <v>Thu</v>
          </cell>
          <cell r="D50" t="str">
            <v>Dung</v>
          </cell>
          <cell r="E50">
            <v>36619</v>
          </cell>
          <cell r="F50" t="str">
            <v>Nữ</v>
          </cell>
          <cell r="G50" t="str">
            <v>Đã Đăng Ký (chưa học xong)</v>
          </cell>
          <cell r="H50">
            <v>6</v>
          </cell>
          <cell r="I50">
            <v>8.3000000000000007</v>
          </cell>
          <cell r="K50">
            <v>6.5</v>
          </cell>
          <cell r="M50">
            <v>6.8</v>
          </cell>
          <cell r="N50">
            <v>6</v>
          </cell>
          <cell r="O50">
            <v>7.2</v>
          </cell>
          <cell r="P50">
            <v>4.9000000000000004</v>
          </cell>
          <cell r="R50">
            <v>7.6</v>
          </cell>
          <cell r="V50">
            <v>7.4</v>
          </cell>
          <cell r="W50">
            <v>7.7</v>
          </cell>
          <cell r="Y50" t="str">
            <v>X</v>
          </cell>
          <cell r="Z50" t="str">
            <v>X</v>
          </cell>
          <cell r="AA50">
            <v>7.7</v>
          </cell>
          <cell r="AB50">
            <v>6.7</v>
          </cell>
          <cell r="AC50">
            <v>8.6999999999999993</v>
          </cell>
          <cell r="AD50">
            <v>8.3000000000000007</v>
          </cell>
          <cell r="AE50" t="str">
            <v>P (P/F)</v>
          </cell>
          <cell r="AF50" t="str">
            <v>P (P/F)</v>
          </cell>
          <cell r="AG50" t="str">
            <v>P (P/F)</v>
          </cell>
          <cell r="AH50" t="str">
            <v>P (P/F)</v>
          </cell>
          <cell r="AI50">
            <v>6.9</v>
          </cell>
          <cell r="AJ50">
            <v>7.6</v>
          </cell>
          <cell r="AK50">
            <v>8.6999999999999993</v>
          </cell>
          <cell r="AL50">
            <v>8.3000000000000007</v>
          </cell>
          <cell r="AM50">
            <v>7.5</v>
          </cell>
          <cell r="AN50">
            <v>7</v>
          </cell>
          <cell r="AO50">
            <v>7</v>
          </cell>
          <cell r="AP50">
            <v>8.8000000000000007</v>
          </cell>
          <cell r="AQ50">
            <v>5.9</v>
          </cell>
          <cell r="AR50">
            <v>9.1</v>
          </cell>
          <cell r="AS50">
            <v>8.1</v>
          </cell>
          <cell r="AT50" t="str">
            <v>X</v>
          </cell>
          <cell r="AU50">
            <v>48</v>
          </cell>
          <cell r="AV50">
            <v>2</v>
          </cell>
          <cell r="AW50" t="str">
            <v>X</v>
          </cell>
          <cell r="AX50">
            <v>4.8</v>
          </cell>
          <cell r="BC50">
            <v>4.2</v>
          </cell>
          <cell r="BI50">
            <v>8</v>
          </cell>
          <cell r="BK50">
            <v>7.9</v>
          </cell>
          <cell r="BL50">
            <v>4</v>
          </cell>
          <cell r="BM50">
            <v>1</v>
          </cell>
          <cell r="BN50">
            <v>6.5</v>
          </cell>
          <cell r="BO50">
            <v>7.4</v>
          </cell>
          <cell r="BP50">
            <v>8.4</v>
          </cell>
          <cell r="BQ50">
            <v>8.5</v>
          </cell>
          <cell r="BR50">
            <v>7.5</v>
          </cell>
          <cell r="BS50">
            <v>7</v>
          </cell>
          <cell r="BT50">
            <v>7.4</v>
          </cell>
          <cell r="BU50">
            <v>5.9</v>
          </cell>
          <cell r="BV50">
            <v>8.4</v>
          </cell>
          <cell r="BW50">
            <v>8.9</v>
          </cell>
          <cell r="BX50">
            <v>6.5</v>
          </cell>
          <cell r="BY50" t="str">
            <v>X</v>
          </cell>
          <cell r="BZ50">
            <v>7.7</v>
          </cell>
          <cell r="CA50">
            <v>8.1999999999999993</v>
          </cell>
          <cell r="CC50">
            <v>7.8</v>
          </cell>
          <cell r="CD50">
            <v>5.8</v>
          </cell>
          <cell r="CE50" t="str">
            <v>X</v>
          </cell>
          <cell r="CF50">
            <v>7.5</v>
          </cell>
          <cell r="CG50">
            <v>7.5</v>
          </cell>
          <cell r="CH50">
            <v>8.8000000000000007</v>
          </cell>
          <cell r="CI50">
            <v>49</v>
          </cell>
          <cell r="CJ50">
            <v>5</v>
          </cell>
          <cell r="CK50">
            <v>6.3</v>
          </cell>
          <cell r="CM50">
            <v>7.1</v>
          </cell>
          <cell r="CN50">
            <v>6.8</v>
          </cell>
          <cell r="CP50">
            <v>7.8</v>
          </cell>
          <cell r="CS50">
            <v>8.5</v>
          </cell>
          <cell r="CT50">
            <v>8.8000000000000007</v>
          </cell>
          <cell r="CV50">
            <v>8.6</v>
          </cell>
          <cell r="CW50">
            <v>8.4</v>
          </cell>
          <cell r="CZ50">
            <v>8.6999999999999993</v>
          </cell>
          <cell r="DA50">
            <v>8.8000000000000007</v>
          </cell>
          <cell r="DB50">
            <v>9</v>
          </cell>
          <cell r="DC50">
            <v>26</v>
          </cell>
          <cell r="DD50">
            <v>0</v>
          </cell>
          <cell r="DH50">
            <v>0</v>
          </cell>
          <cell r="DI50">
            <v>5</v>
          </cell>
          <cell r="DJ50">
            <v>127</v>
          </cell>
          <cell r="DK50">
            <v>13</v>
          </cell>
          <cell r="DL50">
            <v>133</v>
          </cell>
          <cell r="DM50">
            <v>129</v>
          </cell>
          <cell r="DN50">
            <v>7.41</v>
          </cell>
          <cell r="DO50">
            <v>3.15</v>
          </cell>
          <cell r="DQ50" t="str">
            <v>Trần Thu</v>
          </cell>
        </row>
        <row r="51">
          <cell r="A51">
            <v>24212100514</v>
          </cell>
          <cell r="B51" t="str">
            <v>Trần</v>
          </cell>
          <cell r="C51" t="str">
            <v>Xuân</v>
          </cell>
          <cell r="D51" t="str">
            <v>Dũng</v>
          </cell>
          <cell r="E51">
            <v>36684</v>
          </cell>
          <cell r="F51" t="str">
            <v>Nam</v>
          </cell>
          <cell r="G51" t="str">
            <v>Đã Đăng Ký (chưa học xong)</v>
          </cell>
          <cell r="H51">
            <v>7.6</v>
          </cell>
          <cell r="I51">
            <v>7.9</v>
          </cell>
          <cell r="K51">
            <v>6.4</v>
          </cell>
          <cell r="M51">
            <v>8.5</v>
          </cell>
          <cell r="N51">
            <v>8.5</v>
          </cell>
          <cell r="O51">
            <v>5.8</v>
          </cell>
          <cell r="P51">
            <v>5.2</v>
          </cell>
          <cell r="Q51">
            <v>9.1</v>
          </cell>
          <cell r="W51">
            <v>8.3000000000000007</v>
          </cell>
          <cell r="X51">
            <v>5.0999999999999996</v>
          </cell>
          <cell r="Y51">
            <v>9.1</v>
          </cell>
          <cell r="Z51">
            <v>9</v>
          </cell>
          <cell r="AA51">
            <v>7.3</v>
          </cell>
          <cell r="AB51">
            <v>5.4</v>
          </cell>
          <cell r="AC51">
            <v>8.1999999999999993</v>
          </cell>
          <cell r="AD51">
            <v>7.1</v>
          </cell>
          <cell r="AE51">
            <v>6.3</v>
          </cell>
          <cell r="AF51">
            <v>5.2</v>
          </cell>
          <cell r="AG51">
            <v>7</v>
          </cell>
          <cell r="AH51">
            <v>6.9</v>
          </cell>
          <cell r="AI51">
            <v>9</v>
          </cell>
          <cell r="AJ51">
            <v>5</v>
          </cell>
          <cell r="AK51">
            <v>7.1</v>
          </cell>
          <cell r="AL51">
            <v>6.4</v>
          </cell>
          <cell r="AM51">
            <v>6.8</v>
          </cell>
          <cell r="AN51">
            <v>4.9000000000000004</v>
          </cell>
          <cell r="AO51">
            <v>5.9</v>
          </cell>
          <cell r="AP51">
            <v>5.7</v>
          </cell>
          <cell r="AU51">
            <v>47</v>
          </cell>
          <cell r="AV51">
            <v>0</v>
          </cell>
          <cell r="AW51">
            <v>6.4</v>
          </cell>
          <cell r="AX51">
            <v>6.8</v>
          </cell>
          <cell r="AY51">
            <v>9</v>
          </cell>
          <cell r="BE51">
            <v>4.9000000000000004</v>
          </cell>
          <cell r="BK51">
            <v>7.5</v>
          </cell>
          <cell r="BL51">
            <v>5</v>
          </cell>
          <cell r="BM51">
            <v>0</v>
          </cell>
          <cell r="BN51">
            <v>5.4</v>
          </cell>
          <cell r="BO51">
            <v>5.2</v>
          </cell>
          <cell r="BP51">
            <v>8.1999999999999993</v>
          </cell>
          <cell r="BQ51">
            <v>7.7</v>
          </cell>
          <cell r="BR51">
            <v>5.2</v>
          </cell>
          <cell r="BS51">
            <v>5.9</v>
          </cell>
          <cell r="BT51">
            <v>5.5</v>
          </cell>
          <cell r="BU51">
            <v>6.3</v>
          </cell>
          <cell r="BV51">
            <v>8.1999999999999993</v>
          </cell>
          <cell r="BW51">
            <v>5.7</v>
          </cell>
          <cell r="BX51">
            <v>7</v>
          </cell>
          <cell r="BY51">
            <v>7.2</v>
          </cell>
          <cell r="BZ51">
            <v>8.6999999999999993</v>
          </cell>
          <cell r="CA51">
            <v>7.9</v>
          </cell>
          <cell r="CC51">
            <v>7.1</v>
          </cell>
          <cell r="CD51">
            <v>6.7</v>
          </cell>
          <cell r="CE51">
            <v>7.8</v>
          </cell>
          <cell r="CF51">
            <v>5.3</v>
          </cell>
          <cell r="CG51">
            <v>8.6999999999999993</v>
          </cell>
          <cell r="CH51">
            <v>8.9</v>
          </cell>
          <cell r="CI51">
            <v>54</v>
          </cell>
          <cell r="CJ51">
            <v>0</v>
          </cell>
          <cell r="CK51">
            <v>8.5</v>
          </cell>
          <cell r="CL51">
            <v>8.5</v>
          </cell>
          <cell r="CN51">
            <v>7.1</v>
          </cell>
          <cell r="CP51">
            <v>6.9</v>
          </cell>
          <cell r="CS51">
            <v>5.9</v>
          </cell>
          <cell r="CT51">
            <v>5.5</v>
          </cell>
          <cell r="CV51">
            <v>8.1</v>
          </cell>
          <cell r="CW51">
            <v>7.8</v>
          </cell>
          <cell r="CZ51">
            <v>6.2</v>
          </cell>
          <cell r="DA51">
            <v>8.5</v>
          </cell>
          <cell r="DB51">
            <v>9</v>
          </cell>
          <cell r="DC51">
            <v>26</v>
          </cell>
          <cell r="DD51">
            <v>0</v>
          </cell>
          <cell r="DH51">
            <v>0</v>
          </cell>
          <cell r="DI51">
            <v>5</v>
          </cell>
          <cell r="DJ51">
            <v>132</v>
          </cell>
          <cell r="DK51">
            <v>5</v>
          </cell>
          <cell r="DL51">
            <v>133</v>
          </cell>
          <cell r="DM51">
            <v>132</v>
          </cell>
          <cell r="DN51">
            <v>7.05</v>
          </cell>
          <cell r="DO51">
            <v>2.88</v>
          </cell>
          <cell r="DQ51" t="str">
            <v>Trần Xuân</v>
          </cell>
        </row>
        <row r="52">
          <cell r="A52">
            <v>24212101932</v>
          </cell>
          <cell r="B52" t="str">
            <v>Hoàng</v>
          </cell>
          <cell r="C52" t="str">
            <v>Anh</v>
          </cell>
          <cell r="D52" t="str">
            <v>Dũng</v>
          </cell>
          <cell r="E52">
            <v>36436</v>
          </cell>
          <cell r="F52" t="str">
            <v>Nam</v>
          </cell>
          <cell r="G52" t="str">
            <v>Đã Đăng Ký (chưa học xong)</v>
          </cell>
          <cell r="H52">
            <v>7.8</v>
          </cell>
          <cell r="I52">
            <v>7.4</v>
          </cell>
          <cell r="K52">
            <v>7.1</v>
          </cell>
          <cell r="M52">
            <v>9.8000000000000007</v>
          </cell>
          <cell r="N52">
            <v>9.5</v>
          </cell>
          <cell r="O52">
            <v>8.3000000000000007</v>
          </cell>
          <cell r="P52">
            <v>7</v>
          </cell>
          <cell r="Q52">
            <v>7.8</v>
          </cell>
          <cell r="W52">
            <v>9.5</v>
          </cell>
          <cell r="X52">
            <v>9.3000000000000007</v>
          </cell>
          <cell r="Y52">
            <v>8.8000000000000007</v>
          </cell>
          <cell r="Z52">
            <v>8.3000000000000007</v>
          </cell>
          <cell r="AA52">
            <v>7.1</v>
          </cell>
          <cell r="AB52">
            <v>6.4</v>
          </cell>
          <cell r="AC52">
            <v>7.1</v>
          </cell>
          <cell r="AD52">
            <v>8.9</v>
          </cell>
          <cell r="AE52">
            <v>8.5</v>
          </cell>
          <cell r="AF52">
            <v>8.4</v>
          </cell>
          <cell r="AG52">
            <v>7</v>
          </cell>
          <cell r="AH52">
            <v>7</v>
          </cell>
          <cell r="AI52">
            <v>7.9</v>
          </cell>
          <cell r="AJ52">
            <v>7.2</v>
          </cell>
          <cell r="AK52">
            <v>7</v>
          </cell>
          <cell r="AL52">
            <v>7.5</v>
          </cell>
          <cell r="AM52">
            <v>7.2</v>
          </cell>
          <cell r="AN52">
            <v>7.7</v>
          </cell>
          <cell r="AO52">
            <v>7</v>
          </cell>
          <cell r="AP52">
            <v>7.9</v>
          </cell>
          <cell r="AU52">
            <v>47</v>
          </cell>
          <cell r="AV52">
            <v>0</v>
          </cell>
          <cell r="AW52">
            <v>5.6</v>
          </cell>
          <cell r="AX52">
            <v>5.9</v>
          </cell>
          <cell r="AZ52">
            <v>6.4</v>
          </cell>
          <cell r="BF52">
            <v>7.8</v>
          </cell>
          <cell r="BK52">
            <v>7.6</v>
          </cell>
          <cell r="BL52">
            <v>5</v>
          </cell>
          <cell r="BM52">
            <v>0</v>
          </cell>
          <cell r="BN52">
            <v>7.6</v>
          </cell>
          <cell r="BO52">
            <v>5.2</v>
          </cell>
          <cell r="BP52">
            <v>5.4</v>
          </cell>
          <cell r="BQ52">
            <v>8.3000000000000007</v>
          </cell>
          <cell r="BR52">
            <v>7.6</v>
          </cell>
          <cell r="BS52">
            <v>8.4</v>
          </cell>
          <cell r="BT52">
            <v>6.4</v>
          </cell>
          <cell r="BU52">
            <v>7.7</v>
          </cell>
          <cell r="BV52">
            <v>7.6</v>
          </cell>
          <cell r="BW52">
            <v>4.5</v>
          </cell>
          <cell r="BX52">
            <v>4.9000000000000004</v>
          </cell>
          <cell r="BY52">
            <v>9</v>
          </cell>
          <cell r="BZ52">
            <v>5.7</v>
          </cell>
          <cell r="CA52">
            <v>7</v>
          </cell>
          <cell r="CC52">
            <v>5.8</v>
          </cell>
          <cell r="CD52">
            <v>8</v>
          </cell>
          <cell r="CE52">
            <v>6.5</v>
          </cell>
          <cell r="CF52">
            <v>6.5</v>
          </cell>
          <cell r="CG52">
            <v>7.6</v>
          </cell>
          <cell r="CH52">
            <v>8.5</v>
          </cell>
          <cell r="CI52">
            <v>54</v>
          </cell>
          <cell r="CJ52">
            <v>0</v>
          </cell>
          <cell r="CK52">
            <v>7.4</v>
          </cell>
          <cell r="CM52">
            <v>7</v>
          </cell>
          <cell r="CN52">
            <v>7.3</v>
          </cell>
          <cell r="CO52">
            <v>6.7</v>
          </cell>
          <cell r="CS52">
            <v>8</v>
          </cell>
          <cell r="CT52" t="str">
            <v>X</v>
          </cell>
          <cell r="CV52">
            <v>6.4</v>
          </cell>
          <cell r="CW52">
            <v>7.3</v>
          </cell>
          <cell r="DA52">
            <v>8.1999999999999993</v>
          </cell>
          <cell r="DB52">
            <v>8</v>
          </cell>
          <cell r="DC52">
            <v>21</v>
          </cell>
          <cell r="DD52">
            <v>4</v>
          </cell>
          <cell r="DH52">
            <v>0</v>
          </cell>
          <cell r="DI52">
            <v>5</v>
          </cell>
          <cell r="DJ52">
            <v>127</v>
          </cell>
          <cell r="DK52">
            <v>9</v>
          </cell>
          <cell r="DL52">
            <v>133</v>
          </cell>
          <cell r="DM52">
            <v>127</v>
          </cell>
          <cell r="DN52">
            <v>7.34</v>
          </cell>
          <cell r="DO52">
            <v>3.06</v>
          </cell>
          <cell r="DQ52" t="str">
            <v>Hoàng Anh</v>
          </cell>
        </row>
        <row r="53">
          <cell r="A53">
            <v>24212105349</v>
          </cell>
          <cell r="B53" t="str">
            <v>Lê</v>
          </cell>
          <cell r="C53" t="str">
            <v>Tiến</v>
          </cell>
          <cell r="D53" t="str">
            <v>Dũng</v>
          </cell>
          <cell r="E53">
            <v>36680</v>
          </cell>
          <cell r="F53" t="str">
            <v>Nam</v>
          </cell>
          <cell r="G53" t="str">
            <v>Đã Đăng Ký (chưa học xong)</v>
          </cell>
          <cell r="H53">
            <v>0</v>
          </cell>
          <cell r="I53">
            <v>0</v>
          </cell>
          <cell r="K53">
            <v>5.4</v>
          </cell>
          <cell r="M53">
            <v>5.3</v>
          </cell>
          <cell r="N53">
            <v>0</v>
          </cell>
          <cell r="O53">
            <v>4.0999999999999996</v>
          </cell>
          <cell r="P53">
            <v>0</v>
          </cell>
          <cell r="R53">
            <v>0</v>
          </cell>
          <cell r="W53">
            <v>6.7</v>
          </cell>
          <cell r="X53">
            <v>0</v>
          </cell>
          <cell r="Y53">
            <v>8.9</v>
          </cell>
          <cell r="Z53">
            <v>7.1</v>
          </cell>
          <cell r="AA53">
            <v>0</v>
          </cell>
          <cell r="AB53">
            <v>5.7</v>
          </cell>
          <cell r="AC53">
            <v>0</v>
          </cell>
          <cell r="AD53">
            <v>7.1</v>
          </cell>
          <cell r="AE53">
            <v>0</v>
          </cell>
          <cell r="AF53">
            <v>0</v>
          </cell>
          <cell r="AG53">
            <v>5.4</v>
          </cell>
          <cell r="AH53">
            <v>4.3</v>
          </cell>
          <cell r="AK53">
            <v>0</v>
          </cell>
          <cell r="AL53">
            <v>0</v>
          </cell>
          <cell r="AU53">
            <v>18</v>
          </cell>
          <cell r="AV53">
            <v>28</v>
          </cell>
          <cell r="AW53">
            <v>7.8</v>
          </cell>
          <cell r="AX53">
            <v>0</v>
          </cell>
          <cell r="BE53">
            <v>0</v>
          </cell>
          <cell r="BK53">
            <v>0</v>
          </cell>
          <cell r="BL53">
            <v>1</v>
          </cell>
          <cell r="BM53">
            <v>4</v>
          </cell>
          <cell r="BN53">
            <v>4.4000000000000004</v>
          </cell>
          <cell r="BO53">
            <v>0</v>
          </cell>
          <cell r="BP53">
            <v>4.2</v>
          </cell>
          <cell r="BQ53">
            <v>0</v>
          </cell>
          <cell r="BS53">
            <v>5.5</v>
          </cell>
          <cell r="BT53">
            <v>0</v>
          </cell>
          <cell r="BU53">
            <v>4.8</v>
          </cell>
          <cell r="BV53">
            <v>0</v>
          </cell>
          <cell r="BW53">
            <v>0</v>
          </cell>
          <cell r="BZ53">
            <v>0</v>
          </cell>
          <cell r="CD53">
            <v>6</v>
          </cell>
          <cell r="CE53">
            <v>4.3</v>
          </cell>
          <cell r="CF53">
            <v>4.5999999999999996</v>
          </cell>
          <cell r="CG53">
            <v>0</v>
          </cell>
          <cell r="CH53">
            <v>9.1999999999999993</v>
          </cell>
          <cell r="CI53">
            <v>20</v>
          </cell>
          <cell r="CJ53">
            <v>34</v>
          </cell>
          <cell r="CN53">
            <v>0</v>
          </cell>
          <cell r="CS53">
            <v>4.5</v>
          </cell>
          <cell r="CW53">
            <v>0</v>
          </cell>
          <cell r="DC53">
            <v>2</v>
          </cell>
          <cell r="DD53">
            <v>22</v>
          </cell>
          <cell r="DH53">
            <v>0</v>
          </cell>
          <cell r="DI53">
            <v>5</v>
          </cell>
          <cell r="DJ53">
            <v>41</v>
          </cell>
          <cell r="DK53">
            <v>93</v>
          </cell>
          <cell r="DL53">
            <v>133</v>
          </cell>
          <cell r="DM53">
            <v>89</v>
          </cell>
          <cell r="DN53">
            <v>2.95</v>
          </cell>
          <cell r="DO53">
            <v>0.83</v>
          </cell>
          <cell r="DQ53" t="str">
            <v>Lê Tiến</v>
          </cell>
        </row>
        <row r="54">
          <cell r="A54">
            <v>2321214250</v>
          </cell>
          <cell r="B54" t="str">
            <v>Lê</v>
          </cell>
          <cell r="C54" t="str">
            <v>Văn</v>
          </cell>
          <cell r="D54" t="str">
            <v>Duy</v>
          </cell>
          <cell r="E54">
            <v>36206</v>
          </cell>
          <cell r="F54" t="str">
            <v>Nam</v>
          </cell>
          <cell r="G54" t="str">
            <v>Đang Học Lại</v>
          </cell>
          <cell r="H54">
            <v>5.6</v>
          </cell>
          <cell r="I54">
            <v>4.8</v>
          </cell>
          <cell r="K54">
            <v>6.3</v>
          </cell>
          <cell r="M54">
            <v>5.5</v>
          </cell>
          <cell r="N54">
            <v>8.5</v>
          </cell>
          <cell r="O54">
            <v>0</v>
          </cell>
          <cell r="Q54">
            <v>8.6</v>
          </cell>
          <cell r="R54">
            <v>0</v>
          </cell>
          <cell r="V54" t="str">
            <v>X</v>
          </cell>
          <cell r="W54" t="str">
            <v>X</v>
          </cell>
          <cell r="X54">
            <v>0</v>
          </cell>
          <cell r="Y54">
            <v>8.4</v>
          </cell>
          <cell r="Z54">
            <v>6.3</v>
          </cell>
          <cell r="AA54">
            <v>5.5</v>
          </cell>
          <cell r="AB54">
            <v>4</v>
          </cell>
          <cell r="AC54">
            <v>6.1</v>
          </cell>
          <cell r="AD54">
            <v>7.3</v>
          </cell>
          <cell r="AE54">
            <v>5.6</v>
          </cell>
          <cell r="AF54">
            <v>6</v>
          </cell>
          <cell r="AG54">
            <v>6.4</v>
          </cell>
          <cell r="AH54">
            <v>6.4</v>
          </cell>
          <cell r="AI54" t="str">
            <v>X</v>
          </cell>
          <cell r="AJ54" t="str">
            <v>X</v>
          </cell>
          <cell r="AK54" t="str">
            <v>X</v>
          </cell>
          <cell r="AL54" t="str">
            <v>X</v>
          </cell>
          <cell r="AU54">
            <v>30</v>
          </cell>
          <cell r="AV54">
            <v>17</v>
          </cell>
          <cell r="AW54">
            <v>5.2</v>
          </cell>
          <cell r="AX54">
            <v>4.9000000000000004</v>
          </cell>
          <cell r="AY54">
            <v>0</v>
          </cell>
          <cell r="BC54">
            <v>0</v>
          </cell>
          <cell r="BE54">
            <v>5</v>
          </cell>
          <cell r="BK54">
            <v>0</v>
          </cell>
          <cell r="BL54">
            <v>3</v>
          </cell>
          <cell r="BM54">
            <v>2</v>
          </cell>
          <cell r="BO54" t="str">
            <v>X</v>
          </cell>
          <cell r="BP54">
            <v>5.8</v>
          </cell>
          <cell r="BS54">
            <v>5.7</v>
          </cell>
          <cell r="BT54">
            <v>4</v>
          </cell>
          <cell r="BU54">
            <v>5.8</v>
          </cell>
          <cell r="BV54">
            <v>5.5</v>
          </cell>
          <cell r="BW54">
            <v>0</v>
          </cell>
          <cell r="BZ54">
            <v>0</v>
          </cell>
          <cell r="CA54" t="str">
            <v>X</v>
          </cell>
          <cell r="CC54" t="str">
            <v>X</v>
          </cell>
          <cell r="CD54">
            <v>5.0999999999999996</v>
          </cell>
          <cell r="CE54">
            <v>0</v>
          </cell>
          <cell r="CG54">
            <v>4.5</v>
          </cell>
          <cell r="CH54" t="str">
            <v>X</v>
          </cell>
          <cell r="CI54">
            <v>18</v>
          </cell>
          <cell r="CJ54">
            <v>36</v>
          </cell>
          <cell r="CN54">
            <v>0</v>
          </cell>
          <cell r="DB54">
            <v>7.3</v>
          </cell>
          <cell r="DC54">
            <v>1</v>
          </cell>
          <cell r="DD54">
            <v>23</v>
          </cell>
          <cell r="DH54">
            <v>0</v>
          </cell>
          <cell r="DI54">
            <v>5</v>
          </cell>
          <cell r="DJ54">
            <v>52</v>
          </cell>
          <cell r="DK54">
            <v>83</v>
          </cell>
          <cell r="DL54">
            <v>133</v>
          </cell>
          <cell r="DM54">
            <v>88</v>
          </cell>
          <cell r="DN54">
            <v>3.56</v>
          </cell>
          <cell r="DO54">
            <v>1.28</v>
          </cell>
          <cell r="DQ54" t="str">
            <v>Lê Văn</v>
          </cell>
        </row>
        <row r="55">
          <cell r="A55">
            <v>24212107018</v>
          </cell>
          <cell r="B55" t="str">
            <v>Võ</v>
          </cell>
          <cell r="C55" t="str">
            <v>Anh</v>
          </cell>
          <cell r="D55" t="str">
            <v>Duy</v>
          </cell>
          <cell r="E55">
            <v>36721</v>
          </cell>
          <cell r="F55" t="str">
            <v>Nam</v>
          </cell>
          <cell r="G55" t="str">
            <v>Đã Đăng Ký (chưa học xong)</v>
          </cell>
          <cell r="H55">
            <v>7.9</v>
          </cell>
          <cell r="I55">
            <v>7.2</v>
          </cell>
          <cell r="K55">
            <v>8.1999999999999993</v>
          </cell>
          <cell r="M55">
            <v>5.7</v>
          </cell>
          <cell r="N55">
            <v>6.6</v>
          </cell>
          <cell r="O55">
            <v>9.3000000000000007</v>
          </cell>
          <cell r="P55">
            <v>8</v>
          </cell>
          <cell r="R55">
            <v>8.6999999999999993</v>
          </cell>
          <cell r="V55">
            <v>5.8</v>
          </cell>
          <cell r="W55">
            <v>8.4</v>
          </cell>
          <cell r="Y55">
            <v>9</v>
          </cell>
          <cell r="Z55">
            <v>8.8000000000000007</v>
          </cell>
          <cell r="AA55">
            <v>7.9</v>
          </cell>
          <cell r="AB55">
            <v>6.2</v>
          </cell>
          <cell r="AC55">
            <v>8.6</v>
          </cell>
          <cell r="AD55">
            <v>6.9</v>
          </cell>
          <cell r="AE55">
            <v>4.9000000000000004</v>
          </cell>
          <cell r="AF55">
            <v>5.3</v>
          </cell>
          <cell r="AG55">
            <v>5.3</v>
          </cell>
          <cell r="AH55">
            <v>6.3</v>
          </cell>
          <cell r="AI55">
            <v>5.4</v>
          </cell>
          <cell r="AJ55">
            <v>4.5</v>
          </cell>
          <cell r="AK55">
            <v>6.2</v>
          </cell>
          <cell r="AL55">
            <v>8.6999999999999993</v>
          </cell>
          <cell r="AM55">
            <v>6.7</v>
          </cell>
          <cell r="AN55">
            <v>7.6</v>
          </cell>
          <cell r="AO55">
            <v>8</v>
          </cell>
          <cell r="AP55">
            <v>4.3</v>
          </cell>
          <cell r="AU55">
            <v>47</v>
          </cell>
          <cell r="AV55">
            <v>0</v>
          </cell>
          <cell r="AW55">
            <v>7.5</v>
          </cell>
          <cell r="AX55">
            <v>9.4</v>
          </cell>
          <cell r="AY55">
            <v>8.4</v>
          </cell>
          <cell r="BE55">
            <v>7.1</v>
          </cell>
          <cell r="BK55">
            <v>7.9</v>
          </cell>
          <cell r="BL55">
            <v>5</v>
          </cell>
          <cell r="BM55">
            <v>0</v>
          </cell>
          <cell r="BN55">
            <v>7</v>
          </cell>
          <cell r="BO55">
            <v>6.1</v>
          </cell>
          <cell r="BP55">
            <v>8.3000000000000007</v>
          </cell>
          <cell r="BQ55">
            <v>8.6</v>
          </cell>
          <cell r="BR55">
            <v>7.9</v>
          </cell>
          <cell r="BS55">
            <v>7.8</v>
          </cell>
          <cell r="BT55">
            <v>6.8</v>
          </cell>
          <cell r="BU55">
            <v>6</v>
          </cell>
          <cell r="BV55">
            <v>9.3000000000000007</v>
          </cell>
          <cell r="BW55">
            <v>8.4</v>
          </cell>
          <cell r="BX55">
            <v>4.9000000000000004</v>
          </cell>
          <cell r="BY55">
            <v>8.1999999999999993</v>
          </cell>
          <cell r="BZ55">
            <v>6.2</v>
          </cell>
          <cell r="CA55">
            <v>8.6</v>
          </cell>
          <cell r="CC55">
            <v>7.1</v>
          </cell>
          <cell r="CD55">
            <v>6.9</v>
          </cell>
          <cell r="CE55">
            <v>7.9</v>
          </cell>
          <cell r="CF55">
            <v>6.6</v>
          </cell>
          <cell r="CG55">
            <v>5.2</v>
          </cell>
          <cell r="CH55">
            <v>8.9</v>
          </cell>
          <cell r="CI55">
            <v>54</v>
          </cell>
          <cell r="CJ55">
            <v>0</v>
          </cell>
          <cell r="CK55">
            <v>8.5</v>
          </cell>
          <cell r="CL55">
            <v>8.4</v>
          </cell>
          <cell r="CN55">
            <v>7.2</v>
          </cell>
          <cell r="CP55">
            <v>5.4</v>
          </cell>
          <cell r="CS55">
            <v>7.2</v>
          </cell>
          <cell r="CT55">
            <v>8.1999999999999993</v>
          </cell>
          <cell r="CV55">
            <v>8.1</v>
          </cell>
          <cell r="CW55">
            <v>7.4</v>
          </cell>
          <cell r="CZ55">
            <v>9.1999999999999993</v>
          </cell>
          <cell r="DA55">
            <v>8.4</v>
          </cell>
          <cell r="DB55">
            <v>9</v>
          </cell>
          <cell r="DC55">
            <v>26</v>
          </cell>
          <cell r="DD55">
            <v>0</v>
          </cell>
          <cell r="DH55">
            <v>0</v>
          </cell>
          <cell r="DI55">
            <v>5</v>
          </cell>
          <cell r="DJ55">
            <v>132</v>
          </cell>
          <cell r="DK55">
            <v>5</v>
          </cell>
          <cell r="DL55">
            <v>133</v>
          </cell>
          <cell r="DM55">
            <v>132</v>
          </cell>
          <cell r="DN55">
            <v>7.36</v>
          </cell>
          <cell r="DO55">
            <v>3.07</v>
          </cell>
          <cell r="DQ55" t="str">
            <v>Võ Anh</v>
          </cell>
        </row>
        <row r="56">
          <cell r="A56">
            <v>24212107356</v>
          </cell>
          <cell r="B56" t="str">
            <v>Lê</v>
          </cell>
          <cell r="C56" t="str">
            <v>Đức</v>
          </cell>
          <cell r="D56" t="str">
            <v>Duy</v>
          </cell>
          <cell r="E56">
            <v>36808</v>
          </cell>
          <cell r="F56" t="str">
            <v>Nam</v>
          </cell>
          <cell r="G56" t="str">
            <v>Đã Đăng Ký (chưa học xong)</v>
          </cell>
          <cell r="H56">
            <v>4</v>
          </cell>
          <cell r="I56">
            <v>6.1</v>
          </cell>
          <cell r="K56">
            <v>6.6</v>
          </cell>
          <cell r="N56" t="str">
            <v>X</v>
          </cell>
          <cell r="O56">
            <v>4.0999999999999996</v>
          </cell>
          <cell r="P56">
            <v>4.9000000000000004</v>
          </cell>
          <cell r="Q56">
            <v>7.1</v>
          </cell>
          <cell r="W56">
            <v>6.1</v>
          </cell>
          <cell r="X56">
            <v>4.8</v>
          </cell>
          <cell r="Y56">
            <v>8.9</v>
          </cell>
          <cell r="Z56">
            <v>7</v>
          </cell>
          <cell r="AA56" t="str">
            <v>X</v>
          </cell>
          <cell r="AB56">
            <v>5.2</v>
          </cell>
          <cell r="AC56">
            <v>6.1</v>
          </cell>
          <cell r="AD56">
            <v>6.8</v>
          </cell>
          <cell r="AE56">
            <v>6.4</v>
          </cell>
          <cell r="AF56">
            <v>7.9</v>
          </cell>
          <cell r="AG56">
            <v>5.3</v>
          </cell>
          <cell r="AH56">
            <v>8.9</v>
          </cell>
          <cell r="AI56">
            <v>6.4</v>
          </cell>
          <cell r="AJ56">
            <v>0</v>
          </cell>
          <cell r="AK56">
            <v>8.4</v>
          </cell>
          <cell r="AL56">
            <v>8.6999999999999993</v>
          </cell>
          <cell r="AM56">
            <v>5.7</v>
          </cell>
          <cell r="AO56">
            <v>5.4</v>
          </cell>
          <cell r="AP56">
            <v>7.7</v>
          </cell>
          <cell r="AT56">
            <v>5.3</v>
          </cell>
          <cell r="AU56">
            <v>37</v>
          </cell>
          <cell r="AV56">
            <v>10</v>
          </cell>
          <cell r="AW56" t="str">
            <v>X</v>
          </cell>
          <cell r="AX56">
            <v>6.8</v>
          </cell>
          <cell r="AY56">
            <v>7.3</v>
          </cell>
          <cell r="BG56">
            <v>0</v>
          </cell>
          <cell r="BL56">
            <v>2</v>
          </cell>
          <cell r="BM56">
            <v>3</v>
          </cell>
          <cell r="BN56">
            <v>5.2</v>
          </cell>
          <cell r="BO56" t="str">
            <v>X</v>
          </cell>
          <cell r="BP56">
            <v>4.9000000000000004</v>
          </cell>
          <cell r="BQ56">
            <v>5.0999999999999996</v>
          </cell>
          <cell r="BR56">
            <v>6.1</v>
          </cell>
          <cell r="BS56">
            <v>5.9</v>
          </cell>
          <cell r="BT56">
            <v>7.4</v>
          </cell>
          <cell r="BU56">
            <v>6.2</v>
          </cell>
          <cell r="BV56">
            <v>7</v>
          </cell>
          <cell r="BW56">
            <v>4.2</v>
          </cell>
          <cell r="BX56">
            <v>0</v>
          </cell>
          <cell r="BZ56">
            <v>4.4000000000000004</v>
          </cell>
          <cell r="CB56">
            <v>5.2</v>
          </cell>
          <cell r="CC56">
            <v>5.2</v>
          </cell>
          <cell r="CD56">
            <v>6.8</v>
          </cell>
          <cell r="CE56">
            <v>4.4000000000000004</v>
          </cell>
          <cell r="CF56">
            <v>4.7</v>
          </cell>
          <cell r="CG56">
            <v>7.1</v>
          </cell>
          <cell r="CH56">
            <v>0</v>
          </cell>
          <cell r="CI56">
            <v>45</v>
          </cell>
          <cell r="CJ56">
            <v>9</v>
          </cell>
          <cell r="CL56" t="str">
            <v>X</v>
          </cell>
          <cell r="CN56">
            <v>6.6</v>
          </cell>
          <cell r="CP56" t="str">
            <v>X</v>
          </cell>
          <cell r="CQ56" t="str">
            <v>X</v>
          </cell>
          <cell r="CS56" t="str">
            <v>X</v>
          </cell>
          <cell r="CV56">
            <v>4.9000000000000004</v>
          </cell>
          <cell r="CW56">
            <v>4.3</v>
          </cell>
          <cell r="CZ56">
            <v>4.5999999999999996</v>
          </cell>
          <cell r="DA56">
            <v>6.7</v>
          </cell>
          <cell r="DC56">
            <v>11</v>
          </cell>
          <cell r="DD56">
            <v>14</v>
          </cell>
          <cell r="DH56">
            <v>0</v>
          </cell>
          <cell r="DI56">
            <v>5</v>
          </cell>
          <cell r="DJ56">
            <v>95</v>
          </cell>
          <cell r="DK56">
            <v>41</v>
          </cell>
          <cell r="DL56">
            <v>133</v>
          </cell>
          <cell r="DM56">
            <v>108</v>
          </cell>
          <cell r="DN56">
            <v>5.24</v>
          </cell>
          <cell r="DO56">
            <v>1.81</v>
          </cell>
          <cell r="DQ56" t="str">
            <v>Lê Đức</v>
          </cell>
        </row>
        <row r="57">
          <cell r="A57">
            <v>24212116482</v>
          </cell>
          <cell r="B57" t="str">
            <v>Nguyễn</v>
          </cell>
          <cell r="C57" t="str">
            <v>Trần</v>
          </cell>
          <cell r="D57" t="str">
            <v>Duy</v>
          </cell>
          <cell r="E57">
            <v>35413</v>
          </cell>
          <cell r="F57" t="str">
            <v>Nam</v>
          </cell>
          <cell r="G57" t="str">
            <v>Đã Đăng Ký (chưa học xong)</v>
          </cell>
          <cell r="H57">
            <v>6.5</v>
          </cell>
          <cell r="I57">
            <v>8.4</v>
          </cell>
          <cell r="K57">
            <v>7.6</v>
          </cell>
          <cell r="M57">
            <v>7.3</v>
          </cell>
          <cell r="N57">
            <v>6.4</v>
          </cell>
          <cell r="O57">
            <v>6.7</v>
          </cell>
          <cell r="P57">
            <v>8.5</v>
          </cell>
          <cell r="Q57">
            <v>8.9</v>
          </cell>
          <cell r="V57">
            <v>8</v>
          </cell>
          <cell r="W57">
            <v>7.4</v>
          </cell>
          <cell r="Y57">
            <v>9.1999999999999993</v>
          </cell>
          <cell r="Z57">
            <v>5</v>
          </cell>
          <cell r="AA57">
            <v>8.8000000000000007</v>
          </cell>
          <cell r="AB57">
            <v>7.6</v>
          </cell>
          <cell r="AC57">
            <v>7.8</v>
          </cell>
          <cell r="AD57">
            <v>7.2</v>
          </cell>
          <cell r="AE57">
            <v>5.8</v>
          </cell>
          <cell r="AF57">
            <v>6.3</v>
          </cell>
          <cell r="AG57">
            <v>6.8</v>
          </cell>
          <cell r="AH57">
            <v>8.4</v>
          </cell>
          <cell r="AI57">
            <v>8</v>
          </cell>
          <cell r="AJ57">
            <v>5.5</v>
          </cell>
          <cell r="AK57">
            <v>7.2</v>
          </cell>
          <cell r="AL57">
            <v>8.1</v>
          </cell>
          <cell r="AM57">
            <v>5</v>
          </cell>
          <cell r="AN57">
            <v>7.5</v>
          </cell>
          <cell r="AO57">
            <v>7.6</v>
          </cell>
          <cell r="AP57">
            <v>8.1</v>
          </cell>
          <cell r="AU57">
            <v>47</v>
          </cell>
          <cell r="AV57">
            <v>0</v>
          </cell>
          <cell r="AW57" t="str">
            <v>X</v>
          </cell>
          <cell r="AX57">
            <v>5.7</v>
          </cell>
          <cell r="BA57">
            <v>5.7</v>
          </cell>
          <cell r="BE57">
            <v>8.1999999999999993</v>
          </cell>
          <cell r="BK57">
            <v>7</v>
          </cell>
          <cell r="BL57">
            <v>4</v>
          </cell>
          <cell r="BM57">
            <v>1</v>
          </cell>
          <cell r="BN57">
            <v>5.0999999999999996</v>
          </cell>
          <cell r="BO57">
            <v>5.2</v>
          </cell>
          <cell r="BP57">
            <v>6.2</v>
          </cell>
          <cell r="BQ57">
            <v>4.7</v>
          </cell>
          <cell r="BR57">
            <v>7.2</v>
          </cell>
          <cell r="BS57">
            <v>5.9</v>
          </cell>
          <cell r="BT57">
            <v>5</v>
          </cell>
          <cell r="BU57">
            <v>6.6</v>
          </cell>
          <cell r="BV57">
            <v>7.3</v>
          </cell>
          <cell r="BW57">
            <v>4.9000000000000004</v>
          </cell>
          <cell r="BX57">
            <v>5.5</v>
          </cell>
          <cell r="BY57">
            <v>4.0999999999999996</v>
          </cell>
          <cell r="BZ57">
            <v>7.2</v>
          </cell>
          <cell r="CB57">
            <v>6.2</v>
          </cell>
          <cell r="CC57" t="str">
            <v>X</v>
          </cell>
          <cell r="CD57">
            <v>5.7</v>
          </cell>
          <cell r="CE57">
            <v>5.4</v>
          </cell>
          <cell r="CF57">
            <v>5.4</v>
          </cell>
          <cell r="CG57">
            <v>6.5</v>
          </cell>
          <cell r="CH57">
            <v>9.3000000000000007</v>
          </cell>
          <cell r="CI57">
            <v>51</v>
          </cell>
          <cell r="CJ57">
            <v>3</v>
          </cell>
          <cell r="CK57">
            <v>6.6</v>
          </cell>
          <cell r="CM57">
            <v>4.3</v>
          </cell>
          <cell r="CN57">
            <v>6.6</v>
          </cell>
          <cell r="CP57">
            <v>5.6</v>
          </cell>
          <cell r="CR57">
            <v>6.9</v>
          </cell>
          <cell r="CS57">
            <v>6</v>
          </cell>
          <cell r="CT57">
            <v>7.1</v>
          </cell>
          <cell r="CW57">
            <v>7.3</v>
          </cell>
          <cell r="DA57">
            <v>8.9</v>
          </cell>
          <cell r="DC57">
            <v>22</v>
          </cell>
          <cell r="DD57">
            <v>3</v>
          </cell>
          <cell r="DH57">
            <v>0</v>
          </cell>
          <cell r="DI57">
            <v>5</v>
          </cell>
          <cell r="DJ57">
            <v>124</v>
          </cell>
          <cell r="DK57">
            <v>12</v>
          </cell>
          <cell r="DL57">
            <v>133</v>
          </cell>
          <cell r="DM57">
            <v>127</v>
          </cell>
          <cell r="DN57">
            <v>6.42</v>
          </cell>
          <cell r="DO57">
            <v>2.52</v>
          </cell>
          <cell r="DQ57" t="str">
            <v>Nguyễn Trần</v>
          </cell>
        </row>
        <row r="58">
          <cell r="A58">
            <v>24202101314</v>
          </cell>
          <cell r="B58" t="str">
            <v>Nguyễn</v>
          </cell>
          <cell r="C58" t="str">
            <v>Thị Ngọc</v>
          </cell>
          <cell r="D58" t="str">
            <v>Duyên</v>
          </cell>
          <cell r="E58">
            <v>36569</v>
          </cell>
          <cell r="F58" t="str">
            <v>Nữ</v>
          </cell>
          <cell r="G58" t="str">
            <v>Đã Đăng Ký (chưa học xong)</v>
          </cell>
          <cell r="H58">
            <v>8.1</v>
          </cell>
          <cell r="I58">
            <v>7.7</v>
          </cell>
          <cell r="K58">
            <v>6.8</v>
          </cell>
          <cell r="M58">
            <v>6.1</v>
          </cell>
          <cell r="N58">
            <v>6.6</v>
          </cell>
          <cell r="O58">
            <v>7.6</v>
          </cell>
          <cell r="P58">
            <v>7.8</v>
          </cell>
          <cell r="R58">
            <v>8.5</v>
          </cell>
          <cell r="W58">
            <v>9.5</v>
          </cell>
          <cell r="X58">
            <v>6.5</v>
          </cell>
          <cell r="Y58">
            <v>8.6</v>
          </cell>
          <cell r="Z58">
            <v>9</v>
          </cell>
          <cell r="AA58">
            <v>8.3000000000000007</v>
          </cell>
          <cell r="AB58">
            <v>7.2</v>
          </cell>
          <cell r="AC58">
            <v>7.7</v>
          </cell>
          <cell r="AD58">
            <v>7.9</v>
          </cell>
          <cell r="AE58">
            <v>6.1</v>
          </cell>
          <cell r="AF58">
            <v>4.7</v>
          </cell>
          <cell r="AG58">
            <v>5.3</v>
          </cell>
          <cell r="AH58">
            <v>5.8</v>
          </cell>
          <cell r="AI58">
            <v>7.8</v>
          </cell>
          <cell r="AJ58">
            <v>6.9</v>
          </cell>
          <cell r="AK58">
            <v>8.5</v>
          </cell>
          <cell r="AL58">
            <v>5</v>
          </cell>
          <cell r="AM58">
            <v>4.9000000000000004</v>
          </cell>
          <cell r="AN58">
            <v>4.5999999999999996</v>
          </cell>
          <cell r="AO58">
            <v>8.1</v>
          </cell>
          <cell r="AP58">
            <v>7.4</v>
          </cell>
          <cell r="AU58">
            <v>47</v>
          </cell>
          <cell r="AV58">
            <v>0</v>
          </cell>
          <cell r="AW58">
            <v>5.4</v>
          </cell>
          <cell r="AX58">
            <v>7.9</v>
          </cell>
          <cell r="AY58">
            <v>5.5</v>
          </cell>
          <cell r="BJ58">
            <v>7.1</v>
          </cell>
          <cell r="BK58">
            <v>7.9</v>
          </cell>
          <cell r="BL58">
            <v>5</v>
          </cell>
          <cell r="BM58">
            <v>0</v>
          </cell>
          <cell r="BN58">
            <v>5.2</v>
          </cell>
          <cell r="BO58">
            <v>4.2</v>
          </cell>
          <cell r="BP58">
            <v>6</v>
          </cell>
          <cell r="BQ58">
            <v>7</v>
          </cell>
          <cell r="BR58">
            <v>6.9</v>
          </cell>
          <cell r="BS58">
            <v>6.2</v>
          </cell>
          <cell r="BT58">
            <v>5.0999999999999996</v>
          </cell>
          <cell r="BU58">
            <v>5.9</v>
          </cell>
          <cell r="BV58">
            <v>7.8</v>
          </cell>
          <cell r="BW58">
            <v>5.3</v>
          </cell>
          <cell r="BX58">
            <v>6.1</v>
          </cell>
          <cell r="BY58">
            <v>5.7</v>
          </cell>
          <cell r="BZ58">
            <v>7.1</v>
          </cell>
          <cell r="CB58">
            <v>6.3</v>
          </cell>
          <cell r="CC58">
            <v>5.5</v>
          </cell>
          <cell r="CD58">
            <v>7.1</v>
          </cell>
          <cell r="CE58">
            <v>8.1999999999999993</v>
          </cell>
          <cell r="CF58">
            <v>4.2</v>
          </cell>
          <cell r="CG58">
            <v>8</v>
          </cell>
          <cell r="CH58">
            <v>8.6</v>
          </cell>
          <cell r="CI58">
            <v>54</v>
          </cell>
          <cell r="CJ58">
            <v>0</v>
          </cell>
          <cell r="CK58">
            <v>7.8</v>
          </cell>
          <cell r="CL58">
            <v>8.1999999999999993</v>
          </cell>
          <cell r="CN58">
            <v>5.4</v>
          </cell>
          <cell r="CP58">
            <v>5.9</v>
          </cell>
          <cell r="CS58">
            <v>7.8</v>
          </cell>
          <cell r="CT58">
            <v>8.9</v>
          </cell>
          <cell r="CV58">
            <v>5.6</v>
          </cell>
          <cell r="CW58">
            <v>5.0999999999999996</v>
          </cell>
          <cell r="CZ58">
            <v>8.6999999999999993</v>
          </cell>
          <cell r="DA58" t="str">
            <v>X</v>
          </cell>
          <cell r="DB58">
            <v>8.6999999999999993</v>
          </cell>
          <cell r="DC58">
            <v>25</v>
          </cell>
          <cell r="DD58">
            <v>1</v>
          </cell>
          <cell r="DH58">
            <v>0</v>
          </cell>
          <cell r="DI58">
            <v>5</v>
          </cell>
          <cell r="DJ58">
            <v>131</v>
          </cell>
          <cell r="DK58">
            <v>6</v>
          </cell>
          <cell r="DL58">
            <v>133</v>
          </cell>
          <cell r="DM58">
            <v>131</v>
          </cell>
          <cell r="DN58">
            <v>6.81</v>
          </cell>
          <cell r="DO58">
            <v>2.73</v>
          </cell>
          <cell r="DQ58" t="str">
            <v>Nguyễn Thị Ngọc</v>
          </cell>
        </row>
        <row r="59">
          <cell r="A59">
            <v>24202102727</v>
          </cell>
          <cell r="B59" t="str">
            <v>Nguyễn</v>
          </cell>
          <cell r="C59" t="str">
            <v>Hoàng</v>
          </cell>
          <cell r="D59" t="str">
            <v>Duyên</v>
          </cell>
          <cell r="E59">
            <v>36655</v>
          </cell>
          <cell r="F59" t="str">
            <v>Nữ</v>
          </cell>
          <cell r="G59" t="str">
            <v>Đã Đăng Ký (chưa học xong)</v>
          </cell>
          <cell r="H59">
            <v>7.9</v>
          </cell>
          <cell r="I59">
            <v>7.7</v>
          </cell>
          <cell r="K59">
            <v>6.6</v>
          </cell>
          <cell r="M59">
            <v>6.1</v>
          </cell>
          <cell r="N59">
            <v>7.5</v>
          </cell>
          <cell r="O59">
            <v>7.2</v>
          </cell>
          <cell r="P59">
            <v>4.5999999999999996</v>
          </cell>
          <cell r="Q59">
            <v>9.3000000000000007</v>
          </cell>
          <cell r="V59">
            <v>7.5</v>
          </cell>
          <cell r="W59">
            <v>8.4</v>
          </cell>
          <cell r="Y59">
            <v>7.7</v>
          </cell>
          <cell r="Z59">
            <v>8.4</v>
          </cell>
          <cell r="AA59">
            <v>7.9</v>
          </cell>
          <cell r="AB59">
            <v>5.0999999999999996</v>
          </cell>
          <cell r="AC59">
            <v>8.1</v>
          </cell>
          <cell r="AD59">
            <v>9.1</v>
          </cell>
          <cell r="AE59">
            <v>5.5</v>
          </cell>
          <cell r="AF59">
            <v>4.2</v>
          </cell>
          <cell r="AG59">
            <v>6.7</v>
          </cell>
          <cell r="AH59">
            <v>7.3</v>
          </cell>
          <cell r="AI59">
            <v>7.6</v>
          </cell>
          <cell r="AJ59">
            <v>4.4000000000000004</v>
          </cell>
          <cell r="AK59">
            <v>7.7</v>
          </cell>
          <cell r="AL59">
            <v>6.7</v>
          </cell>
          <cell r="AM59">
            <v>5.9</v>
          </cell>
          <cell r="AN59">
            <v>6.2</v>
          </cell>
          <cell r="AO59">
            <v>5</v>
          </cell>
          <cell r="AP59">
            <v>6.1</v>
          </cell>
          <cell r="AU59">
            <v>47</v>
          </cell>
          <cell r="AV59">
            <v>0</v>
          </cell>
          <cell r="AW59">
            <v>6.7</v>
          </cell>
          <cell r="AX59">
            <v>6.9</v>
          </cell>
          <cell r="BA59">
            <v>5.4</v>
          </cell>
          <cell r="BG59">
            <v>8.1</v>
          </cell>
          <cell r="BK59">
            <v>7</v>
          </cell>
          <cell r="BL59">
            <v>5</v>
          </cell>
          <cell r="BM59">
            <v>0</v>
          </cell>
          <cell r="BN59">
            <v>8.4</v>
          </cell>
          <cell r="BO59">
            <v>4.5999999999999996</v>
          </cell>
          <cell r="BP59">
            <v>7.4</v>
          </cell>
          <cell r="BQ59">
            <v>4.3</v>
          </cell>
          <cell r="BR59">
            <v>8.1</v>
          </cell>
          <cell r="BS59">
            <v>7.3</v>
          </cell>
          <cell r="BT59">
            <v>5.2</v>
          </cell>
          <cell r="BU59">
            <v>5</v>
          </cell>
          <cell r="BV59">
            <v>4</v>
          </cell>
          <cell r="BW59">
            <v>4.7</v>
          </cell>
          <cell r="BX59">
            <v>5.5</v>
          </cell>
          <cell r="BY59">
            <v>4.4000000000000004</v>
          </cell>
          <cell r="BZ59">
            <v>5.8</v>
          </cell>
          <cell r="CA59">
            <v>6.2</v>
          </cell>
          <cell r="CC59">
            <v>9</v>
          </cell>
          <cell r="CD59">
            <v>6.2</v>
          </cell>
          <cell r="CE59">
            <v>6</v>
          </cell>
          <cell r="CF59">
            <v>4.4000000000000004</v>
          </cell>
          <cell r="CG59">
            <v>5.7</v>
          </cell>
          <cell r="CH59">
            <v>8.6</v>
          </cell>
          <cell r="CI59">
            <v>54</v>
          </cell>
          <cell r="CJ59">
            <v>0</v>
          </cell>
          <cell r="CK59">
            <v>7.3</v>
          </cell>
          <cell r="CM59">
            <v>4.9000000000000004</v>
          </cell>
          <cell r="CN59">
            <v>4.7</v>
          </cell>
          <cell r="CP59">
            <v>6</v>
          </cell>
          <cell r="CS59">
            <v>8.5</v>
          </cell>
          <cell r="CT59">
            <v>7.8</v>
          </cell>
          <cell r="CV59">
            <v>5.6</v>
          </cell>
          <cell r="CX59">
            <v>8</v>
          </cell>
          <cell r="CZ59">
            <v>7</v>
          </cell>
          <cell r="DA59">
            <v>8.9</v>
          </cell>
          <cell r="DB59">
            <v>9.3000000000000007</v>
          </cell>
          <cell r="DC59">
            <v>26</v>
          </cell>
          <cell r="DD59">
            <v>0</v>
          </cell>
          <cell r="DH59">
            <v>0</v>
          </cell>
          <cell r="DI59">
            <v>5</v>
          </cell>
          <cell r="DJ59">
            <v>132</v>
          </cell>
          <cell r="DK59">
            <v>5</v>
          </cell>
          <cell r="DL59">
            <v>133</v>
          </cell>
          <cell r="DM59">
            <v>132</v>
          </cell>
          <cell r="DN59">
            <v>6.53</v>
          </cell>
          <cell r="DO59">
            <v>2.57</v>
          </cell>
          <cell r="DQ59" t="str">
            <v>Nguyễn Hoàng</v>
          </cell>
        </row>
        <row r="60">
          <cell r="A60">
            <v>24202105260</v>
          </cell>
          <cell r="B60" t="str">
            <v>Lê</v>
          </cell>
          <cell r="C60" t="str">
            <v>Thị Mỹ</v>
          </cell>
          <cell r="D60" t="str">
            <v>Duyên</v>
          </cell>
          <cell r="E60">
            <v>36535</v>
          </cell>
          <cell r="F60" t="str">
            <v>Nữ</v>
          </cell>
          <cell r="G60" t="str">
            <v>Đã Đăng Ký (chưa học xong)</v>
          </cell>
          <cell r="H60">
            <v>7.8</v>
          </cell>
          <cell r="I60">
            <v>9.1999999999999993</v>
          </cell>
          <cell r="K60">
            <v>8.1999999999999993</v>
          </cell>
          <cell r="M60">
            <v>8.1</v>
          </cell>
          <cell r="N60">
            <v>8.5</v>
          </cell>
          <cell r="O60">
            <v>8.1</v>
          </cell>
          <cell r="P60">
            <v>7.1</v>
          </cell>
          <cell r="Q60">
            <v>9.6</v>
          </cell>
          <cell r="W60">
            <v>8.5</v>
          </cell>
          <cell r="X60">
            <v>5.9</v>
          </cell>
          <cell r="Y60">
            <v>8.9</v>
          </cell>
          <cell r="Z60">
            <v>8.9</v>
          </cell>
          <cell r="AA60">
            <v>7.9</v>
          </cell>
          <cell r="AB60">
            <v>5.5</v>
          </cell>
          <cell r="AC60">
            <v>8.6</v>
          </cell>
          <cell r="AD60">
            <v>9.4</v>
          </cell>
          <cell r="AE60" t="str">
            <v>P (P/F)</v>
          </cell>
          <cell r="AF60" t="str">
            <v>P (P/F)</v>
          </cell>
          <cell r="AG60" t="str">
            <v>P (P/F)</v>
          </cell>
          <cell r="AH60" t="str">
            <v>P (P/F)</v>
          </cell>
          <cell r="AI60">
            <v>7.2</v>
          </cell>
          <cell r="AJ60">
            <v>6.7</v>
          </cell>
          <cell r="AK60">
            <v>7.7</v>
          </cell>
          <cell r="AL60">
            <v>7.4</v>
          </cell>
          <cell r="AM60">
            <v>7.4</v>
          </cell>
          <cell r="AN60">
            <v>6.7</v>
          </cell>
          <cell r="AO60">
            <v>5.7</v>
          </cell>
          <cell r="AP60">
            <v>8.5</v>
          </cell>
          <cell r="AQ60">
            <v>7.2</v>
          </cell>
          <cell r="AR60">
            <v>8.8000000000000007</v>
          </cell>
          <cell r="AS60">
            <v>6.6</v>
          </cell>
          <cell r="AT60">
            <v>9.6999999999999993</v>
          </cell>
          <cell r="AU60">
            <v>51</v>
          </cell>
          <cell r="AV60">
            <v>0</v>
          </cell>
          <cell r="AW60">
            <v>5.3</v>
          </cell>
          <cell r="AX60">
            <v>7.1</v>
          </cell>
          <cell r="BA60">
            <v>5.2</v>
          </cell>
          <cell r="BE60">
            <v>7.3</v>
          </cell>
          <cell r="BK60">
            <v>9</v>
          </cell>
          <cell r="BL60">
            <v>5</v>
          </cell>
          <cell r="BM60">
            <v>0</v>
          </cell>
          <cell r="BN60">
            <v>4.7</v>
          </cell>
          <cell r="BO60">
            <v>6.5</v>
          </cell>
          <cell r="BP60">
            <v>8</v>
          </cell>
          <cell r="BQ60">
            <v>8.5</v>
          </cell>
          <cell r="BR60">
            <v>7.7</v>
          </cell>
          <cell r="BS60">
            <v>7.8</v>
          </cell>
          <cell r="BT60">
            <v>5.8</v>
          </cell>
          <cell r="BU60">
            <v>6.9</v>
          </cell>
          <cell r="BV60">
            <v>7.1</v>
          </cell>
          <cell r="BW60">
            <v>5.7</v>
          </cell>
          <cell r="BX60">
            <v>5.9</v>
          </cell>
          <cell r="BY60">
            <v>6.7</v>
          </cell>
          <cell r="BZ60">
            <v>7.1</v>
          </cell>
          <cell r="CA60">
            <v>6.5</v>
          </cell>
          <cell r="CC60">
            <v>7.2</v>
          </cell>
          <cell r="CD60">
            <v>6.5</v>
          </cell>
          <cell r="CE60">
            <v>8.1</v>
          </cell>
          <cell r="CF60">
            <v>7.6</v>
          </cell>
          <cell r="CG60">
            <v>8.6</v>
          </cell>
          <cell r="CH60">
            <v>9.5</v>
          </cell>
          <cell r="CI60">
            <v>54</v>
          </cell>
          <cell r="CJ60">
            <v>0</v>
          </cell>
          <cell r="CK60">
            <v>7.8</v>
          </cell>
          <cell r="CL60">
            <v>8.3000000000000007</v>
          </cell>
          <cell r="CN60">
            <v>8.1999999999999993</v>
          </cell>
          <cell r="CP60">
            <v>7.2</v>
          </cell>
          <cell r="CQ60">
            <v>4.7</v>
          </cell>
          <cell r="CS60">
            <v>8.9</v>
          </cell>
          <cell r="CV60">
            <v>9.1</v>
          </cell>
          <cell r="CW60">
            <v>8</v>
          </cell>
          <cell r="CZ60">
            <v>9.3000000000000007</v>
          </cell>
          <cell r="DA60">
            <v>9</v>
          </cell>
          <cell r="DB60">
            <v>9</v>
          </cell>
          <cell r="DC60">
            <v>25</v>
          </cell>
          <cell r="DD60">
            <v>0</v>
          </cell>
          <cell r="DH60">
            <v>0</v>
          </cell>
          <cell r="DI60">
            <v>5</v>
          </cell>
          <cell r="DJ60">
            <v>135</v>
          </cell>
          <cell r="DK60">
            <v>5</v>
          </cell>
          <cell r="DL60">
            <v>133</v>
          </cell>
          <cell r="DM60">
            <v>135</v>
          </cell>
          <cell r="DN60">
            <v>7.59</v>
          </cell>
          <cell r="DO60">
            <v>3.23</v>
          </cell>
          <cell r="DQ60" t="str">
            <v>Lê Thị Mỹ</v>
          </cell>
        </row>
        <row r="61">
          <cell r="A61">
            <v>24202108305</v>
          </cell>
          <cell r="B61" t="str">
            <v>Phạm</v>
          </cell>
          <cell r="C61" t="str">
            <v>Lê Mỹ</v>
          </cell>
          <cell r="D61" t="str">
            <v>Duyên</v>
          </cell>
          <cell r="E61">
            <v>36790</v>
          </cell>
          <cell r="F61" t="str">
            <v>Nữ</v>
          </cell>
          <cell r="G61" t="str">
            <v>Đã Học Xong</v>
          </cell>
          <cell r="H61">
            <v>7.7</v>
          </cell>
          <cell r="I61">
            <v>8.1</v>
          </cell>
          <cell r="K61">
            <v>8.5</v>
          </cell>
          <cell r="M61">
            <v>8.6</v>
          </cell>
          <cell r="N61">
            <v>8.6</v>
          </cell>
          <cell r="O61">
            <v>9.6999999999999993</v>
          </cell>
          <cell r="P61">
            <v>9.6999999999999993</v>
          </cell>
          <cell r="Q61">
            <v>8.6999999999999993</v>
          </cell>
          <cell r="W61">
            <v>9.1999999999999993</v>
          </cell>
          <cell r="X61">
            <v>9</v>
          </cell>
          <cell r="Y61">
            <v>9.4</v>
          </cell>
          <cell r="Z61">
            <v>9.4</v>
          </cell>
          <cell r="AA61">
            <v>7.7</v>
          </cell>
          <cell r="AB61">
            <v>5.4</v>
          </cell>
          <cell r="AC61">
            <v>8.6</v>
          </cell>
          <cell r="AD61">
            <v>9.1999999999999993</v>
          </cell>
          <cell r="AE61">
            <v>6</v>
          </cell>
          <cell r="AF61">
            <v>6.4</v>
          </cell>
          <cell r="AG61">
            <v>5.6</v>
          </cell>
          <cell r="AH61">
            <v>8.1999999999999993</v>
          </cell>
          <cell r="AI61">
            <v>7</v>
          </cell>
          <cell r="AJ61">
            <v>7.9</v>
          </cell>
          <cell r="AK61">
            <v>8.5</v>
          </cell>
          <cell r="AL61">
            <v>7.2</v>
          </cell>
          <cell r="AM61">
            <v>8.6</v>
          </cell>
          <cell r="AN61">
            <v>8.1</v>
          </cell>
          <cell r="AO61">
            <v>4.7</v>
          </cell>
          <cell r="AP61">
            <v>8.6999999999999993</v>
          </cell>
          <cell r="AU61">
            <v>47</v>
          </cell>
          <cell r="AV61">
            <v>0</v>
          </cell>
          <cell r="AW61">
            <v>6.3</v>
          </cell>
          <cell r="AX61">
            <v>6</v>
          </cell>
          <cell r="AY61">
            <v>7.9</v>
          </cell>
          <cell r="BE61">
            <v>6.4</v>
          </cell>
          <cell r="BK61">
            <v>8.1999999999999993</v>
          </cell>
          <cell r="BL61">
            <v>5</v>
          </cell>
          <cell r="BM61">
            <v>0</v>
          </cell>
          <cell r="BN61">
            <v>9.1</v>
          </cell>
          <cell r="BO61">
            <v>6.1</v>
          </cell>
          <cell r="BP61">
            <v>6.2</v>
          </cell>
          <cell r="BQ61">
            <v>7.2</v>
          </cell>
          <cell r="BR61">
            <v>9.6999999999999993</v>
          </cell>
          <cell r="BS61">
            <v>9.5</v>
          </cell>
          <cell r="BT61">
            <v>8.8000000000000007</v>
          </cell>
          <cell r="BU61">
            <v>9.1999999999999993</v>
          </cell>
          <cell r="BV61">
            <v>8.5</v>
          </cell>
          <cell r="BW61">
            <v>8.3000000000000007</v>
          </cell>
          <cell r="BX61">
            <v>9.3000000000000007</v>
          </cell>
          <cell r="BY61">
            <v>7.5</v>
          </cell>
          <cell r="BZ61">
            <v>7.2</v>
          </cell>
          <cell r="CA61">
            <v>6.7</v>
          </cell>
          <cell r="CC61">
            <v>6.7</v>
          </cell>
          <cell r="CD61">
            <v>7.6</v>
          </cell>
          <cell r="CE61">
            <v>8.5</v>
          </cell>
          <cell r="CF61">
            <v>8.1999999999999993</v>
          </cell>
          <cell r="CG61">
            <v>8.3000000000000007</v>
          </cell>
          <cell r="CH61">
            <v>8.5</v>
          </cell>
          <cell r="CI61">
            <v>54</v>
          </cell>
          <cell r="CJ61">
            <v>0</v>
          </cell>
          <cell r="CK61">
            <v>8.1999999999999993</v>
          </cell>
          <cell r="CM61">
            <v>6.8</v>
          </cell>
          <cell r="CN61">
            <v>8</v>
          </cell>
          <cell r="CP61">
            <v>7.7</v>
          </cell>
          <cell r="CS61">
            <v>8.8000000000000007</v>
          </cell>
          <cell r="CT61">
            <v>8.3000000000000007</v>
          </cell>
          <cell r="CV61">
            <v>8.4</v>
          </cell>
          <cell r="CW61">
            <v>7.7</v>
          </cell>
          <cell r="CZ61">
            <v>9</v>
          </cell>
          <cell r="DA61">
            <v>8.6999999999999993</v>
          </cell>
          <cell r="DB61">
            <v>8.1</v>
          </cell>
          <cell r="DC61">
            <v>26</v>
          </cell>
          <cell r="DD61">
            <v>0</v>
          </cell>
          <cell r="DH61">
            <v>0</v>
          </cell>
          <cell r="DI61">
            <v>5</v>
          </cell>
          <cell r="DJ61">
            <v>132</v>
          </cell>
          <cell r="DK61">
            <v>5</v>
          </cell>
          <cell r="DL61">
            <v>133</v>
          </cell>
          <cell r="DM61">
            <v>132</v>
          </cell>
          <cell r="DN61">
            <v>8.1199999999999992</v>
          </cell>
          <cell r="DO61">
            <v>3.52</v>
          </cell>
          <cell r="DP61" t="str">
            <v>MGT 448</v>
          </cell>
          <cell r="DQ61" t="str">
            <v>Phạm Lê Mỹ</v>
          </cell>
        </row>
        <row r="62">
          <cell r="A62">
            <v>24202109307</v>
          </cell>
          <cell r="B62" t="str">
            <v>Lương</v>
          </cell>
          <cell r="C62" t="str">
            <v>Thị Mỹ</v>
          </cell>
          <cell r="D62" t="str">
            <v>Duyên</v>
          </cell>
          <cell r="E62">
            <v>36660</v>
          </cell>
          <cell r="F62" t="str">
            <v>Nữ</v>
          </cell>
          <cell r="G62" t="str">
            <v>Đã Đăng Ký (chưa học xong)</v>
          </cell>
          <cell r="H62">
            <v>8.1999999999999993</v>
          </cell>
          <cell r="I62">
            <v>9.6</v>
          </cell>
          <cell r="K62">
            <v>7.8</v>
          </cell>
          <cell r="M62">
            <v>7.5</v>
          </cell>
          <cell r="N62">
            <v>8</v>
          </cell>
          <cell r="O62">
            <v>8.6999999999999993</v>
          </cell>
          <cell r="P62">
            <v>8.5</v>
          </cell>
          <cell r="R62">
            <v>9.5</v>
          </cell>
          <cell r="W62">
            <v>7.6</v>
          </cell>
          <cell r="X62">
            <v>8.9</v>
          </cell>
          <cell r="Y62">
            <v>9.6999999999999993</v>
          </cell>
          <cell r="Z62">
            <v>8.1999999999999993</v>
          </cell>
          <cell r="AA62">
            <v>7.8</v>
          </cell>
          <cell r="AB62">
            <v>6.6</v>
          </cell>
          <cell r="AC62">
            <v>7</v>
          </cell>
          <cell r="AD62">
            <v>9.4</v>
          </cell>
          <cell r="AE62" t="str">
            <v>P (P/F)</v>
          </cell>
          <cell r="AF62" t="str">
            <v>P (P/F)</v>
          </cell>
          <cell r="AG62" t="str">
            <v>P (P/F)</v>
          </cell>
          <cell r="AH62" t="str">
            <v>P (P/F)</v>
          </cell>
          <cell r="AI62">
            <v>8.1</v>
          </cell>
          <cell r="AJ62">
            <v>9</v>
          </cell>
          <cell r="AK62">
            <v>8.5</v>
          </cell>
          <cell r="AL62">
            <v>8.6</v>
          </cell>
          <cell r="AM62">
            <v>8.3000000000000007</v>
          </cell>
          <cell r="AN62">
            <v>8.6</v>
          </cell>
          <cell r="AO62">
            <v>7.8</v>
          </cell>
          <cell r="AP62">
            <v>9.3000000000000007</v>
          </cell>
          <cell r="AQ62">
            <v>7.7</v>
          </cell>
          <cell r="AR62">
            <v>8.8000000000000007</v>
          </cell>
          <cell r="AS62">
            <v>7.5</v>
          </cell>
          <cell r="AT62">
            <v>8.6</v>
          </cell>
          <cell r="AU62">
            <v>51</v>
          </cell>
          <cell r="AV62">
            <v>0</v>
          </cell>
          <cell r="AW62">
            <v>7</v>
          </cell>
          <cell r="AX62">
            <v>4.2</v>
          </cell>
          <cell r="BC62">
            <v>7.4</v>
          </cell>
          <cell r="BI62">
            <v>4.2</v>
          </cell>
          <cell r="BK62">
            <v>8.5</v>
          </cell>
          <cell r="BL62">
            <v>5</v>
          </cell>
          <cell r="BM62">
            <v>0</v>
          </cell>
          <cell r="BN62">
            <v>6.1</v>
          </cell>
          <cell r="BO62">
            <v>7.1</v>
          </cell>
          <cell r="BP62">
            <v>8.9</v>
          </cell>
          <cell r="BQ62">
            <v>8.3000000000000007</v>
          </cell>
          <cell r="BR62">
            <v>7.9</v>
          </cell>
          <cell r="BS62">
            <v>6.7</v>
          </cell>
          <cell r="BT62">
            <v>6.2</v>
          </cell>
          <cell r="BU62">
            <v>7.5</v>
          </cell>
          <cell r="BV62">
            <v>6.9</v>
          </cell>
          <cell r="BW62">
            <v>8.5</v>
          </cell>
          <cell r="BX62">
            <v>6.6</v>
          </cell>
          <cell r="BY62">
            <v>9</v>
          </cell>
          <cell r="BZ62">
            <v>7.9</v>
          </cell>
          <cell r="CA62">
            <v>8.9</v>
          </cell>
          <cell r="CC62">
            <v>7</v>
          </cell>
          <cell r="CD62">
            <v>7.8</v>
          </cell>
          <cell r="CE62">
            <v>7.6</v>
          </cell>
          <cell r="CF62">
            <v>5.6</v>
          </cell>
          <cell r="CG62">
            <v>8.9</v>
          </cell>
          <cell r="CH62">
            <v>9.3000000000000007</v>
          </cell>
          <cell r="CI62">
            <v>54</v>
          </cell>
          <cell r="CJ62">
            <v>0</v>
          </cell>
          <cell r="CK62">
            <v>8</v>
          </cell>
          <cell r="CM62">
            <v>8</v>
          </cell>
          <cell r="CN62">
            <v>8.5</v>
          </cell>
          <cell r="CP62">
            <v>9.1999999999999993</v>
          </cell>
          <cell r="CS62">
            <v>7.5</v>
          </cell>
          <cell r="CT62">
            <v>8.9</v>
          </cell>
          <cell r="CV62">
            <v>8.9</v>
          </cell>
          <cell r="CW62">
            <v>8.6999999999999993</v>
          </cell>
          <cell r="CZ62">
            <v>9</v>
          </cell>
          <cell r="DA62">
            <v>9.6999999999999993</v>
          </cell>
          <cell r="DB62">
            <v>9.1999999999999993</v>
          </cell>
          <cell r="DC62">
            <v>26</v>
          </cell>
          <cell r="DD62">
            <v>0</v>
          </cell>
          <cell r="DH62">
            <v>0</v>
          </cell>
          <cell r="DI62">
            <v>5</v>
          </cell>
          <cell r="DJ62">
            <v>136</v>
          </cell>
          <cell r="DK62">
            <v>5</v>
          </cell>
          <cell r="DL62">
            <v>133</v>
          </cell>
          <cell r="DM62">
            <v>136</v>
          </cell>
          <cell r="DN62">
            <v>8.0299999999999994</v>
          </cell>
          <cell r="DO62">
            <v>3.5</v>
          </cell>
          <cell r="DQ62" t="str">
            <v>Lương Thị Mỹ</v>
          </cell>
        </row>
        <row r="63">
          <cell r="A63">
            <v>24202109336</v>
          </cell>
          <cell r="B63" t="str">
            <v>Phạm</v>
          </cell>
          <cell r="C63" t="str">
            <v>Hoàng Thị Mỹ</v>
          </cell>
          <cell r="D63" t="str">
            <v>Duyên</v>
          </cell>
          <cell r="E63">
            <v>36696</v>
          </cell>
          <cell r="F63" t="str">
            <v>Nữ</v>
          </cell>
          <cell r="G63" t="str">
            <v>Đã Đăng Ký (chưa học xong)</v>
          </cell>
          <cell r="H63">
            <v>7.2</v>
          </cell>
          <cell r="I63">
            <v>7.6</v>
          </cell>
          <cell r="K63">
            <v>6.7</v>
          </cell>
          <cell r="M63">
            <v>7.9</v>
          </cell>
          <cell r="N63">
            <v>6.1</v>
          </cell>
          <cell r="O63">
            <v>7.7</v>
          </cell>
          <cell r="P63">
            <v>5.4</v>
          </cell>
          <cell r="Q63">
            <v>6.8</v>
          </cell>
          <cell r="W63">
            <v>6.2</v>
          </cell>
          <cell r="X63">
            <v>5.3</v>
          </cell>
          <cell r="Y63">
            <v>9.1999999999999993</v>
          </cell>
          <cell r="Z63">
            <v>9.3000000000000007</v>
          </cell>
          <cell r="AA63">
            <v>7.2</v>
          </cell>
          <cell r="AB63">
            <v>6.8</v>
          </cell>
          <cell r="AC63">
            <v>7.1</v>
          </cell>
          <cell r="AD63">
            <v>6.5</v>
          </cell>
          <cell r="AE63">
            <v>5.6</v>
          </cell>
          <cell r="AF63">
            <v>6.7</v>
          </cell>
          <cell r="AG63">
            <v>5.0999999999999996</v>
          </cell>
          <cell r="AH63">
            <v>5.6</v>
          </cell>
          <cell r="AI63">
            <v>6.2</v>
          </cell>
          <cell r="AJ63">
            <v>6.4</v>
          </cell>
          <cell r="AK63">
            <v>6.9</v>
          </cell>
          <cell r="AL63">
            <v>8</v>
          </cell>
          <cell r="AM63">
            <v>5.2</v>
          </cell>
          <cell r="AN63">
            <v>5.2</v>
          </cell>
          <cell r="AO63" t="str">
            <v>X</v>
          </cell>
          <cell r="AQ63" t="str">
            <v>X</v>
          </cell>
          <cell r="AU63">
            <v>45</v>
          </cell>
          <cell r="AV63">
            <v>2</v>
          </cell>
          <cell r="AW63">
            <v>5.6</v>
          </cell>
          <cell r="AX63" t="str">
            <v>X</v>
          </cell>
          <cell r="BA63">
            <v>4.0999999999999996</v>
          </cell>
          <cell r="BG63">
            <v>8.1</v>
          </cell>
          <cell r="BK63">
            <v>4.5999999999999996</v>
          </cell>
          <cell r="BL63">
            <v>4</v>
          </cell>
          <cell r="BM63">
            <v>1</v>
          </cell>
          <cell r="BN63">
            <v>4.3</v>
          </cell>
          <cell r="BO63">
            <v>5.4</v>
          </cell>
          <cell r="BP63">
            <v>5.8</v>
          </cell>
          <cell r="BQ63">
            <v>5.4</v>
          </cell>
          <cell r="BS63">
            <v>8.4</v>
          </cell>
          <cell r="BT63">
            <v>4.5999999999999996</v>
          </cell>
          <cell r="BU63">
            <v>5.9</v>
          </cell>
          <cell r="BV63">
            <v>5.7</v>
          </cell>
          <cell r="BW63">
            <v>4.9000000000000004</v>
          </cell>
          <cell r="BX63">
            <v>4</v>
          </cell>
          <cell r="BY63">
            <v>4.2</v>
          </cell>
          <cell r="BZ63">
            <v>6.1</v>
          </cell>
          <cell r="CA63">
            <v>5</v>
          </cell>
          <cell r="CC63">
            <v>5.4</v>
          </cell>
          <cell r="CD63">
            <v>6.4</v>
          </cell>
          <cell r="CE63">
            <v>7.3</v>
          </cell>
          <cell r="CF63">
            <v>4.5</v>
          </cell>
          <cell r="CG63">
            <v>7.5</v>
          </cell>
          <cell r="CH63">
            <v>7.4</v>
          </cell>
          <cell r="CI63">
            <v>51</v>
          </cell>
          <cell r="CJ63">
            <v>3</v>
          </cell>
          <cell r="CK63">
            <v>7</v>
          </cell>
          <cell r="CM63">
            <v>6.5</v>
          </cell>
          <cell r="CN63">
            <v>6.9</v>
          </cell>
          <cell r="CP63">
            <v>4.5999999999999996</v>
          </cell>
          <cell r="CQ63">
            <v>4.2</v>
          </cell>
          <cell r="CS63">
            <v>5.4</v>
          </cell>
          <cell r="CV63">
            <v>4.3</v>
          </cell>
          <cell r="CW63">
            <v>6.4</v>
          </cell>
          <cell r="CZ63">
            <v>0</v>
          </cell>
          <cell r="DA63">
            <v>9.1999999999999993</v>
          </cell>
          <cell r="DB63">
            <v>0</v>
          </cell>
          <cell r="DC63">
            <v>22</v>
          </cell>
          <cell r="DD63">
            <v>3</v>
          </cell>
          <cell r="DH63">
            <v>0</v>
          </cell>
          <cell r="DI63">
            <v>5</v>
          </cell>
          <cell r="DJ63">
            <v>122</v>
          </cell>
          <cell r="DK63">
            <v>14</v>
          </cell>
          <cell r="DL63">
            <v>133</v>
          </cell>
          <cell r="DM63">
            <v>126</v>
          </cell>
          <cell r="DN63">
            <v>5.92</v>
          </cell>
          <cell r="DO63">
            <v>2.21</v>
          </cell>
          <cell r="DQ63" t="str">
            <v>Phạm Hoàng Thị Mỹ</v>
          </cell>
        </row>
        <row r="64">
          <cell r="A64">
            <v>24202116854</v>
          </cell>
          <cell r="B64" t="str">
            <v>Nguyễn</v>
          </cell>
          <cell r="C64" t="str">
            <v>Thị Mỹ</v>
          </cell>
          <cell r="D64" t="str">
            <v>Duyên</v>
          </cell>
          <cell r="E64">
            <v>36547</v>
          </cell>
          <cell r="F64" t="str">
            <v>Nữ</v>
          </cell>
          <cell r="G64" t="str">
            <v>Đã Đăng Ký (chưa học xong)</v>
          </cell>
          <cell r="H64">
            <v>7.9</v>
          </cell>
          <cell r="I64">
            <v>7.8</v>
          </cell>
          <cell r="K64">
            <v>6.8</v>
          </cell>
          <cell r="M64">
            <v>6.5</v>
          </cell>
          <cell r="N64">
            <v>8.4</v>
          </cell>
          <cell r="O64">
            <v>8.9</v>
          </cell>
          <cell r="P64">
            <v>7.5</v>
          </cell>
          <cell r="Q64">
            <v>8.6999999999999993</v>
          </cell>
          <cell r="W64">
            <v>6.8</v>
          </cell>
          <cell r="X64">
            <v>4.7</v>
          </cell>
          <cell r="Y64">
            <v>9.9</v>
          </cell>
          <cell r="Z64">
            <v>9.6999999999999993</v>
          </cell>
          <cell r="AA64">
            <v>7.9</v>
          </cell>
          <cell r="AB64">
            <v>6.8</v>
          </cell>
          <cell r="AC64">
            <v>6.2</v>
          </cell>
          <cell r="AD64">
            <v>8</v>
          </cell>
          <cell r="AE64">
            <v>8.3000000000000007</v>
          </cell>
          <cell r="AF64">
            <v>8.3000000000000007</v>
          </cell>
          <cell r="AG64">
            <v>5.7</v>
          </cell>
          <cell r="AH64">
            <v>7.6</v>
          </cell>
          <cell r="AI64">
            <v>7.3</v>
          </cell>
          <cell r="AJ64">
            <v>7.9</v>
          </cell>
          <cell r="AK64">
            <v>5.4</v>
          </cell>
          <cell r="AL64">
            <v>6.7</v>
          </cell>
          <cell r="AM64">
            <v>7.7</v>
          </cell>
          <cell r="AN64">
            <v>8.3000000000000007</v>
          </cell>
          <cell r="AO64">
            <v>6.5</v>
          </cell>
          <cell r="AP64">
            <v>5.9</v>
          </cell>
          <cell r="AU64">
            <v>47</v>
          </cell>
          <cell r="AV64">
            <v>0</v>
          </cell>
          <cell r="AW64">
            <v>7.3</v>
          </cell>
          <cell r="AX64">
            <v>6.9</v>
          </cell>
          <cell r="BD64">
            <v>6.3</v>
          </cell>
          <cell r="BG64">
            <v>8.5</v>
          </cell>
          <cell r="BK64">
            <v>7.2</v>
          </cell>
          <cell r="BL64">
            <v>5</v>
          </cell>
          <cell r="BM64">
            <v>0</v>
          </cell>
          <cell r="BN64">
            <v>4.7</v>
          </cell>
          <cell r="BO64">
            <v>7.5</v>
          </cell>
          <cell r="BP64">
            <v>9.3000000000000007</v>
          </cell>
          <cell r="BQ64">
            <v>8</v>
          </cell>
          <cell r="BR64">
            <v>9</v>
          </cell>
          <cell r="BS64">
            <v>8.9</v>
          </cell>
          <cell r="BT64">
            <v>6.3</v>
          </cell>
          <cell r="BU64">
            <v>6.6</v>
          </cell>
          <cell r="BV64">
            <v>6.2</v>
          </cell>
          <cell r="BW64">
            <v>6.2</v>
          </cell>
          <cell r="BX64">
            <v>6.7</v>
          </cell>
          <cell r="BY64">
            <v>4.9000000000000004</v>
          </cell>
          <cell r="BZ64">
            <v>6.2</v>
          </cell>
          <cell r="CA64">
            <v>7.2</v>
          </cell>
          <cell r="CC64">
            <v>6.6</v>
          </cell>
          <cell r="CD64">
            <v>7.3</v>
          </cell>
          <cell r="CE64">
            <v>8</v>
          </cell>
          <cell r="CF64">
            <v>6.5</v>
          </cell>
          <cell r="CG64">
            <v>7.4</v>
          </cell>
          <cell r="CH64">
            <v>8</v>
          </cell>
          <cell r="CI64">
            <v>54</v>
          </cell>
          <cell r="CJ64">
            <v>0</v>
          </cell>
          <cell r="CK64">
            <v>7.9</v>
          </cell>
          <cell r="CL64">
            <v>8.4</v>
          </cell>
          <cell r="CN64">
            <v>7.5</v>
          </cell>
          <cell r="CO64">
            <v>7.5</v>
          </cell>
          <cell r="CS64">
            <v>8.6999999999999993</v>
          </cell>
          <cell r="CT64">
            <v>7.9</v>
          </cell>
          <cell r="CV64">
            <v>7.6</v>
          </cell>
          <cell r="CW64">
            <v>8.1</v>
          </cell>
          <cell r="CZ64">
            <v>8.6999999999999993</v>
          </cell>
          <cell r="DA64">
            <v>10</v>
          </cell>
          <cell r="DC64">
            <v>25</v>
          </cell>
          <cell r="DD64">
            <v>1</v>
          </cell>
          <cell r="DH64">
            <v>0</v>
          </cell>
          <cell r="DI64">
            <v>5</v>
          </cell>
          <cell r="DJ64">
            <v>131</v>
          </cell>
          <cell r="DK64">
            <v>6</v>
          </cell>
          <cell r="DL64">
            <v>133</v>
          </cell>
          <cell r="DM64">
            <v>131</v>
          </cell>
          <cell r="DN64">
            <v>7.39</v>
          </cell>
          <cell r="DO64">
            <v>3.1</v>
          </cell>
          <cell r="DQ64" t="str">
            <v>Nguyễn Thị Mỹ</v>
          </cell>
        </row>
        <row r="65">
          <cell r="A65">
            <v>24202116893</v>
          </cell>
          <cell r="B65" t="str">
            <v>Trần</v>
          </cell>
          <cell r="C65" t="str">
            <v>Thị Mỹ</v>
          </cell>
          <cell r="D65" t="str">
            <v>Duyên</v>
          </cell>
          <cell r="E65">
            <v>36779</v>
          </cell>
          <cell r="F65" t="str">
            <v>Nữ</v>
          </cell>
          <cell r="G65" t="str">
            <v>Đã Đăng Ký (chưa học xong)</v>
          </cell>
          <cell r="H65">
            <v>6.6</v>
          </cell>
          <cell r="I65">
            <v>8.6</v>
          </cell>
          <cell r="K65">
            <v>7.5</v>
          </cell>
          <cell r="M65">
            <v>9</v>
          </cell>
          <cell r="N65">
            <v>9.4</v>
          </cell>
          <cell r="O65">
            <v>9.1</v>
          </cell>
          <cell r="P65">
            <v>8.6999999999999993</v>
          </cell>
          <cell r="Q65">
            <v>9.6</v>
          </cell>
          <cell r="W65">
            <v>7.6</v>
          </cell>
          <cell r="X65">
            <v>9.4</v>
          </cell>
          <cell r="Y65">
            <v>8.6</v>
          </cell>
          <cell r="Z65">
            <v>8</v>
          </cell>
          <cell r="AA65">
            <v>8.6</v>
          </cell>
          <cell r="AB65">
            <v>7.7</v>
          </cell>
          <cell r="AC65">
            <v>8</v>
          </cell>
          <cell r="AD65">
            <v>8.9</v>
          </cell>
          <cell r="AE65">
            <v>6.2</v>
          </cell>
          <cell r="AF65">
            <v>6.5</v>
          </cell>
          <cell r="AG65">
            <v>6.2</v>
          </cell>
          <cell r="AH65">
            <v>7.2</v>
          </cell>
          <cell r="AI65">
            <v>7.4</v>
          </cell>
          <cell r="AJ65">
            <v>7.5</v>
          </cell>
          <cell r="AK65">
            <v>6.5</v>
          </cell>
          <cell r="AL65">
            <v>9.4</v>
          </cell>
          <cell r="AM65">
            <v>8.1</v>
          </cell>
          <cell r="AN65">
            <v>6.5</v>
          </cell>
          <cell r="AO65">
            <v>9.1999999999999993</v>
          </cell>
          <cell r="AP65">
            <v>8.8000000000000007</v>
          </cell>
          <cell r="AU65">
            <v>47</v>
          </cell>
          <cell r="AV65">
            <v>0</v>
          </cell>
          <cell r="AW65">
            <v>6.4</v>
          </cell>
          <cell r="AX65">
            <v>6.5</v>
          </cell>
          <cell r="BA65">
            <v>6.2</v>
          </cell>
          <cell r="BE65">
            <v>7.1</v>
          </cell>
          <cell r="BK65">
            <v>9.1999999999999993</v>
          </cell>
          <cell r="BL65">
            <v>5</v>
          </cell>
          <cell r="BM65">
            <v>0</v>
          </cell>
          <cell r="BN65">
            <v>8.6999999999999993</v>
          </cell>
          <cell r="BO65">
            <v>8.1</v>
          </cell>
          <cell r="BP65">
            <v>9.3000000000000007</v>
          </cell>
          <cell r="BQ65">
            <v>9</v>
          </cell>
          <cell r="BR65">
            <v>9.3000000000000007</v>
          </cell>
          <cell r="BS65">
            <v>8.4</v>
          </cell>
          <cell r="BT65">
            <v>6.2</v>
          </cell>
          <cell r="BU65">
            <v>5.5</v>
          </cell>
          <cell r="BV65">
            <v>9</v>
          </cell>
          <cell r="BW65">
            <v>6.3</v>
          </cell>
          <cell r="BX65">
            <v>5.7</v>
          </cell>
          <cell r="BY65">
            <v>7.1</v>
          </cell>
          <cell r="BZ65">
            <v>7.3</v>
          </cell>
          <cell r="CA65">
            <v>6.7</v>
          </cell>
          <cell r="CC65">
            <v>5.9</v>
          </cell>
          <cell r="CD65">
            <v>6.6</v>
          </cell>
          <cell r="CE65">
            <v>7.6</v>
          </cell>
          <cell r="CF65">
            <v>8.1</v>
          </cell>
          <cell r="CG65">
            <v>8</v>
          </cell>
          <cell r="CH65">
            <v>9.6</v>
          </cell>
          <cell r="CI65">
            <v>54</v>
          </cell>
          <cell r="CJ65">
            <v>0</v>
          </cell>
          <cell r="CK65">
            <v>8.5</v>
          </cell>
          <cell r="CM65">
            <v>8.1999999999999993</v>
          </cell>
          <cell r="CN65">
            <v>8.6</v>
          </cell>
          <cell r="CP65">
            <v>7.3</v>
          </cell>
          <cell r="CS65">
            <v>8.6999999999999993</v>
          </cell>
          <cell r="CT65">
            <v>7.7</v>
          </cell>
          <cell r="CV65">
            <v>9</v>
          </cell>
          <cell r="CW65">
            <v>7.4</v>
          </cell>
          <cell r="CZ65">
            <v>9.1999999999999993</v>
          </cell>
          <cell r="DA65">
            <v>9</v>
          </cell>
          <cell r="DB65">
            <v>9</v>
          </cell>
          <cell r="DC65">
            <v>26</v>
          </cell>
          <cell r="DD65">
            <v>0</v>
          </cell>
          <cell r="DH65">
            <v>0</v>
          </cell>
          <cell r="DI65">
            <v>5</v>
          </cell>
          <cell r="DJ65">
            <v>132</v>
          </cell>
          <cell r="DK65">
            <v>5</v>
          </cell>
          <cell r="DL65">
            <v>133</v>
          </cell>
          <cell r="DM65">
            <v>132</v>
          </cell>
          <cell r="DN65">
            <v>7.98</v>
          </cell>
          <cell r="DO65">
            <v>3.45</v>
          </cell>
          <cell r="DQ65" t="str">
            <v>Trần Thị Mỹ</v>
          </cell>
        </row>
        <row r="66">
          <cell r="A66">
            <v>24202207014</v>
          </cell>
          <cell r="B66" t="str">
            <v>Lê</v>
          </cell>
          <cell r="C66" t="str">
            <v>Phương</v>
          </cell>
          <cell r="D66" t="str">
            <v>Duyên</v>
          </cell>
          <cell r="E66">
            <v>36534</v>
          </cell>
          <cell r="F66" t="str">
            <v>Nữ</v>
          </cell>
          <cell r="G66" t="str">
            <v>Đã Đăng Ký (chưa học xong)</v>
          </cell>
          <cell r="H66">
            <v>8.1999999999999993</v>
          </cell>
          <cell r="I66">
            <v>8.3000000000000007</v>
          </cell>
          <cell r="K66">
            <v>8.4</v>
          </cell>
          <cell r="M66">
            <v>5.9</v>
          </cell>
          <cell r="N66">
            <v>6.6</v>
          </cell>
          <cell r="O66">
            <v>6.7</v>
          </cell>
          <cell r="P66">
            <v>5.0999999999999996</v>
          </cell>
          <cell r="R66">
            <v>5.7</v>
          </cell>
          <cell r="V66">
            <v>6.3</v>
          </cell>
          <cell r="W66">
            <v>8.6999999999999993</v>
          </cell>
          <cell r="Y66">
            <v>9.1999999999999993</v>
          </cell>
          <cell r="Z66">
            <v>8.3000000000000007</v>
          </cell>
          <cell r="AA66">
            <v>7.6</v>
          </cell>
          <cell r="AB66">
            <v>6.7</v>
          </cell>
          <cell r="AC66">
            <v>8.5</v>
          </cell>
          <cell r="AD66">
            <v>7.8</v>
          </cell>
          <cell r="AE66">
            <v>5.2</v>
          </cell>
          <cell r="AF66">
            <v>6.5</v>
          </cell>
          <cell r="AG66">
            <v>4.3</v>
          </cell>
          <cell r="AH66">
            <v>5.8</v>
          </cell>
          <cell r="AI66">
            <v>5.6</v>
          </cell>
          <cell r="AJ66">
            <v>5.8</v>
          </cell>
          <cell r="AK66">
            <v>6.3</v>
          </cell>
          <cell r="AL66">
            <v>9</v>
          </cell>
          <cell r="AM66">
            <v>6.9</v>
          </cell>
          <cell r="AN66">
            <v>7.9</v>
          </cell>
          <cell r="AO66">
            <v>8.1</v>
          </cell>
          <cell r="AP66">
            <v>7.1</v>
          </cell>
          <cell r="AU66">
            <v>47</v>
          </cell>
          <cell r="AV66">
            <v>0</v>
          </cell>
          <cell r="AW66">
            <v>8</v>
          </cell>
          <cell r="AX66">
            <v>10</v>
          </cell>
          <cell r="AY66">
            <v>9.1999999999999993</v>
          </cell>
          <cell r="BE66">
            <v>7.8</v>
          </cell>
          <cell r="BK66">
            <v>8.9</v>
          </cell>
          <cell r="BL66">
            <v>5</v>
          </cell>
          <cell r="BM66">
            <v>0</v>
          </cell>
          <cell r="BN66">
            <v>7.3</v>
          </cell>
          <cell r="BO66">
            <v>4.5999999999999996</v>
          </cell>
          <cell r="BP66">
            <v>8.9</v>
          </cell>
          <cell r="BQ66">
            <v>7.8</v>
          </cell>
          <cell r="BR66">
            <v>7.7</v>
          </cell>
          <cell r="BS66">
            <v>7.3</v>
          </cell>
          <cell r="BT66">
            <v>5.5</v>
          </cell>
          <cell r="BU66">
            <v>5</v>
          </cell>
          <cell r="BV66">
            <v>8.1999999999999993</v>
          </cell>
          <cell r="BW66">
            <v>7.1</v>
          </cell>
          <cell r="BX66">
            <v>5.5</v>
          </cell>
          <cell r="BY66">
            <v>7.9</v>
          </cell>
          <cell r="BZ66">
            <v>6.2</v>
          </cell>
          <cell r="CA66">
            <v>8.4</v>
          </cell>
          <cell r="CC66">
            <v>6.2</v>
          </cell>
          <cell r="CD66">
            <v>7.4</v>
          </cell>
          <cell r="CE66">
            <v>6.2</v>
          </cell>
          <cell r="CF66">
            <v>6.1</v>
          </cell>
          <cell r="CG66">
            <v>5.3</v>
          </cell>
          <cell r="CH66">
            <v>9.1999999999999993</v>
          </cell>
          <cell r="CI66">
            <v>54</v>
          </cell>
          <cell r="CJ66">
            <v>0</v>
          </cell>
          <cell r="CK66">
            <v>8.5</v>
          </cell>
          <cell r="CL66">
            <v>7.9</v>
          </cell>
          <cell r="CN66">
            <v>7.4</v>
          </cell>
          <cell r="CP66">
            <v>5.2</v>
          </cell>
          <cell r="CS66">
            <v>7.3</v>
          </cell>
          <cell r="CT66">
            <v>8.4</v>
          </cell>
          <cell r="CV66">
            <v>7.6</v>
          </cell>
          <cell r="CW66">
            <v>7.9</v>
          </cell>
          <cell r="CZ66">
            <v>8.6</v>
          </cell>
          <cell r="DA66">
            <v>8.1999999999999993</v>
          </cell>
          <cell r="DB66">
            <v>9</v>
          </cell>
          <cell r="DC66">
            <v>26</v>
          </cell>
          <cell r="DD66">
            <v>0</v>
          </cell>
          <cell r="DH66">
            <v>0</v>
          </cell>
          <cell r="DI66">
            <v>5</v>
          </cell>
          <cell r="DJ66">
            <v>132</v>
          </cell>
          <cell r="DK66">
            <v>5</v>
          </cell>
          <cell r="DL66">
            <v>133</v>
          </cell>
          <cell r="DM66">
            <v>132</v>
          </cell>
          <cell r="DN66">
            <v>7.09</v>
          </cell>
          <cell r="DO66">
            <v>2.9</v>
          </cell>
          <cell r="DQ66" t="str">
            <v>Lê Phương</v>
          </cell>
        </row>
        <row r="67">
          <cell r="A67">
            <v>24207106910</v>
          </cell>
          <cell r="B67" t="str">
            <v>Trần</v>
          </cell>
          <cell r="C67" t="str">
            <v>Thị Mỹ</v>
          </cell>
          <cell r="D67" t="str">
            <v>Duyên</v>
          </cell>
          <cell r="E67">
            <v>36758</v>
          </cell>
          <cell r="F67" t="str">
            <v>Nữ</v>
          </cell>
          <cell r="G67" t="str">
            <v>Đã Đăng Ký (chưa học xong)</v>
          </cell>
          <cell r="H67">
            <v>8.1</v>
          </cell>
          <cell r="I67">
            <v>8.1999999999999993</v>
          </cell>
          <cell r="K67">
            <v>7.5</v>
          </cell>
          <cell r="M67">
            <v>8.3000000000000007</v>
          </cell>
          <cell r="N67">
            <v>8.1</v>
          </cell>
          <cell r="O67">
            <v>8.4</v>
          </cell>
          <cell r="P67">
            <v>6.1</v>
          </cell>
          <cell r="Q67">
            <v>9.3000000000000007</v>
          </cell>
          <cell r="W67">
            <v>7.2</v>
          </cell>
          <cell r="X67">
            <v>7.5</v>
          </cell>
          <cell r="Y67">
            <v>9.3000000000000007</v>
          </cell>
          <cell r="Z67">
            <v>9</v>
          </cell>
          <cell r="AA67">
            <v>8.4</v>
          </cell>
          <cell r="AB67">
            <v>5.7</v>
          </cell>
          <cell r="AC67">
            <v>8.4</v>
          </cell>
          <cell r="AD67">
            <v>9.3000000000000007</v>
          </cell>
          <cell r="AE67">
            <v>7.7</v>
          </cell>
          <cell r="AF67">
            <v>4.7</v>
          </cell>
          <cell r="AG67">
            <v>5.6</v>
          </cell>
          <cell r="AH67">
            <v>6.1</v>
          </cell>
          <cell r="AI67">
            <v>6.1</v>
          </cell>
          <cell r="AJ67">
            <v>8.3000000000000007</v>
          </cell>
          <cell r="AK67">
            <v>6.5</v>
          </cell>
          <cell r="AL67">
            <v>7.4</v>
          </cell>
          <cell r="AM67">
            <v>5.0999999999999996</v>
          </cell>
          <cell r="AN67">
            <v>4.9000000000000004</v>
          </cell>
          <cell r="AO67">
            <v>6.3</v>
          </cell>
          <cell r="AP67">
            <v>7.5</v>
          </cell>
          <cell r="AU67">
            <v>47</v>
          </cell>
          <cell r="AV67">
            <v>0</v>
          </cell>
          <cell r="AW67">
            <v>6.6</v>
          </cell>
          <cell r="AX67">
            <v>7.3</v>
          </cell>
          <cell r="BC67">
            <v>7.1</v>
          </cell>
          <cell r="BI67">
            <v>7.4</v>
          </cell>
          <cell r="BK67">
            <v>8.4</v>
          </cell>
          <cell r="BL67">
            <v>5</v>
          </cell>
          <cell r="BM67">
            <v>0</v>
          </cell>
          <cell r="BN67">
            <v>7.8</v>
          </cell>
          <cell r="BO67">
            <v>7.7</v>
          </cell>
          <cell r="BP67">
            <v>9.3000000000000007</v>
          </cell>
          <cell r="BQ67">
            <v>8.8000000000000007</v>
          </cell>
          <cell r="BR67">
            <v>7.6</v>
          </cell>
          <cell r="BS67">
            <v>9.5</v>
          </cell>
          <cell r="BT67">
            <v>6.4</v>
          </cell>
          <cell r="BU67">
            <v>6.8</v>
          </cell>
          <cell r="BV67">
            <v>7.7</v>
          </cell>
          <cell r="BW67">
            <v>6.3</v>
          </cell>
          <cell r="BX67">
            <v>8.1</v>
          </cell>
          <cell r="BY67">
            <v>8.1</v>
          </cell>
          <cell r="BZ67">
            <v>6.9</v>
          </cell>
          <cell r="CA67">
            <v>8.5</v>
          </cell>
          <cell r="CC67">
            <v>6.4</v>
          </cell>
          <cell r="CD67">
            <v>7.9</v>
          </cell>
          <cell r="CE67">
            <v>5.9</v>
          </cell>
          <cell r="CF67">
            <v>8.1</v>
          </cell>
          <cell r="CG67">
            <v>6.9</v>
          </cell>
          <cell r="CH67">
            <v>8.1</v>
          </cell>
          <cell r="CI67">
            <v>54</v>
          </cell>
          <cell r="CJ67">
            <v>0</v>
          </cell>
          <cell r="CK67">
            <v>7.9</v>
          </cell>
          <cell r="CM67">
            <v>6.9</v>
          </cell>
          <cell r="CO67">
            <v>6.8</v>
          </cell>
          <cell r="CP67">
            <v>7.5</v>
          </cell>
          <cell r="CS67">
            <v>8.5</v>
          </cell>
          <cell r="CT67">
            <v>8.9</v>
          </cell>
          <cell r="CV67">
            <v>7.3</v>
          </cell>
          <cell r="CW67">
            <v>6.1</v>
          </cell>
          <cell r="CZ67">
            <v>8.4</v>
          </cell>
          <cell r="DA67">
            <v>9</v>
          </cell>
          <cell r="DB67">
            <v>8.9</v>
          </cell>
          <cell r="DC67">
            <v>26</v>
          </cell>
          <cell r="DD67">
            <v>0</v>
          </cell>
          <cell r="DH67">
            <v>0</v>
          </cell>
          <cell r="DI67">
            <v>5</v>
          </cell>
          <cell r="DJ67">
            <v>132</v>
          </cell>
          <cell r="DK67">
            <v>5</v>
          </cell>
          <cell r="DL67">
            <v>133</v>
          </cell>
          <cell r="DM67">
            <v>132</v>
          </cell>
          <cell r="DN67">
            <v>7.63</v>
          </cell>
          <cell r="DO67">
            <v>3.22</v>
          </cell>
          <cell r="DP67" t="str">
            <v>TOU 151</v>
          </cell>
          <cell r="DQ67" t="str">
            <v>Trần Thị Mỹ</v>
          </cell>
        </row>
        <row r="68">
          <cell r="A68">
            <v>24202106028</v>
          </cell>
          <cell r="B68" t="str">
            <v>Đào</v>
          </cell>
          <cell r="C68" t="str">
            <v>Thị Trà</v>
          </cell>
          <cell r="D68" t="str">
            <v>Giang</v>
          </cell>
          <cell r="E68">
            <v>36811</v>
          </cell>
          <cell r="F68" t="str">
            <v>Nữ</v>
          </cell>
          <cell r="G68" t="str">
            <v>Đã Đăng Ký (chưa học xong)</v>
          </cell>
          <cell r="H68">
            <v>5.9</v>
          </cell>
          <cell r="I68">
            <v>7.5</v>
          </cell>
          <cell r="K68">
            <v>7.7</v>
          </cell>
          <cell r="M68">
            <v>7.6</v>
          </cell>
          <cell r="N68">
            <v>7.9</v>
          </cell>
          <cell r="O68">
            <v>7.2</v>
          </cell>
          <cell r="P68">
            <v>7.1</v>
          </cell>
          <cell r="R68">
            <v>8.8000000000000007</v>
          </cell>
          <cell r="W68">
            <v>7.1</v>
          </cell>
          <cell r="X68">
            <v>6.9</v>
          </cell>
          <cell r="Y68">
            <v>9.9</v>
          </cell>
          <cell r="Z68">
            <v>9.5</v>
          </cell>
          <cell r="AA68">
            <v>8.5</v>
          </cell>
          <cell r="AB68">
            <v>6.8</v>
          </cell>
          <cell r="AC68">
            <v>8.1999999999999993</v>
          </cell>
          <cell r="AD68">
            <v>7.9</v>
          </cell>
          <cell r="AE68" t="str">
            <v>P (P/F)</v>
          </cell>
          <cell r="AF68" t="str">
            <v>P (P/F)</v>
          </cell>
          <cell r="AG68" t="str">
            <v>P (P/F)</v>
          </cell>
          <cell r="AH68" t="str">
            <v>P (P/F)</v>
          </cell>
          <cell r="AI68">
            <v>5.0999999999999996</v>
          </cell>
          <cell r="AJ68">
            <v>4.9000000000000004</v>
          </cell>
          <cell r="AK68">
            <v>5</v>
          </cell>
          <cell r="AL68">
            <v>6.6</v>
          </cell>
          <cell r="AM68">
            <v>5</v>
          </cell>
          <cell r="AN68">
            <v>6.5</v>
          </cell>
          <cell r="AO68">
            <v>6.1</v>
          </cell>
          <cell r="AP68">
            <v>6.5</v>
          </cell>
          <cell r="AQ68">
            <v>7.9</v>
          </cell>
          <cell r="AR68">
            <v>9.1</v>
          </cell>
          <cell r="AS68">
            <v>7.9</v>
          </cell>
          <cell r="AT68">
            <v>8.3000000000000007</v>
          </cell>
          <cell r="AU68">
            <v>51</v>
          </cell>
          <cell r="AV68">
            <v>0</v>
          </cell>
          <cell r="AW68">
            <v>8.1999999999999993</v>
          </cell>
          <cell r="AX68">
            <v>7.2</v>
          </cell>
          <cell r="BA68">
            <v>7</v>
          </cell>
          <cell r="BG68">
            <v>5.9</v>
          </cell>
          <cell r="BK68">
            <v>8.4</v>
          </cell>
          <cell r="BL68">
            <v>5</v>
          </cell>
          <cell r="BM68">
            <v>0</v>
          </cell>
          <cell r="BN68">
            <v>7.4</v>
          </cell>
          <cell r="BO68">
            <v>6.5</v>
          </cell>
          <cell r="BP68">
            <v>9.4</v>
          </cell>
          <cell r="BQ68">
            <v>8.4</v>
          </cell>
          <cell r="BR68">
            <v>8.8000000000000007</v>
          </cell>
          <cell r="BS68">
            <v>8.1</v>
          </cell>
          <cell r="BT68">
            <v>4.7</v>
          </cell>
          <cell r="BU68">
            <v>6.3</v>
          </cell>
          <cell r="BV68">
            <v>6.7</v>
          </cell>
          <cell r="BW68">
            <v>6.9</v>
          </cell>
          <cell r="BX68">
            <v>6.1</v>
          </cell>
          <cell r="BY68">
            <v>6.6</v>
          </cell>
          <cell r="BZ68">
            <v>7.8</v>
          </cell>
          <cell r="CA68">
            <v>8</v>
          </cell>
          <cell r="CC68">
            <v>6.4</v>
          </cell>
          <cell r="CD68">
            <v>6.9</v>
          </cell>
          <cell r="CE68">
            <v>8.5</v>
          </cell>
          <cell r="CF68">
            <v>6.8</v>
          </cell>
          <cell r="CG68">
            <v>7.1</v>
          </cell>
          <cell r="CH68">
            <v>8.6999999999999993</v>
          </cell>
          <cell r="CI68">
            <v>54</v>
          </cell>
          <cell r="CJ68">
            <v>0</v>
          </cell>
          <cell r="CK68">
            <v>8</v>
          </cell>
          <cell r="CM68">
            <v>7</v>
          </cell>
          <cell r="CO68">
            <v>7.6</v>
          </cell>
          <cell r="CP68">
            <v>6.9</v>
          </cell>
          <cell r="CS68">
            <v>8.8000000000000007</v>
          </cell>
          <cell r="CT68">
            <v>8.9</v>
          </cell>
          <cell r="CV68">
            <v>7.8</v>
          </cell>
          <cell r="CX68">
            <v>5.9</v>
          </cell>
          <cell r="CZ68">
            <v>7.5</v>
          </cell>
          <cell r="DA68">
            <v>8</v>
          </cell>
          <cell r="DB68">
            <v>8.5</v>
          </cell>
          <cell r="DC68">
            <v>26</v>
          </cell>
          <cell r="DD68">
            <v>0</v>
          </cell>
          <cell r="DH68">
            <v>0</v>
          </cell>
          <cell r="DI68">
            <v>5</v>
          </cell>
          <cell r="DJ68">
            <v>136</v>
          </cell>
          <cell r="DK68">
            <v>5</v>
          </cell>
          <cell r="DL68">
            <v>133</v>
          </cell>
          <cell r="DM68">
            <v>136</v>
          </cell>
          <cell r="DN68">
            <v>7.41</v>
          </cell>
          <cell r="DO68">
            <v>3.12</v>
          </cell>
          <cell r="DQ68" t="str">
            <v>Đào Thị Trà</v>
          </cell>
        </row>
        <row r="69">
          <cell r="A69">
            <v>24202109569</v>
          </cell>
          <cell r="B69" t="str">
            <v>Trần</v>
          </cell>
          <cell r="C69" t="str">
            <v>Thị Trúc</v>
          </cell>
          <cell r="D69" t="str">
            <v>Giang</v>
          </cell>
          <cell r="E69">
            <v>36560</v>
          </cell>
          <cell r="F69" t="str">
            <v>Nữ</v>
          </cell>
          <cell r="G69" t="str">
            <v>Đã Đăng Ký (chưa học xong)</v>
          </cell>
          <cell r="H69">
            <v>8.1</v>
          </cell>
          <cell r="I69">
            <v>8.6999999999999993</v>
          </cell>
          <cell r="K69">
            <v>7.3</v>
          </cell>
          <cell r="M69">
            <v>6.8</v>
          </cell>
          <cell r="N69">
            <v>8</v>
          </cell>
          <cell r="O69">
            <v>7.5</v>
          </cell>
          <cell r="P69">
            <v>6.2</v>
          </cell>
          <cell r="R69">
            <v>8.5</v>
          </cell>
          <cell r="W69">
            <v>7.5</v>
          </cell>
          <cell r="X69">
            <v>7.3</v>
          </cell>
          <cell r="Y69">
            <v>9.5</v>
          </cell>
          <cell r="Z69">
            <v>7.6</v>
          </cell>
          <cell r="AA69">
            <v>8.3000000000000007</v>
          </cell>
          <cell r="AB69">
            <v>6.3</v>
          </cell>
          <cell r="AC69">
            <v>8.3000000000000007</v>
          </cell>
          <cell r="AD69">
            <v>8.6</v>
          </cell>
          <cell r="AE69">
            <v>5.5</v>
          </cell>
          <cell r="AF69">
            <v>5.5</v>
          </cell>
          <cell r="AG69">
            <v>5.8</v>
          </cell>
          <cell r="AH69">
            <v>7.2</v>
          </cell>
          <cell r="AI69">
            <v>5.9</v>
          </cell>
          <cell r="AJ69">
            <v>5.3</v>
          </cell>
          <cell r="AK69">
            <v>6.1</v>
          </cell>
          <cell r="AL69">
            <v>7.9</v>
          </cell>
          <cell r="AM69">
            <v>5.8</v>
          </cell>
          <cell r="AN69">
            <v>4.5</v>
          </cell>
          <cell r="AO69">
            <v>6.7</v>
          </cell>
          <cell r="AP69">
            <v>8.6</v>
          </cell>
          <cell r="AU69">
            <v>47</v>
          </cell>
          <cell r="AV69">
            <v>0</v>
          </cell>
          <cell r="AW69">
            <v>7.8</v>
          </cell>
          <cell r="AX69">
            <v>6.7</v>
          </cell>
          <cell r="BC69">
            <v>7.5</v>
          </cell>
          <cell r="BI69">
            <v>7</v>
          </cell>
          <cell r="BK69">
            <v>8.1999999999999993</v>
          </cell>
          <cell r="BL69">
            <v>5</v>
          </cell>
          <cell r="BM69">
            <v>0</v>
          </cell>
          <cell r="BN69">
            <v>4.7</v>
          </cell>
          <cell r="BO69">
            <v>6.6</v>
          </cell>
          <cell r="BP69">
            <v>7.7</v>
          </cell>
          <cell r="BQ69">
            <v>8</v>
          </cell>
          <cell r="BR69">
            <v>8.5</v>
          </cell>
          <cell r="BS69">
            <v>5.9</v>
          </cell>
          <cell r="BT69">
            <v>4.5999999999999996</v>
          </cell>
          <cell r="BU69">
            <v>6.2</v>
          </cell>
          <cell r="BV69">
            <v>9</v>
          </cell>
          <cell r="BW69">
            <v>6.1</v>
          </cell>
          <cell r="BX69">
            <v>6.1</v>
          </cell>
          <cell r="BY69">
            <v>8</v>
          </cell>
          <cell r="BZ69">
            <v>7.1</v>
          </cell>
          <cell r="CA69">
            <v>6.5</v>
          </cell>
          <cell r="CC69">
            <v>6.3</v>
          </cell>
          <cell r="CD69">
            <v>7.6</v>
          </cell>
          <cell r="CE69">
            <v>8.1999999999999993</v>
          </cell>
          <cell r="CF69">
            <v>6.8</v>
          </cell>
          <cell r="CG69">
            <v>5.0999999999999996</v>
          </cell>
          <cell r="CH69">
            <v>8.8000000000000007</v>
          </cell>
          <cell r="CI69">
            <v>54</v>
          </cell>
          <cell r="CJ69">
            <v>0</v>
          </cell>
          <cell r="CK69">
            <v>8.1999999999999993</v>
          </cell>
          <cell r="CL69">
            <v>8.6</v>
          </cell>
          <cell r="CN69">
            <v>7.2</v>
          </cell>
          <cell r="CP69">
            <v>5.6</v>
          </cell>
          <cell r="CS69">
            <v>8.3000000000000007</v>
          </cell>
          <cell r="CT69">
            <v>7.4</v>
          </cell>
          <cell r="CV69">
            <v>8.4</v>
          </cell>
          <cell r="CW69">
            <v>7.4</v>
          </cell>
          <cell r="CZ69">
            <v>8.8000000000000007</v>
          </cell>
          <cell r="DA69">
            <v>9.3000000000000007</v>
          </cell>
          <cell r="DB69">
            <v>8.6999999999999993</v>
          </cell>
          <cell r="DC69">
            <v>26</v>
          </cell>
          <cell r="DD69">
            <v>0</v>
          </cell>
          <cell r="DH69">
            <v>0</v>
          </cell>
          <cell r="DI69">
            <v>5</v>
          </cell>
          <cell r="DJ69">
            <v>132</v>
          </cell>
          <cell r="DK69">
            <v>5</v>
          </cell>
          <cell r="DL69">
            <v>133</v>
          </cell>
          <cell r="DM69">
            <v>132</v>
          </cell>
          <cell r="DN69">
            <v>7.23</v>
          </cell>
          <cell r="DO69">
            <v>3.03</v>
          </cell>
          <cell r="DQ69" t="str">
            <v>Trần Thị Trúc</v>
          </cell>
        </row>
        <row r="70">
          <cell r="A70">
            <v>24202115587</v>
          </cell>
          <cell r="B70" t="str">
            <v>Đặng</v>
          </cell>
          <cell r="C70" t="str">
            <v>Lê Hương</v>
          </cell>
          <cell r="D70" t="str">
            <v>Giang</v>
          </cell>
          <cell r="E70">
            <v>36876</v>
          </cell>
          <cell r="F70" t="str">
            <v>Nữ</v>
          </cell>
          <cell r="G70" t="str">
            <v>Đã Học Xong</v>
          </cell>
          <cell r="H70">
            <v>8.5</v>
          </cell>
          <cell r="I70">
            <v>9.6</v>
          </cell>
          <cell r="K70">
            <v>7.8</v>
          </cell>
          <cell r="M70">
            <v>8.1999999999999993</v>
          </cell>
          <cell r="N70">
            <v>7.1</v>
          </cell>
          <cell r="O70">
            <v>9</v>
          </cell>
          <cell r="P70">
            <v>8.4</v>
          </cell>
          <cell r="R70">
            <v>8.5</v>
          </cell>
          <cell r="V70">
            <v>8.6</v>
          </cell>
          <cell r="W70">
            <v>8.5</v>
          </cell>
          <cell r="Y70">
            <v>9.9</v>
          </cell>
          <cell r="Z70">
            <v>9.3000000000000007</v>
          </cell>
          <cell r="AA70">
            <v>7.9</v>
          </cell>
          <cell r="AB70">
            <v>7.7</v>
          </cell>
          <cell r="AC70">
            <v>5.9</v>
          </cell>
          <cell r="AD70">
            <v>8.4</v>
          </cell>
          <cell r="AE70">
            <v>8</v>
          </cell>
          <cell r="AF70">
            <v>8.6999999999999993</v>
          </cell>
          <cell r="AG70">
            <v>7.6</v>
          </cell>
          <cell r="AH70">
            <v>8.6999999999999993</v>
          </cell>
          <cell r="AI70">
            <v>6.5</v>
          </cell>
          <cell r="AJ70">
            <v>8.1</v>
          </cell>
          <cell r="AK70">
            <v>7.3</v>
          </cell>
          <cell r="AL70">
            <v>8.8000000000000007</v>
          </cell>
          <cell r="AM70">
            <v>8.1999999999999993</v>
          </cell>
          <cell r="AN70">
            <v>5</v>
          </cell>
          <cell r="AO70">
            <v>6.4</v>
          </cell>
          <cell r="AP70">
            <v>9.1999999999999993</v>
          </cell>
          <cell r="AU70">
            <v>47</v>
          </cell>
          <cell r="AV70">
            <v>0</v>
          </cell>
          <cell r="AW70">
            <v>7</v>
          </cell>
          <cell r="AX70">
            <v>8.8000000000000007</v>
          </cell>
          <cell r="AY70">
            <v>10</v>
          </cell>
          <cell r="BE70">
            <v>8</v>
          </cell>
          <cell r="BK70">
            <v>9</v>
          </cell>
          <cell r="BL70">
            <v>5</v>
          </cell>
          <cell r="BM70">
            <v>0</v>
          </cell>
          <cell r="BN70">
            <v>5.3</v>
          </cell>
          <cell r="BO70">
            <v>7.1</v>
          </cell>
          <cell r="BP70">
            <v>8.1</v>
          </cell>
          <cell r="BQ70">
            <v>7.2</v>
          </cell>
          <cell r="BR70">
            <v>8.3000000000000007</v>
          </cell>
          <cell r="BS70">
            <v>9.1999999999999993</v>
          </cell>
          <cell r="BT70">
            <v>8.1999999999999993</v>
          </cell>
          <cell r="BU70">
            <v>6.6</v>
          </cell>
          <cell r="BV70">
            <v>7.3</v>
          </cell>
          <cell r="BW70">
            <v>8.6999999999999993</v>
          </cell>
          <cell r="BX70">
            <v>6.1</v>
          </cell>
          <cell r="BY70">
            <v>6.2</v>
          </cell>
          <cell r="BZ70">
            <v>6.6</v>
          </cell>
          <cell r="CA70">
            <v>6.2</v>
          </cell>
          <cell r="CC70">
            <v>7.2</v>
          </cell>
          <cell r="CD70">
            <v>8.5</v>
          </cell>
          <cell r="CE70">
            <v>6.6</v>
          </cell>
          <cell r="CF70">
            <v>8.6</v>
          </cell>
          <cell r="CG70">
            <v>7.7</v>
          </cell>
          <cell r="CH70">
            <v>8.3000000000000007</v>
          </cell>
          <cell r="CI70">
            <v>54</v>
          </cell>
          <cell r="CJ70">
            <v>0</v>
          </cell>
          <cell r="CK70">
            <v>8</v>
          </cell>
          <cell r="CM70">
            <v>8</v>
          </cell>
          <cell r="CN70">
            <v>7.9</v>
          </cell>
          <cell r="CP70">
            <v>7.3</v>
          </cell>
          <cell r="CS70">
            <v>9.1999999999999993</v>
          </cell>
          <cell r="CT70">
            <v>9</v>
          </cell>
          <cell r="CV70">
            <v>7.9</v>
          </cell>
          <cell r="CX70">
            <v>7.7</v>
          </cell>
          <cell r="CZ70">
            <v>8.3000000000000007</v>
          </cell>
          <cell r="DA70">
            <v>9.3000000000000007</v>
          </cell>
          <cell r="DB70">
            <v>9.6999999999999993</v>
          </cell>
          <cell r="DC70">
            <v>26</v>
          </cell>
          <cell r="DD70">
            <v>0</v>
          </cell>
          <cell r="DH70">
            <v>0</v>
          </cell>
          <cell r="DI70">
            <v>5</v>
          </cell>
          <cell r="DJ70">
            <v>132</v>
          </cell>
          <cell r="DK70">
            <v>5</v>
          </cell>
          <cell r="DL70">
            <v>133</v>
          </cell>
          <cell r="DM70">
            <v>132</v>
          </cell>
          <cell r="DN70">
            <v>7.8</v>
          </cell>
          <cell r="DO70">
            <v>3.34</v>
          </cell>
          <cell r="DP70" t="str">
            <v>MGT 448</v>
          </cell>
          <cell r="DQ70" t="str">
            <v>Đặng Lê Hương</v>
          </cell>
        </row>
        <row r="71">
          <cell r="A71">
            <v>24202103938</v>
          </cell>
          <cell r="B71" t="str">
            <v>Đặng</v>
          </cell>
          <cell r="C71" t="str">
            <v>Phương</v>
          </cell>
          <cell r="D71" t="str">
            <v>Hà</v>
          </cell>
          <cell r="E71">
            <v>36527</v>
          </cell>
          <cell r="F71" t="str">
            <v>Nữ</v>
          </cell>
          <cell r="G71" t="str">
            <v>Đã Học Xong</v>
          </cell>
          <cell r="H71">
            <v>8.6999999999999993</v>
          </cell>
          <cell r="I71">
            <v>9</v>
          </cell>
          <cell r="K71">
            <v>7.5</v>
          </cell>
          <cell r="M71">
            <v>9</v>
          </cell>
          <cell r="N71">
            <v>9.6</v>
          </cell>
          <cell r="O71">
            <v>9.5</v>
          </cell>
          <cell r="P71">
            <v>7.5</v>
          </cell>
          <cell r="Q71">
            <v>9.1999999999999993</v>
          </cell>
          <cell r="W71">
            <v>7.3</v>
          </cell>
          <cell r="X71">
            <v>9.1999999999999993</v>
          </cell>
          <cell r="Y71">
            <v>7.8</v>
          </cell>
          <cell r="Z71">
            <v>9.1999999999999993</v>
          </cell>
          <cell r="AA71">
            <v>8.3000000000000007</v>
          </cell>
          <cell r="AB71">
            <v>7.4</v>
          </cell>
          <cell r="AC71">
            <v>7.3</v>
          </cell>
          <cell r="AD71">
            <v>9.3000000000000007</v>
          </cell>
          <cell r="AE71">
            <v>7</v>
          </cell>
          <cell r="AF71">
            <v>9.6</v>
          </cell>
          <cell r="AG71">
            <v>6.3</v>
          </cell>
          <cell r="AH71">
            <v>8.9</v>
          </cell>
          <cell r="AI71">
            <v>7.6</v>
          </cell>
          <cell r="AJ71">
            <v>8.6999999999999993</v>
          </cell>
          <cell r="AK71">
            <v>7.8</v>
          </cell>
          <cell r="AL71">
            <v>8.8000000000000007</v>
          </cell>
          <cell r="AM71">
            <v>8.6</v>
          </cell>
          <cell r="AN71">
            <v>7.7</v>
          </cell>
          <cell r="AO71">
            <v>9.5</v>
          </cell>
          <cell r="AP71">
            <v>9.5</v>
          </cell>
          <cell r="AU71">
            <v>47</v>
          </cell>
          <cell r="AV71">
            <v>0</v>
          </cell>
          <cell r="AW71">
            <v>6</v>
          </cell>
          <cell r="AX71">
            <v>6.7</v>
          </cell>
          <cell r="BC71">
            <v>5.9</v>
          </cell>
          <cell r="BI71">
            <v>5.7</v>
          </cell>
          <cell r="BK71">
            <v>8.5</v>
          </cell>
          <cell r="BL71">
            <v>5</v>
          </cell>
          <cell r="BM71">
            <v>0</v>
          </cell>
          <cell r="BN71">
            <v>7</v>
          </cell>
          <cell r="BO71">
            <v>6.9</v>
          </cell>
          <cell r="BP71">
            <v>8.5</v>
          </cell>
          <cell r="BQ71">
            <v>8.5</v>
          </cell>
          <cell r="BR71">
            <v>8.6999999999999993</v>
          </cell>
          <cell r="BS71">
            <v>7.3</v>
          </cell>
          <cell r="BT71">
            <v>7</v>
          </cell>
          <cell r="BU71">
            <v>7</v>
          </cell>
          <cell r="BV71">
            <v>8.1</v>
          </cell>
          <cell r="BW71">
            <v>6.8</v>
          </cell>
          <cell r="BX71">
            <v>7.1</v>
          </cell>
          <cell r="BY71">
            <v>8</v>
          </cell>
          <cell r="BZ71">
            <v>7.7</v>
          </cell>
          <cell r="CA71">
            <v>7.8</v>
          </cell>
          <cell r="CC71">
            <v>9.4</v>
          </cell>
          <cell r="CD71">
            <v>7.3</v>
          </cell>
          <cell r="CE71">
            <v>6.1</v>
          </cell>
          <cell r="CF71">
            <v>6.7</v>
          </cell>
          <cell r="CG71">
            <v>7.8</v>
          </cell>
          <cell r="CH71">
            <v>7.8</v>
          </cell>
          <cell r="CI71">
            <v>54</v>
          </cell>
          <cell r="CJ71">
            <v>0</v>
          </cell>
          <cell r="CK71">
            <v>8.5</v>
          </cell>
          <cell r="CM71">
            <v>6.3</v>
          </cell>
          <cell r="CN71">
            <v>8.5</v>
          </cell>
          <cell r="CP71">
            <v>7.7</v>
          </cell>
          <cell r="CS71">
            <v>8.8000000000000007</v>
          </cell>
          <cell r="CT71">
            <v>8.3000000000000007</v>
          </cell>
          <cell r="CV71">
            <v>9</v>
          </cell>
          <cell r="CX71">
            <v>7.3</v>
          </cell>
          <cell r="CZ71">
            <v>8.9</v>
          </cell>
          <cell r="DA71">
            <v>9.1</v>
          </cell>
          <cell r="DB71">
            <v>8.6</v>
          </cell>
          <cell r="DC71">
            <v>26</v>
          </cell>
          <cell r="DD71">
            <v>0</v>
          </cell>
          <cell r="DH71">
            <v>0</v>
          </cell>
          <cell r="DI71">
            <v>5</v>
          </cell>
          <cell r="DJ71">
            <v>132</v>
          </cell>
          <cell r="DK71">
            <v>5</v>
          </cell>
          <cell r="DL71">
            <v>133</v>
          </cell>
          <cell r="DM71">
            <v>132</v>
          </cell>
          <cell r="DN71">
            <v>8.0299999999999994</v>
          </cell>
          <cell r="DO71">
            <v>3.47</v>
          </cell>
          <cell r="DP71" t="str">
            <v>MGT 448</v>
          </cell>
          <cell r="DQ71" t="str">
            <v>Đặng Phương</v>
          </cell>
        </row>
        <row r="72">
          <cell r="A72">
            <v>24202107042</v>
          </cell>
          <cell r="B72" t="str">
            <v>Lê</v>
          </cell>
          <cell r="C72" t="str">
            <v>Thị Ngọc</v>
          </cell>
          <cell r="D72" t="str">
            <v>Hà</v>
          </cell>
          <cell r="E72">
            <v>36589</v>
          </cell>
          <cell r="F72" t="str">
            <v>Nữ</v>
          </cell>
          <cell r="G72" t="str">
            <v>Đã Đăng Ký (chưa học xong)</v>
          </cell>
          <cell r="H72">
            <v>7.6</v>
          </cell>
          <cell r="I72">
            <v>7.5</v>
          </cell>
          <cell r="K72">
            <v>7.3</v>
          </cell>
          <cell r="M72">
            <v>7.7</v>
          </cell>
          <cell r="N72">
            <v>9.1999999999999993</v>
          </cell>
          <cell r="O72">
            <v>7.3</v>
          </cell>
          <cell r="P72">
            <v>5.6</v>
          </cell>
          <cell r="Q72">
            <v>9.3000000000000007</v>
          </cell>
          <cell r="V72">
            <v>6.7</v>
          </cell>
          <cell r="W72">
            <v>9.1999999999999993</v>
          </cell>
          <cell r="Y72">
            <v>9.3000000000000007</v>
          </cell>
          <cell r="Z72">
            <v>7.9</v>
          </cell>
          <cell r="AA72">
            <v>7.6</v>
          </cell>
          <cell r="AB72">
            <v>6.1</v>
          </cell>
          <cell r="AC72">
            <v>7.4</v>
          </cell>
          <cell r="AD72">
            <v>7.9</v>
          </cell>
          <cell r="AE72">
            <v>8.6999999999999993</v>
          </cell>
          <cell r="AF72">
            <v>6.7</v>
          </cell>
          <cell r="AG72">
            <v>6.6</v>
          </cell>
          <cell r="AH72">
            <v>8.9</v>
          </cell>
          <cell r="AI72">
            <v>6.7</v>
          </cell>
          <cell r="AJ72">
            <v>8.8000000000000007</v>
          </cell>
          <cell r="AK72">
            <v>7.4</v>
          </cell>
          <cell r="AL72">
            <v>8.1999999999999993</v>
          </cell>
          <cell r="AM72">
            <v>7.7</v>
          </cell>
          <cell r="AN72">
            <v>6.7</v>
          </cell>
          <cell r="AO72">
            <v>6.7</v>
          </cell>
          <cell r="AP72">
            <v>5.4</v>
          </cell>
          <cell r="AU72">
            <v>47</v>
          </cell>
          <cell r="AV72">
            <v>0</v>
          </cell>
          <cell r="AW72">
            <v>6.4</v>
          </cell>
          <cell r="AX72">
            <v>6.7</v>
          </cell>
          <cell r="BC72">
            <v>8.4</v>
          </cell>
          <cell r="BE72">
            <v>5.7</v>
          </cell>
          <cell r="BK72">
            <v>9.3000000000000007</v>
          </cell>
          <cell r="BL72">
            <v>5</v>
          </cell>
          <cell r="BM72">
            <v>0</v>
          </cell>
          <cell r="BN72">
            <v>7.9</v>
          </cell>
          <cell r="BO72">
            <v>6.6</v>
          </cell>
          <cell r="BP72">
            <v>7</v>
          </cell>
          <cell r="BQ72">
            <v>8.1999999999999993</v>
          </cell>
          <cell r="BR72">
            <v>9.1</v>
          </cell>
          <cell r="BS72">
            <v>6.7</v>
          </cell>
          <cell r="BT72">
            <v>4.9000000000000004</v>
          </cell>
          <cell r="BU72">
            <v>8.9</v>
          </cell>
          <cell r="BV72">
            <v>8.3000000000000007</v>
          </cell>
          <cell r="BW72">
            <v>7.1</v>
          </cell>
          <cell r="BX72">
            <v>6.9</v>
          </cell>
          <cell r="BY72">
            <v>8.5</v>
          </cell>
          <cell r="BZ72">
            <v>6.8</v>
          </cell>
          <cell r="CA72">
            <v>7.7</v>
          </cell>
          <cell r="CC72">
            <v>9.1999999999999993</v>
          </cell>
          <cell r="CD72">
            <v>7.2</v>
          </cell>
          <cell r="CE72">
            <v>6.7</v>
          </cell>
          <cell r="CF72">
            <v>7.3</v>
          </cell>
          <cell r="CG72">
            <v>8.1</v>
          </cell>
          <cell r="CH72">
            <v>8.6999999999999993</v>
          </cell>
          <cell r="CI72">
            <v>54</v>
          </cell>
          <cell r="CJ72">
            <v>0</v>
          </cell>
          <cell r="CK72">
            <v>8.1</v>
          </cell>
          <cell r="CM72">
            <v>7.2</v>
          </cell>
          <cell r="CN72">
            <v>8.3000000000000007</v>
          </cell>
          <cell r="CP72">
            <v>7.8</v>
          </cell>
          <cell r="CS72">
            <v>8.6999999999999993</v>
          </cell>
          <cell r="CT72">
            <v>8.4</v>
          </cell>
          <cell r="CV72">
            <v>8.5</v>
          </cell>
          <cell r="CX72">
            <v>5.6</v>
          </cell>
          <cell r="CZ72">
            <v>9.3000000000000007</v>
          </cell>
          <cell r="DA72">
            <v>9.3000000000000007</v>
          </cell>
          <cell r="DB72">
            <v>9</v>
          </cell>
          <cell r="DC72">
            <v>26</v>
          </cell>
          <cell r="DD72">
            <v>0</v>
          </cell>
          <cell r="DH72">
            <v>0</v>
          </cell>
          <cell r="DI72">
            <v>5</v>
          </cell>
          <cell r="DJ72">
            <v>132</v>
          </cell>
          <cell r="DK72">
            <v>5</v>
          </cell>
          <cell r="DL72">
            <v>133</v>
          </cell>
          <cell r="DM72">
            <v>132</v>
          </cell>
          <cell r="DN72">
            <v>7.69</v>
          </cell>
          <cell r="DO72">
            <v>3.27</v>
          </cell>
          <cell r="DQ72" t="str">
            <v>Lê Thị Ngọc</v>
          </cell>
        </row>
        <row r="73">
          <cell r="A73">
            <v>24208609622</v>
          </cell>
          <cell r="B73" t="str">
            <v>Nguyễn</v>
          </cell>
          <cell r="C73" t="str">
            <v>Thị</v>
          </cell>
          <cell r="D73" t="str">
            <v>Hà</v>
          </cell>
          <cell r="E73">
            <v>36877</v>
          </cell>
          <cell r="F73" t="str">
            <v>Nữ</v>
          </cell>
          <cell r="G73" t="str">
            <v>Đã Đăng Ký (chưa học xong)</v>
          </cell>
          <cell r="H73">
            <v>6.3</v>
          </cell>
          <cell r="I73">
            <v>8.9</v>
          </cell>
          <cell r="K73">
            <v>7.4</v>
          </cell>
          <cell r="M73">
            <v>7.1</v>
          </cell>
          <cell r="N73">
            <v>7.2</v>
          </cell>
          <cell r="O73">
            <v>6.8</v>
          </cell>
          <cell r="P73">
            <v>8.3000000000000007</v>
          </cell>
          <cell r="R73">
            <v>6.9</v>
          </cell>
          <cell r="W73">
            <v>6.4</v>
          </cell>
          <cell r="X73">
            <v>8.1999999999999993</v>
          </cell>
          <cell r="Y73">
            <v>9</v>
          </cell>
          <cell r="Z73">
            <v>7.4</v>
          </cell>
          <cell r="AA73">
            <v>6.7</v>
          </cell>
          <cell r="AB73">
            <v>7.2</v>
          </cell>
          <cell r="AC73">
            <v>8.1999999999999993</v>
          </cell>
          <cell r="AD73">
            <v>6.8</v>
          </cell>
          <cell r="AE73">
            <v>4.7</v>
          </cell>
          <cell r="AF73">
            <v>7.5</v>
          </cell>
          <cell r="AG73">
            <v>5.8</v>
          </cell>
          <cell r="AH73">
            <v>5.2</v>
          </cell>
          <cell r="AI73">
            <v>4.5999999999999996</v>
          </cell>
          <cell r="AJ73">
            <v>5</v>
          </cell>
          <cell r="AK73">
            <v>5</v>
          </cell>
          <cell r="AL73">
            <v>4.9000000000000004</v>
          </cell>
          <cell r="AM73">
            <v>6.7</v>
          </cell>
          <cell r="AN73">
            <v>8.8000000000000007</v>
          </cell>
          <cell r="AO73">
            <v>4.8</v>
          </cell>
          <cell r="AP73">
            <v>4.5999999999999996</v>
          </cell>
          <cell r="AU73">
            <v>47</v>
          </cell>
          <cell r="AV73">
            <v>0</v>
          </cell>
          <cell r="AW73">
            <v>6.9</v>
          </cell>
          <cell r="AX73">
            <v>9.4</v>
          </cell>
          <cell r="AY73">
            <v>7.4</v>
          </cell>
          <cell r="BE73">
            <v>5.4</v>
          </cell>
          <cell r="BK73">
            <v>7.3</v>
          </cell>
          <cell r="BL73">
            <v>5</v>
          </cell>
          <cell r="BM73">
            <v>0</v>
          </cell>
          <cell r="BN73">
            <v>5.4</v>
          </cell>
          <cell r="BO73">
            <v>6.8</v>
          </cell>
          <cell r="BP73">
            <v>5.4</v>
          </cell>
          <cell r="BQ73">
            <v>7.2</v>
          </cell>
          <cell r="BR73">
            <v>8.1999999999999993</v>
          </cell>
          <cell r="BS73">
            <v>6.4</v>
          </cell>
          <cell r="BT73">
            <v>4.2</v>
          </cell>
          <cell r="BU73">
            <v>5.5</v>
          </cell>
          <cell r="BV73">
            <v>8.1999999999999993</v>
          </cell>
          <cell r="BW73">
            <v>5.8</v>
          </cell>
          <cell r="BX73">
            <v>6.2</v>
          </cell>
          <cell r="BY73">
            <v>4.9000000000000004</v>
          </cell>
          <cell r="BZ73">
            <v>5.8</v>
          </cell>
          <cell r="CA73">
            <v>7.2</v>
          </cell>
          <cell r="CC73">
            <v>6.4</v>
          </cell>
          <cell r="CD73">
            <v>7.8</v>
          </cell>
          <cell r="CE73">
            <v>6.3</v>
          </cell>
          <cell r="CF73">
            <v>5.2</v>
          </cell>
          <cell r="CG73">
            <v>8.4</v>
          </cell>
          <cell r="CH73">
            <v>7.3</v>
          </cell>
          <cell r="CI73">
            <v>54</v>
          </cell>
          <cell r="CJ73">
            <v>0</v>
          </cell>
          <cell r="CK73">
            <v>8</v>
          </cell>
          <cell r="CL73">
            <v>8.6</v>
          </cell>
          <cell r="CN73">
            <v>8</v>
          </cell>
          <cell r="CP73">
            <v>6.8</v>
          </cell>
          <cell r="CQ73">
            <v>0</v>
          </cell>
          <cell r="CS73">
            <v>8.3000000000000007</v>
          </cell>
          <cell r="CT73">
            <v>8.3000000000000007</v>
          </cell>
          <cell r="CV73">
            <v>8.6999999999999993</v>
          </cell>
          <cell r="CW73">
            <v>5</v>
          </cell>
          <cell r="CZ73">
            <v>9.1999999999999993</v>
          </cell>
          <cell r="DA73">
            <v>7.3</v>
          </cell>
          <cell r="DB73">
            <v>9</v>
          </cell>
          <cell r="DC73">
            <v>26</v>
          </cell>
          <cell r="DD73">
            <v>0</v>
          </cell>
          <cell r="DH73">
            <v>0</v>
          </cell>
          <cell r="DI73">
            <v>5</v>
          </cell>
          <cell r="DJ73">
            <v>132</v>
          </cell>
          <cell r="DK73">
            <v>5</v>
          </cell>
          <cell r="DL73">
            <v>133</v>
          </cell>
          <cell r="DM73">
            <v>134</v>
          </cell>
          <cell r="DN73">
            <v>6.9</v>
          </cell>
          <cell r="DO73">
            <v>2.76</v>
          </cell>
          <cell r="DQ73" t="str">
            <v>Nguyễn Thị</v>
          </cell>
        </row>
        <row r="74">
          <cell r="A74">
            <v>24202116070</v>
          </cell>
          <cell r="B74" t="str">
            <v>Đặng</v>
          </cell>
          <cell r="C74" t="str">
            <v>Nguyễn Minh</v>
          </cell>
          <cell r="D74" t="str">
            <v>Hạ</v>
          </cell>
          <cell r="E74">
            <v>36784</v>
          </cell>
          <cell r="F74" t="str">
            <v>Nữ</v>
          </cell>
          <cell r="G74" t="str">
            <v>Đã Đăng Ký (chưa học xong)</v>
          </cell>
          <cell r="H74">
            <v>7.8</v>
          </cell>
          <cell r="I74">
            <v>8.4</v>
          </cell>
          <cell r="K74">
            <v>8</v>
          </cell>
          <cell r="M74">
            <v>7.7</v>
          </cell>
          <cell r="N74">
            <v>8.3000000000000007</v>
          </cell>
          <cell r="O74">
            <v>6</v>
          </cell>
          <cell r="P74">
            <v>6.9</v>
          </cell>
          <cell r="R74">
            <v>9.3000000000000007</v>
          </cell>
          <cell r="W74">
            <v>7.1</v>
          </cell>
          <cell r="X74">
            <v>8</v>
          </cell>
          <cell r="Y74">
            <v>9.3000000000000007</v>
          </cell>
          <cell r="Z74">
            <v>9.3000000000000007</v>
          </cell>
          <cell r="AA74">
            <v>7.9</v>
          </cell>
          <cell r="AB74">
            <v>6.8</v>
          </cell>
          <cell r="AC74">
            <v>6.2</v>
          </cell>
          <cell r="AD74">
            <v>7.9</v>
          </cell>
          <cell r="AE74">
            <v>5.9</v>
          </cell>
          <cell r="AF74">
            <v>5.6</v>
          </cell>
          <cell r="AG74">
            <v>7</v>
          </cell>
          <cell r="AH74">
            <v>6.7</v>
          </cell>
          <cell r="AI74">
            <v>5.0999999999999996</v>
          </cell>
          <cell r="AJ74">
            <v>7.3</v>
          </cell>
          <cell r="AK74">
            <v>6.4</v>
          </cell>
          <cell r="AL74">
            <v>8.8000000000000007</v>
          </cell>
          <cell r="AM74">
            <v>6.8</v>
          </cell>
          <cell r="AN74">
            <v>6</v>
          </cell>
          <cell r="AO74">
            <v>7.3</v>
          </cell>
          <cell r="AP74">
            <v>5.8</v>
          </cell>
          <cell r="AU74">
            <v>47</v>
          </cell>
          <cell r="AV74">
            <v>0</v>
          </cell>
          <cell r="AW74">
            <v>6.2</v>
          </cell>
          <cell r="AX74">
            <v>6.4</v>
          </cell>
          <cell r="AY74">
            <v>8.3000000000000007</v>
          </cell>
          <cell r="BE74">
            <v>7.4</v>
          </cell>
          <cell r="BK74">
            <v>7.5</v>
          </cell>
          <cell r="BL74">
            <v>5</v>
          </cell>
          <cell r="BM74">
            <v>0</v>
          </cell>
          <cell r="BN74">
            <v>4.8</v>
          </cell>
          <cell r="BO74">
            <v>4.7</v>
          </cell>
          <cell r="BP74">
            <v>9.1</v>
          </cell>
          <cell r="BQ74">
            <v>7.1</v>
          </cell>
          <cell r="BR74">
            <v>8.1999999999999993</v>
          </cell>
          <cell r="BS74">
            <v>6.2</v>
          </cell>
          <cell r="BT74">
            <v>5.6</v>
          </cell>
          <cell r="BU74">
            <v>6.4</v>
          </cell>
          <cell r="BV74">
            <v>8.5</v>
          </cell>
          <cell r="BW74">
            <v>5.8</v>
          </cell>
          <cell r="BX74">
            <v>6.3</v>
          </cell>
          <cell r="BY74">
            <v>6.3</v>
          </cell>
          <cell r="BZ74">
            <v>8.1999999999999993</v>
          </cell>
          <cell r="CA74">
            <v>6.3</v>
          </cell>
          <cell r="CC74">
            <v>6.7</v>
          </cell>
          <cell r="CD74">
            <v>6.5</v>
          </cell>
          <cell r="CE74">
            <v>8.1999999999999993</v>
          </cell>
          <cell r="CF74">
            <v>6.5</v>
          </cell>
          <cell r="CG74">
            <v>6.7</v>
          </cell>
          <cell r="CH74">
            <v>9.3000000000000007</v>
          </cell>
          <cell r="CI74">
            <v>54</v>
          </cell>
          <cell r="CJ74">
            <v>0</v>
          </cell>
          <cell r="CK74">
            <v>7.9</v>
          </cell>
          <cell r="CM74">
            <v>7.9</v>
          </cell>
          <cell r="CN74">
            <v>5.8</v>
          </cell>
          <cell r="CP74">
            <v>7.5</v>
          </cell>
          <cell r="CS74">
            <v>8.4</v>
          </cell>
          <cell r="CT74">
            <v>9</v>
          </cell>
          <cell r="CV74">
            <v>8.1999999999999993</v>
          </cell>
          <cell r="CW74">
            <v>8.6999999999999993</v>
          </cell>
          <cell r="CZ74">
            <v>9.1999999999999993</v>
          </cell>
          <cell r="DA74">
            <v>9</v>
          </cell>
          <cell r="DB74">
            <v>9.5</v>
          </cell>
          <cell r="DC74">
            <v>26</v>
          </cell>
          <cell r="DD74">
            <v>0</v>
          </cell>
          <cell r="DH74">
            <v>0</v>
          </cell>
          <cell r="DI74">
            <v>5</v>
          </cell>
          <cell r="DJ74">
            <v>132</v>
          </cell>
          <cell r="DK74">
            <v>5</v>
          </cell>
          <cell r="DL74">
            <v>133</v>
          </cell>
          <cell r="DM74">
            <v>132</v>
          </cell>
          <cell r="DN74">
            <v>7.26</v>
          </cell>
          <cell r="DO74">
            <v>3</v>
          </cell>
          <cell r="DQ74" t="str">
            <v>Đặng Nguyễn Minh</v>
          </cell>
        </row>
        <row r="75">
          <cell r="A75">
            <v>2321216313</v>
          </cell>
          <cell r="B75" t="str">
            <v>Võ</v>
          </cell>
          <cell r="C75" t="str">
            <v>Đắc Thanh</v>
          </cell>
          <cell r="D75" t="str">
            <v>Hải</v>
          </cell>
          <cell r="E75">
            <v>36231</v>
          </cell>
          <cell r="F75" t="str">
            <v>Nam</v>
          </cell>
          <cell r="G75" t="str">
            <v>Đang Học Lại</v>
          </cell>
          <cell r="H75">
            <v>7.4</v>
          </cell>
          <cell r="I75">
            <v>7.4</v>
          </cell>
          <cell r="K75">
            <v>7.6</v>
          </cell>
          <cell r="M75">
            <v>8.1999999999999993</v>
          </cell>
          <cell r="N75">
            <v>7.4</v>
          </cell>
          <cell r="O75">
            <v>5.0999999999999996</v>
          </cell>
          <cell r="P75">
            <v>5.8</v>
          </cell>
          <cell r="Q75">
            <v>8.5</v>
          </cell>
          <cell r="W75">
            <v>8</v>
          </cell>
          <cell r="X75">
            <v>8.6</v>
          </cell>
          <cell r="Y75">
            <v>9.3000000000000007</v>
          </cell>
          <cell r="Z75">
            <v>8.6</v>
          </cell>
          <cell r="AA75">
            <v>6.3</v>
          </cell>
          <cell r="AB75">
            <v>5.5</v>
          </cell>
          <cell r="AC75">
            <v>7.8</v>
          </cell>
          <cell r="AD75">
            <v>7</v>
          </cell>
          <cell r="AE75">
            <v>6.9</v>
          </cell>
          <cell r="AF75">
            <v>5.6</v>
          </cell>
          <cell r="AG75">
            <v>6.4</v>
          </cell>
          <cell r="AH75">
            <v>8</v>
          </cell>
          <cell r="AI75">
            <v>5.4</v>
          </cell>
          <cell r="AJ75">
            <v>5.5</v>
          </cell>
          <cell r="AK75">
            <v>6.9</v>
          </cell>
          <cell r="AL75">
            <v>5.7</v>
          </cell>
          <cell r="AM75">
            <v>5.2</v>
          </cell>
          <cell r="AN75">
            <v>6.9</v>
          </cell>
          <cell r="AO75" t="str">
            <v>X</v>
          </cell>
          <cell r="AP75">
            <v>5.2</v>
          </cell>
          <cell r="AU75">
            <v>46</v>
          </cell>
          <cell r="AV75">
            <v>1</v>
          </cell>
          <cell r="AW75">
            <v>9.5</v>
          </cell>
          <cell r="AX75">
            <v>8.5</v>
          </cell>
          <cell r="BC75">
            <v>4.5</v>
          </cell>
          <cell r="BE75">
            <v>5.3</v>
          </cell>
          <cell r="BK75">
            <v>7.4</v>
          </cell>
          <cell r="BL75">
            <v>5</v>
          </cell>
          <cell r="BM75">
            <v>0</v>
          </cell>
          <cell r="BN75">
            <v>6.6</v>
          </cell>
          <cell r="BO75">
            <v>6.2</v>
          </cell>
          <cell r="BP75">
            <v>7.5</v>
          </cell>
          <cell r="BQ75">
            <v>5.3</v>
          </cell>
          <cell r="BR75">
            <v>4.2</v>
          </cell>
          <cell r="BS75">
            <v>6.8</v>
          </cell>
          <cell r="BT75">
            <v>6</v>
          </cell>
          <cell r="BU75">
            <v>6.3</v>
          </cell>
          <cell r="BV75">
            <v>7.9</v>
          </cell>
          <cell r="BW75">
            <v>5.0999999999999996</v>
          </cell>
          <cell r="BX75">
            <v>4.3</v>
          </cell>
          <cell r="BY75">
            <v>6.3</v>
          </cell>
          <cell r="BZ75">
            <v>6.4</v>
          </cell>
          <cell r="CA75">
            <v>5</v>
          </cell>
          <cell r="CC75">
            <v>5.5</v>
          </cell>
          <cell r="CD75">
            <v>6.8</v>
          </cell>
          <cell r="CE75">
            <v>5.6</v>
          </cell>
          <cell r="CF75" t="str">
            <v>X</v>
          </cell>
          <cell r="CG75">
            <v>5.8</v>
          </cell>
          <cell r="CH75">
            <v>8.6999999999999993</v>
          </cell>
          <cell r="CI75">
            <v>51</v>
          </cell>
          <cell r="CJ75">
            <v>3</v>
          </cell>
          <cell r="CM75">
            <v>6.3</v>
          </cell>
          <cell r="CN75">
            <v>5.7</v>
          </cell>
          <cell r="CP75">
            <v>0</v>
          </cell>
          <cell r="CQ75">
            <v>0</v>
          </cell>
          <cell r="CS75">
            <v>7.2</v>
          </cell>
          <cell r="CT75">
            <v>6</v>
          </cell>
          <cell r="CV75">
            <v>7</v>
          </cell>
          <cell r="CW75">
            <v>6.6</v>
          </cell>
          <cell r="DA75" t="str">
            <v>X</v>
          </cell>
          <cell r="DC75">
            <v>16</v>
          </cell>
          <cell r="DD75">
            <v>10</v>
          </cell>
          <cell r="DH75">
            <v>0</v>
          </cell>
          <cell r="DI75">
            <v>5</v>
          </cell>
          <cell r="DJ75">
            <v>118</v>
          </cell>
          <cell r="DK75">
            <v>19</v>
          </cell>
          <cell r="DL75">
            <v>133</v>
          </cell>
          <cell r="DM75">
            <v>124</v>
          </cell>
          <cell r="DN75">
            <v>6.23</v>
          </cell>
          <cell r="DO75">
            <v>2.37</v>
          </cell>
          <cell r="DQ75" t="str">
            <v>Võ Đắc Thanh</v>
          </cell>
        </row>
        <row r="76">
          <cell r="A76">
            <v>24207107840</v>
          </cell>
          <cell r="B76" t="str">
            <v>Thiều</v>
          </cell>
          <cell r="C76" t="str">
            <v>Thị</v>
          </cell>
          <cell r="D76" t="str">
            <v>Hải</v>
          </cell>
          <cell r="E76">
            <v>36579</v>
          </cell>
          <cell r="F76" t="str">
            <v>Nữ</v>
          </cell>
          <cell r="G76" t="str">
            <v>Đã Đăng Ký (chưa học xong)</v>
          </cell>
          <cell r="H76">
            <v>7.9</v>
          </cell>
          <cell r="I76">
            <v>7.7</v>
          </cell>
          <cell r="K76">
            <v>7.5</v>
          </cell>
          <cell r="M76">
            <v>5.4</v>
          </cell>
          <cell r="N76">
            <v>6.6</v>
          </cell>
          <cell r="O76">
            <v>5.7</v>
          </cell>
          <cell r="P76">
            <v>6</v>
          </cell>
          <cell r="R76">
            <v>8.1999999999999993</v>
          </cell>
          <cell r="W76">
            <v>8.1</v>
          </cell>
          <cell r="X76">
            <v>7.1</v>
          </cell>
          <cell r="Y76">
            <v>9.4</v>
          </cell>
          <cell r="Z76">
            <v>9.4</v>
          </cell>
          <cell r="AA76">
            <v>8.6999999999999993</v>
          </cell>
          <cell r="AB76">
            <v>7.4</v>
          </cell>
          <cell r="AC76">
            <v>7.3</v>
          </cell>
          <cell r="AD76">
            <v>8</v>
          </cell>
          <cell r="AE76">
            <v>6.6</v>
          </cell>
          <cell r="AF76">
            <v>5.8</v>
          </cell>
          <cell r="AG76">
            <v>5.6</v>
          </cell>
          <cell r="AH76">
            <v>6.7</v>
          </cell>
          <cell r="AI76">
            <v>5.6</v>
          </cell>
          <cell r="AJ76">
            <v>7.9</v>
          </cell>
          <cell r="AK76">
            <v>5.2</v>
          </cell>
          <cell r="AL76">
            <v>7.8</v>
          </cell>
          <cell r="AM76">
            <v>5.3</v>
          </cell>
          <cell r="AN76">
            <v>7</v>
          </cell>
          <cell r="AO76">
            <v>6.5</v>
          </cell>
          <cell r="AP76">
            <v>9</v>
          </cell>
          <cell r="AU76">
            <v>47</v>
          </cell>
          <cell r="AV76">
            <v>0</v>
          </cell>
          <cell r="AW76">
            <v>5.2</v>
          </cell>
          <cell r="AX76">
            <v>6.5</v>
          </cell>
          <cell r="BC76">
            <v>7.9</v>
          </cell>
          <cell r="BI76">
            <v>8.1999999999999993</v>
          </cell>
          <cell r="BK76">
            <v>5.0999999999999996</v>
          </cell>
          <cell r="BL76">
            <v>5</v>
          </cell>
          <cell r="BM76">
            <v>0</v>
          </cell>
          <cell r="BN76">
            <v>5.3</v>
          </cell>
          <cell r="BO76">
            <v>6.4</v>
          </cell>
          <cell r="BP76">
            <v>6</v>
          </cell>
          <cell r="BQ76">
            <v>8.3000000000000007</v>
          </cell>
          <cell r="BR76">
            <v>8.6</v>
          </cell>
          <cell r="BS76">
            <v>7</v>
          </cell>
          <cell r="BT76">
            <v>5.3</v>
          </cell>
          <cell r="BU76">
            <v>5.5</v>
          </cell>
          <cell r="BV76">
            <v>7.6</v>
          </cell>
          <cell r="BW76">
            <v>5</v>
          </cell>
          <cell r="BX76">
            <v>4.8</v>
          </cell>
          <cell r="BY76">
            <v>8.1999999999999993</v>
          </cell>
          <cell r="BZ76">
            <v>6.7</v>
          </cell>
          <cell r="CA76">
            <v>6.7</v>
          </cell>
          <cell r="CC76">
            <v>6.7</v>
          </cell>
          <cell r="CD76">
            <v>8.1999999999999993</v>
          </cell>
          <cell r="CE76">
            <v>8.5</v>
          </cell>
          <cell r="CF76">
            <v>6.4</v>
          </cell>
          <cell r="CG76">
            <v>5.4</v>
          </cell>
          <cell r="CH76">
            <v>8.8000000000000007</v>
          </cell>
          <cell r="CI76">
            <v>54</v>
          </cell>
          <cell r="CJ76">
            <v>0</v>
          </cell>
          <cell r="CK76">
            <v>8.1</v>
          </cell>
          <cell r="CL76">
            <v>8</v>
          </cell>
          <cell r="CN76">
            <v>8.6</v>
          </cell>
          <cell r="CP76">
            <v>7.2</v>
          </cell>
          <cell r="CS76">
            <v>9.1</v>
          </cell>
          <cell r="CT76">
            <v>8.3000000000000007</v>
          </cell>
          <cell r="CV76">
            <v>8.1</v>
          </cell>
          <cell r="CW76">
            <v>8.6999999999999993</v>
          </cell>
          <cell r="CZ76">
            <v>8.6999999999999993</v>
          </cell>
          <cell r="DA76">
            <v>9.3000000000000007</v>
          </cell>
          <cell r="DB76">
            <v>8.5</v>
          </cell>
          <cell r="DC76">
            <v>26</v>
          </cell>
          <cell r="DD76">
            <v>0</v>
          </cell>
          <cell r="DH76">
            <v>0</v>
          </cell>
          <cell r="DI76">
            <v>5</v>
          </cell>
          <cell r="DJ76">
            <v>132</v>
          </cell>
          <cell r="DK76">
            <v>5</v>
          </cell>
          <cell r="DL76">
            <v>133</v>
          </cell>
          <cell r="DM76">
            <v>132</v>
          </cell>
          <cell r="DN76">
            <v>7.2</v>
          </cell>
          <cell r="DO76">
            <v>2.99</v>
          </cell>
          <cell r="DQ76" t="str">
            <v>Thiều Thị</v>
          </cell>
        </row>
        <row r="77">
          <cell r="A77">
            <v>24212100130</v>
          </cell>
          <cell r="B77" t="str">
            <v>Nguyễn</v>
          </cell>
          <cell r="C77" t="str">
            <v>Lâm Vĩnh</v>
          </cell>
          <cell r="D77" t="str">
            <v>Hải</v>
          </cell>
          <cell r="E77">
            <v>35065</v>
          </cell>
          <cell r="F77" t="str">
            <v>Nam</v>
          </cell>
          <cell r="G77" t="str">
            <v>Đã Đăng Ký (chưa học xong)</v>
          </cell>
          <cell r="H77">
            <v>6.9</v>
          </cell>
          <cell r="I77">
            <v>7.9</v>
          </cell>
          <cell r="K77">
            <v>9.1</v>
          </cell>
          <cell r="M77">
            <v>7.5</v>
          </cell>
          <cell r="N77">
            <v>8.5</v>
          </cell>
          <cell r="O77">
            <v>4.5</v>
          </cell>
          <cell r="P77">
            <v>4.8</v>
          </cell>
          <cell r="Q77">
            <v>8.4</v>
          </cell>
          <cell r="W77">
            <v>4.5999999999999996</v>
          </cell>
          <cell r="X77">
            <v>6.1</v>
          </cell>
          <cell r="Y77">
            <v>9.4</v>
          </cell>
          <cell r="Z77">
            <v>8.9</v>
          </cell>
          <cell r="AA77">
            <v>8.6999999999999993</v>
          </cell>
          <cell r="AB77">
            <v>5.7</v>
          </cell>
          <cell r="AC77">
            <v>7.1</v>
          </cell>
          <cell r="AD77">
            <v>9.5</v>
          </cell>
          <cell r="AE77">
            <v>6.1</v>
          </cell>
          <cell r="AF77">
            <v>4.5</v>
          </cell>
          <cell r="AG77">
            <v>6</v>
          </cell>
          <cell r="AH77">
            <v>5.6</v>
          </cell>
          <cell r="AI77">
            <v>6.8</v>
          </cell>
          <cell r="AJ77">
            <v>4.8</v>
          </cell>
          <cell r="AK77">
            <v>5.3</v>
          </cell>
          <cell r="AL77">
            <v>8.8000000000000007</v>
          </cell>
          <cell r="AM77">
            <v>6.5</v>
          </cell>
          <cell r="AN77">
            <v>8.1999999999999993</v>
          </cell>
          <cell r="AO77">
            <v>6.7</v>
          </cell>
          <cell r="AP77">
            <v>7.9</v>
          </cell>
          <cell r="AU77">
            <v>47</v>
          </cell>
          <cell r="AV77">
            <v>0</v>
          </cell>
          <cell r="AW77">
            <v>7.3</v>
          </cell>
          <cell r="AX77">
            <v>7.9</v>
          </cell>
          <cell r="BA77">
            <v>7.4</v>
          </cell>
          <cell r="BG77">
            <v>8.9</v>
          </cell>
          <cell r="BK77">
            <v>6.5</v>
          </cell>
          <cell r="BL77">
            <v>5</v>
          </cell>
          <cell r="BM77">
            <v>0</v>
          </cell>
          <cell r="BN77">
            <v>6.2</v>
          </cell>
          <cell r="BO77">
            <v>5.8</v>
          </cell>
          <cell r="BP77">
            <v>6.2</v>
          </cell>
          <cell r="BQ77">
            <v>6.8</v>
          </cell>
          <cell r="BR77">
            <v>7.5</v>
          </cell>
          <cell r="BS77">
            <v>5.8</v>
          </cell>
          <cell r="BT77">
            <v>6.2</v>
          </cell>
          <cell r="BU77">
            <v>7.1</v>
          </cell>
          <cell r="BV77">
            <v>7.9</v>
          </cell>
          <cell r="BW77">
            <v>7.8</v>
          </cell>
          <cell r="BX77">
            <v>5.3</v>
          </cell>
          <cell r="BY77">
            <v>4.0999999999999996</v>
          </cell>
          <cell r="BZ77">
            <v>7.1</v>
          </cell>
          <cell r="CA77">
            <v>8.4</v>
          </cell>
          <cell r="CC77">
            <v>8.4</v>
          </cell>
          <cell r="CD77">
            <v>7</v>
          </cell>
          <cell r="CE77">
            <v>8.8000000000000007</v>
          </cell>
          <cell r="CF77">
            <v>5.6</v>
          </cell>
          <cell r="CG77">
            <v>7</v>
          </cell>
          <cell r="CH77">
            <v>9.5</v>
          </cell>
          <cell r="CI77">
            <v>54</v>
          </cell>
          <cell r="CJ77">
            <v>0</v>
          </cell>
          <cell r="CK77">
            <v>7.8</v>
          </cell>
          <cell r="CM77">
            <v>7.7</v>
          </cell>
          <cell r="CN77">
            <v>6.5</v>
          </cell>
          <cell r="CP77">
            <v>7.9</v>
          </cell>
          <cell r="CS77">
            <v>7.6</v>
          </cell>
          <cell r="CT77">
            <v>8.6999999999999993</v>
          </cell>
          <cell r="CV77">
            <v>8.6</v>
          </cell>
          <cell r="CW77">
            <v>8.6</v>
          </cell>
          <cell r="CZ77">
            <v>7.7</v>
          </cell>
          <cell r="DA77">
            <v>10</v>
          </cell>
          <cell r="DB77">
            <v>8.3000000000000007</v>
          </cell>
          <cell r="DC77">
            <v>26</v>
          </cell>
          <cell r="DD77">
            <v>0</v>
          </cell>
          <cell r="DH77">
            <v>0</v>
          </cell>
          <cell r="DI77">
            <v>5</v>
          </cell>
          <cell r="DJ77">
            <v>132</v>
          </cell>
          <cell r="DK77">
            <v>5</v>
          </cell>
          <cell r="DL77">
            <v>133</v>
          </cell>
          <cell r="DM77">
            <v>132</v>
          </cell>
          <cell r="DN77">
            <v>7.17</v>
          </cell>
          <cell r="DO77">
            <v>2.98</v>
          </cell>
          <cell r="DQ77" t="str">
            <v>Nguyễn Lâm Vĩnh</v>
          </cell>
        </row>
        <row r="78">
          <cell r="A78">
            <v>24212102332</v>
          </cell>
          <cell r="B78" t="str">
            <v>Trương</v>
          </cell>
          <cell r="C78" t="str">
            <v>Hoàng Đông</v>
          </cell>
          <cell r="D78" t="str">
            <v>Hải</v>
          </cell>
          <cell r="E78">
            <v>36804</v>
          </cell>
          <cell r="F78" t="str">
            <v>Nam</v>
          </cell>
          <cell r="G78" t="str">
            <v>Đã Đăng Ký (chưa học xong)</v>
          </cell>
          <cell r="H78">
            <v>8.1999999999999993</v>
          </cell>
          <cell r="I78">
            <v>7.2</v>
          </cell>
          <cell r="K78">
            <v>7.9</v>
          </cell>
          <cell r="M78">
            <v>6.5</v>
          </cell>
          <cell r="N78">
            <v>5.7</v>
          </cell>
          <cell r="O78">
            <v>4.7</v>
          </cell>
          <cell r="P78">
            <v>4.3</v>
          </cell>
          <cell r="R78">
            <v>5.8</v>
          </cell>
          <cell r="W78">
            <v>7.3</v>
          </cell>
          <cell r="X78">
            <v>9.3000000000000007</v>
          </cell>
          <cell r="Y78">
            <v>8</v>
          </cell>
          <cell r="Z78">
            <v>6</v>
          </cell>
          <cell r="AA78">
            <v>6.3</v>
          </cell>
          <cell r="AB78">
            <v>5.5</v>
          </cell>
          <cell r="AC78">
            <v>6.6</v>
          </cell>
          <cell r="AD78">
            <v>7.6</v>
          </cell>
          <cell r="AE78">
            <v>5.5</v>
          </cell>
          <cell r="AF78">
            <v>7.1</v>
          </cell>
          <cell r="AG78">
            <v>6.6</v>
          </cell>
          <cell r="AH78">
            <v>8.5</v>
          </cell>
          <cell r="AI78">
            <v>5.5</v>
          </cell>
          <cell r="AJ78">
            <v>4.5</v>
          </cell>
          <cell r="AK78">
            <v>5.5</v>
          </cell>
          <cell r="AL78">
            <v>8.9</v>
          </cell>
          <cell r="AM78">
            <v>6.7</v>
          </cell>
          <cell r="AN78">
            <v>6</v>
          </cell>
          <cell r="AO78">
            <v>8.4</v>
          </cell>
          <cell r="AP78">
            <v>8.1999999999999993</v>
          </cell>
          <cell r="AU78">
            <v>47</v>
          </cell>
          <cell r="AV78">
            <v>0</v>
          </cell>
          <cell r="AW78">
            <v>5.3</v>
          </cell>
          <cell r="AX78">
            <v>6.2</v>
          </cell>
          <cell r="AY78">
            <v>8.1</v>
          </cell>
          <cell r="AZ78">
            <v>0</v>
          </cell>
          <cell r="BE78" t="str">
            <v>X</v>
          </cell>
          <cell r="BL78">
            <v>3</v>
          </cell>
          <cell r="BM78">
            <v>2</v>
          </cell>
          <cell r="BN78">
            <v>5.2</v>
          </cell>
          <cell r="BO78">
            <v>5.5</v>
          </cell>
          <cell r="BP78">
            <v>7.5</v>
          </cell>
          <cell r="BQ78">
            <v>5.2</v>
          </cell>
          <cell r="BR78">
            <v>7.8</v>
          </cell>
          <cell r="BS78">
            <v>6.2</v>
          </cell>
          <cell r="BT78">
            <v>6.8</v>
          </cell>
          <cell r="BU78">
            <v>6.5</v>
          </cell>
          <cell r="BV78">
            <v>4.5</v>
          </cell>
          <cell r="BW78">
            <v>4.5</v>
          </cell>
          <cell r="BX78">
            <v>5.7</v>
          </cell>
          <cell r="BY78">
            <v>5.2</v>
          </cell>
          <cell r="BZ78">
            <v>6.7</v>
          </cell>
          <cell r="CA78">
            <v>7.1</v>
          </cell>
          <cell r="CC78">
            <v>4.5</v>
          </cell>
          <cell r="CD78">
            <v>6.2</v>
          </cell>
          <cell r="CE78">
            <v>7.5</v>
          </cell>
          <cell r="CF78">
            <v>4.5999999999999996</v>
          </cell>
          <cell r="CG78">
            <v>7.1</v>
          </cell>
          <cell r="CH78">
            <v>8.6999999999999993</v>
          </cell>
          <cell r="CI78">
            <v>54</v>
          </cell>
          <cell r="CJ78">
            <v>0</v>
          </cell>
          <cell r="CK78" t="str">
            <v>X</v>
          </cell>
          <cell r="CL78" t="str">
            <v>X</v>
          </cell>
          <cell r="CN78" t="str">
            <v>X</v>
          </cell>
          <cell r="CP78">
            <v>6.7</v>
          </cell>
          <cell r="CS78">
            <v>7.4</v>
          </cell>
          <cell r="CV78">
            <v>6.8</v>
          </cell>
          <cell r="CW78">
            <v>7.1</v>
          </cell>
          <cell r="CZ78">
            <v>8.6999999999999993</v>
          </cell>
          <cell r="DA78" t="str">
            <v>X</v>
          </cell>
          <cell r="DC78">
            <v>12</v>
          </cell>
          <cell r="DD78">
            <v>13</v>
          </cell>
          <cell r="DH78">
            <v>0</v>
          </cell>
          <cell r="DI78">
            <v>5</v>
          </cell>
          <cell r="DJ78">
            <v>116</v>
          </cell>
          <cell r="DK78">
            <v>20</v>
          </cell>
          <cell r="DL78">
            <v>133</v>
          </cell>
          <cell r="DM78">
            <v>116</v>
          </cell>
          <cell r="DN78">
            <v>6.4</v>
          </cell>
          <cell r="DO78">
            <v>2.5299999999999998</v>
          </cell>
          <cell r="DQ78" t="str">
            <v>Trương Hoàng Đông</v>
          </cell>
        </row>
        <row r="79">
          <cell r="A79">
            <v>24202109696</v>
          </cell>
          <cell r="B79" t="str">
            <v>Nguyễn</v>
          </cell>
          <cell r="C79" t="str">
            <v>Gia</v>
          </cell>
          <cell r="D79" t="str">
            <v>Hân</v>
          </cell>
          <cell r="E79">
            <v>36807</v>
          </cell>
          <cell r="F79" t="str">
            <v>Nữ</v>
          </cell>
          <cell r="G79" t="str">
            <v>Đã Đăng Ký (chưa học xong)</v>
          </cell>
          <cell r="H79">
            <v>8.8000000000000007</v>
          </cell>
          <cell r="I79">
            <v>8.6</v>
          </cell>
          <cell r="K79">
            <v>8</v>
          </cell>
          <cell r="M79">
            <v>6.6</v>
          </cell>
          <cell r="N79">
            <v>4.5999999999999996</v>
          </cell>
          <cell r="O79">
            <v>5.3</v>
          </cell>
          <cell r="P79">
            <v>6</v>
          </cell>
          <cell r="Q79">
            <v>9.3000000000000007</v>
          </cell>
          <cell r="W79">
            <v>6.6</v>
          </cell>
          <cell r="X79">
            <v>4.5999999999999996</v>
          </cell>
          <cell r="Y79">
            <v>9.9</v>
          </cell>
          <cell r="Z79">
            <v>9.1</v>
          </cell>
          <cell r="AA79">
            <v>7.7</v>
          </cell>
          <cell r="AB79">
            <v>7.7</v>
          </cell>
          <cell r="AC79">
            <v>6.6</v>
          </cell>
          <cell r="AD79">
            <v>7.7</v>
          </cell>
          <cell r="AE79">
            <v>6.8</v>
          </cell>
          <cell r="AF79">
            <v>8.3000000000000007</v>
          </cell>
          <cell r="AG79">
            <v>8.4</v>
          </cell>
          <cell r="AH79">
            <v>6.2</v>
          </cell>
          <cell r="AI79">
            <v>6.6</v>
          </cell>
          <cell r="AJ79">
            <v>6.1</v>
          </cell>
          <cell r="AK79">
            <v>9.1999999999999993</v>
          </cell>
          <cell r="AL79">
            <v>9.1999999999999993</v>
          </cell>
          <cell r="AM79">
            <v>7.3</v>
          </cell>
          <cell r="AN79">
            <v>4.8</v>
          </cell>
          <cell r="AO79">
            <v>6.5</v>
          </cell>
          <cell r="AP79">
            <v>9.4</v>
          </cell>
          <cell r="AU79">
            <v>47</v>
          </cell>
          <cell r="AV79">
            <v>0</v>
          </cell>
          <cell r="AW79">
            <v>6.4</v>
          </cell>
          <cell r="AX79">
            <v>6.7</v>
          </cell>
          <cell r="AY79">
            <v>8.9</v>
          </cell>
          <cell r="BE79">
            <v>6.8</v>
          </cell>
          <cell r="BK79">
            <v>6.6</v>
          </cell>
          <cell r="BL79">
            <v>5</v>
          </cell>
          <cell r="BM79">
            <v>0</v>
          </cell>
          <cell r="BN79">
            <v>4.5999999999999996</v>
          </cell>
          <cell r="BO79">
            <v>5.2</v>
          </cell>
          <cell r="BP79">
            <v>6.5</v>
          </cell>
          <cell r="BQ79">
            <v>6.8</v>
          </cell>
          <cell r="BR79">
            <v>7.8</v>
          </cell>
          <cell r="BS79">
            <v>7.3</v>
          </cell>
          <cell r="BT79">
            <v>6.1</v>
          </cell>
          <cell r="BU79">
            <v>7.1</v>
          </cell>
          <cell r="BV79">
            <v>8.6999999999999993</v>
          </cell>
          <cell r="BW79">
            <v>8</v>
          </cell>
          <cell r="BX79">
            <v>5.3</v>
          </cell>
          <cell r="BY79">
            <v>6</v>
          </cell>
          <cell r="BZ79">
            <v>6.3</v>
          </cell>
          <cell r="CA79">
            <v>8.5</v>
          </cell>
          <cell r="CC79">
            <v>7.5</v>
          </cell>
          <cell r="CD79">
            <v>8.3000000000000007</v>
          </cell>
          <cell r="CE79">
            <v>5.2</v>
          </cell>
          <cell r="CF79">
            <v>5.7</v>
          </cell>
          <cell r="CG79">
            <v>6.1</v>
          </cell>
          <cell r="CH79">
            <v>8.5</v>
          </cell>
          <cell r="CI79">
            <v>54</v>
          </cell>
          <cell r="CJ79">
            <v>0</v>
          </cell>
          <cell r="CK79">
            <v>7.6</v>
          </cell>
          <cell r="CM79">
            <v>6.3</v>
          </cell>
          <cell r="CN79">
            <v>8</v>
          </cell>
          <cell r="CP79">
            <v>5.4</v>
          </cell>
          <cell r="CS79">
            <v>8.1</v>
          </cell>
          <cell r="CT79">
            <v>8.6</v>
          </cell>
          <cell r="CV79">
            <v>7.7</v>
          </cell>
          <cell r="CW79">
            <v>6.5</v>
          </cell>
          <cell r="CZ79">
            <v>9.3000000000000007</v>
          </cell>
          <cell r="DA79">
            <v>9</v>
          </cell>
          <cell r="DB79">
            <v>9.1999999999999993</v>
          </cell>
          <cell r="DC79">
            <v>26</v>
          </cell>
          <cell r="DD79">
            <v>0</v>
          </cell>
          <cell r="DH79">
            <v>0</v>
          </cell>
          <cell r="DI79">
            <v>5</v>
          </cell>
          <cell r="DJ79">
            <v>132</v>
          </cell>
          <cell r="DK79">
            <v>5</v>
          </cell>
          <cell r="DL79">
            <v>133</v>
          </cell>
          <cell r="DM79">
            <v>132</v>
          </cell>
          <cell r="DN79">
            <v>7.05</v>
          </cell>
          <cell r="DO79">
            <v>2.9</v>
          </cell>
          <cell r="DQ79" t="str">
            <v>Nguyễn Gia</v>
          </cell>
        </row>
        <row r="80">
          <cell r="A80">
            <v>24202100903</v>
          </cell>
          <cell r="B80" t="str">
            <v>Trịnh</v>
          </cell>
          <cell r="C80" t="str">
            <v>Bích</v>
          </cell>
          <cell r="D80" t="str">
            <v>Hằng</v>
          </cell>
          <cell r="E80">
            <v>36851</v>
          </cell>
          <cell r="F80" t="str">
            <v>Nữ</v>
          </cell>
          <cell r="G80" t="str">
            <v>Đang Học Lại</v>
          </cell>
          <cell r="H80">
            <v>7.7</v>
          </cell>
          <cell r="I80">
            <v>8</v>
          </cell>
          <cell r="K80">
            <v>6.4</v>
          </cell>
          <cell r="M80">
            <v>8.6</v>
          </cell>
          <cell r="N80">
            <v>8.8000000000000007</v>
          </cell>
          <cell r="O80">
            <v>7</v>
          </cell>
          <cell r="P80">
            <v>7.4</v>
          </cell>
          <cell r="Q80">
            <v>8</v>
          </cell>
          <cell r="W80">
            <v>9.6999999999999993</v>
          </cell>
          <cell r="X80">
            <v>8.5</v>
          </cell>
          <cell r="Y80">
            <v>9.4</v>
          </cell>
          <cell r="Z80">
            <v>9</v>
          </cell>
          <cell r="AA80">
            <v>8.6999999999999993</v>
          </cell>
          <cell r="AB80">
            <v>7.9</v>
          </cell>
          <cell r="AC80">
            <v>8.8000000000000007</v>
          </cell>
          <cell r="AD80">
            <v>8</v>
          </cell>
          <cell r="AE80">
            <v>6.5</v>
          </cell>
          <cell r="AF80">
            <v>9.6999999999999993</v>
          </cell>
          <cell r="AG80">
            <v>6.9</v>
          </cell>
          <cell r="AH80">
            <v>8.1</v>
          </cell>
          <cell r="AI80">
            <v>8.4</v>
          </cell>
          <cell r="AJ80">
            <v>7.4</v>
          </cell>
          <cell r="AK80">
            <v>8.1</v>
          </cell>
          <cell r="AL80">
            <v>6.2</v>
          </cell>
          <cell r="AM80">
            <v>8.6</v>
          </cell>
          <cell r="AN80">
            <v>8.8000000000000007</v>
          </cell>
          <cell r="AO80">
            <v>8.9</v>
          </cell>
          <cell r="AP80">
            <v>8.6999999999999993</v>
          </cell>
          <cell r="AU80">
            <v>47</v>
          </cell>
          <cell r="AV80">
            <v>0</v>
          </cell>
          <cell r="AW80" t="str">
            <v>X</v>
          </cell>
          <cell r="AX80">
            <v>5.6</v>
          </cell>
          <cell r="AY80">
            <v>7.6</v>
          </cell>
          <cell r="BI80">
            <v>6.8</v>
          </cell>
          <cell r="BK80">
            <v>6.7</v>
          </cell>
          <cell r="BL80">
            <v>4</v>
          </cell>
          <cell r="BM80">
            <v>1</v>
          </cell>
          <cell r="BN80">
            <v>5.6</v>
          </cell>
          <cell r="BO80">
            <v>6.3</v>
          </cell>
          <cell r="BP80">
            <v>8.9</v>
          </cell>
          <cell r="BQ80">
            <v>8.6</v>
          </cell>
          <cell r="BR80">
            <v>8.6999999999999993</v>
          </cell>
          <cell r="BS80">
            <v>7</v>
          </cell>
          <cell r="BT80">
            <v>7.5</v>
          </cell>
          <cell r="BU80">
            <v>8.6</v>
          </cell>
          <cell r="BV80">
            <v>9.1999999999999993</v>
          </cell>
          <cell r="BW80">
            <v>9.6</v>
          </cell>
          <cell r="BX80">
            <v>8.9</v>
          </cell>
          <cell r="BY80">
            <v>7.1</v>
          </cell>
          <cell r="BZ80">
            <v>6.5</v>
          </cell>
          <cell r="CA80">
            <v>7.8</v>
          </cell>
          <cell r="CC80">
            <v>7.9</v>
          </cell>
          <cell r="CD80">
            <v>9</v>
          </cell>
          <cell r="CE80">
            <v>8</v>
          </cell>
          <cell r="CF80">
            <v>7</v>
          </cell>
          <cell r="CG80">
            <v>7.4</v>
          </cell>
          <cell r="CH80">
            <v>9.1999999999999993</v>
          </cell>
          <cell r="CI80">
            <v>54</v>
          </cell>
          <cell r="CJ80">
            <v>0</v>
          </cell>
          <cell r="CK80">
            <v>8.8000000000000007</v>
          </cell>
          <cell r="CM80">
            <v>8.9</v>
          </cell>
          <cell r="CN80">
            <v>8.1999999999999993</v>
          </cell>
          <cell r="CP80">
            <v>7.4</v>
          </cell>
          <cell r="CS80">
            <v>8.6999999999999993</v>
          </cell>
          <cell r="CT80">
            <v>8</v>
          </cell>
          <cell r="CV80">
            <v>8.4</v>
          </cell>
          <cell r="CW80">
            <v>5.0999999999999996</v>
          </cell>
          <cell r="CZ80">
            <v>9.3000000000000007</v>
          </cell>
          <cell r="DA80">
            <v>9.3000000000000007</v>
          </cell>
          <cell r="DB80">
            <v>9.3000000000000007</v>
          </cell>
          <cell r="DC80">
            <v>26</v>
          </cell>
          <cell r="DD80">
            <v>0</v>
          </cell>
          <cell r="DH80">
            <v>0</v>
          </cell>
          <cell r="DI80">
            <v>5</v>
          </cell>
          <cell r="DJ80">
            <v>131</v>
          </cell>
          <cell r="DK80">
            <v>6</v>
          </cell>
          <cell r="DL80">
            <v>133</v>
          </cell>
          <cell r="DM80">
            <v>131</v>
          </cell>
          <cell r="DN80">
            <v>8.06</v>
          </cell>
          <cell r="DO80">
            <v>3.51</v>
          </cell>
          <cell r="DQ80" t="str">
            <v>Trịnh Bích</v>
          </cell>
        </row>
        <row r="81">
          <cell r="A81">
            <v>24202102699</v>
          </cell>
          <cell r="B81" t="str">
            <v>Nguyễn</v>
          </cell>
          <cell r="C81" t="str">
            <v>Thúy</v>
          </cell>
          <cell r="D81" t="str">
            <v>Hằng</v>
          </cell>
          <cell r="E81">
            <v>36700</v>
          </cell>
          <cell r="F81" t="str">
            <v>Nữ</v>
          </cell>
          <cell r="G81" t="str">
            <v>Đã Đăng Ký (chưa học xong)</v>
          </cell>
          <cell r="H81">
            <v>8.6999999999999993</v>
          </cell>
          <cell r="I81">
            <v>8.1</v>
          </cell>
          <cell r="K81">
            <v>8</v>
          </cell>
          <cell r="M81">
            <v>7</v>
          </cell>
          <cell r="N81">
            <v>7.3</v>
          </cell>
          <cell r="O81">
            <v>7</v>
          </cell>
          <cell r="P81">
            <v>5.6</v>
          </cell>
          <cell r="R81">
            <v>7.6</v>
          </cell>
          <cell r="W81">
            <v>7.2</v>
          </cell>
          <cell r="X81">
            <v>9.6</v>
          </cell>
          <cell r="Y81">
            <v>8.3000000000000007</v>
          </cell>
          <cell r="Z81">
            <v>8.9</v>
          </cell>
          <cell r="AA81">
            <v>7.4</v>
          </cell>
          <cell r="AB81">
            <v>7.7</v>
          </cell>
          <cell r="AC81">
            <v>6.6</v>
          </cell>
          <cell r="AD81">
            <v>7.6</v>
          </cell>
          <cell r="AE81">
            <v>5.6</v>
          </cell>
          <cell r="AF81">
            <v>4.4000000000000004</v>
          </cell>
          <cell r="AG81">
            <v>5.0999999999999996</v>
          </cell>
          <cell r="AH81">
            <v>6.9</v>
          </cell>
          <cell r="AI81">
            <v>7.7</v>
          </cell>
          <cell r="AJ81">
            <v>5</v>
          </cell>
          <cell r="AK81">
            <v>5.3</v>
          </cell>
          <cell r="AL81">
            <v>6.6</v>
          </cell>
          <cell r="AM81">
            <v>4.2</v>
          </cell>
          <cell r="AN81">
            <v>6.1</v>
          </cell>
          <cell r="AO81">
            <v>6.8</v>
          </cell>
          <cell r="AP81" t="str">
            <v>X</v>
          </cell>
          <cell r="AU81">
            <v>46</v>
          </cell>
          <cell r="AV81">
            <v>1</v>
          </cell>
          <cell r="AW81">
            <v>5.2</v>
          </cell>
          <cell r="AX81">
            <v>4.8</v>
          </cell>
          <cell r="BD81">
            <v>5.7</v>
          </cell>
          <cell r="BJ81">
            <v>6.8</v>
          </cell>
          <cell r="BK81">
            <v>8.1999999999999993</v>
          </cell>
          <cell r="BL81">
            <v>5</v>
          </cell>
          <cell r="BM81">
            <v>0</v>
          </cell>
          <cell r="BN81">
            <v>5.5</v>
          </cell>
          <cell r="BO81">
            <v>5.0999999999999996</v>
          </cell>
          <cell r="BP81">
            <v>5.2</v>
          </cell>
          <cell r="BQ81">
            <v>5.7</v>
          </cell>
          <cell r="BR81">
            <v>6</v>
          </cell>
          <cell r="BS81">
            <v>8.1</v>
          </cell>
          <cell r="BT81">
            <v>5.8</v>
          </cell>
          <cell r="BU81">
            <v>6.6</v>
          </cell>
          <cell r="BV81">
            <v>6.9</v>
          </cell>
          <cell r="BW81">
            <v>4</v>
          </cell>
          <cell r="BX81">
            <v>5.4</v>
          </cell>
          <cell r="BY81">
            <v>5.4</v>
          </cell>
          <cell r="BZ81">
            <v>5.9</v>
          </cell>
          <cell r="CA81">
            <v>8</v>
          </cell>
          <cell r="CC81">
            <v>7.1</v>
          </cell>
          <cell r="CD81">
            <v>6.4</v>
          </cell>
          <cell r="CE81">
            <v>8.1</v>
          </cell>
          <cell r="CF81">
            <v>7</v>
          </cell>
          <cell r="CG81">
            <v>8</v>
          </cell>
          <cell r="CH81">
            <v>8.5</v>
          </cell>
          <cell r="CI81">
            <v>54</v>
          </cell>
          <cell r="CJ81">
            <v>0</v>
          </cell>
          <cell r="CK81" t="str">
            <v>X</v>
          </cell>
          <cell r="CL81">
            <v>7.8</v>
          </cell>
          <cell r="CN81">
            <v>5.2</v>
          </cell>
          <cell r="CP81">
            <v>6</v>
          </cell>
          <cell r="CS81">
            <v>6.7</v>
          </cell>
          <cell r="CT81">
            <v>7.7</v>
          </cell>
          <cell r="CV81">
            <v>7.3</v>
          </cell>
          <cell r="CW81">
            <v>7.5</v>
          </cell>
          <cell r="CZ81">
            <v>7.8</v>
          </cell>
          <cell r="DA81">
            <v>9.1999999999999993</v>
          </cell>
          <cell r="DB81">
            <v>8.6999999999999993</v>
          </cell>
          <cell r="DC81">
            <v>23</v>
          </cell>
          <cell r="DD81">
            <v>3</v>
          </cell>
          <cell r="DH81">
            <v>0</v>
          </cell>
          <cell r="DI81">
            <v>5</v>
          </cell>
          <cell r="DJ81">
            <v>128</v>
          </cell>
          <cell r="DK81">
            <v>9</v>
          </cell>
          <cell r="DL81">
            <v>133</v>
          </cell>
          <cell r="DM81">
            <v>131</v>
          </cell>
          <cell r="DN81">
            <v>6.64</v>
          </cell>
          <cell r="DO81">
            <v>2.67</v>
          </cell>
          <cell r="DQ81" t="str">
            <v>Nguyễn Thúy</v>
          </cell>
        </row>
        <row r="82">
          <cell r="A82">
            <v>24202104296</v>
          </cell>
          <cell r="B82" t="str">
            <v>Nguyễn</v>
          </cell>
          <cell r="C82" t="str">
            <v>Thị Thúy</v>
          </cell>
          <cell r="D82" t="str">
            <v>Hằng</v>
          </cell>
          <cell r="E82">
            <v>36734</v>
          </cell>
          <cell r="F82" t="str">
            <v>Nữ</v>
          </cell>
          <cell r="G82" t="str">
            <v>Đã Đăng Ký (chưa học xong)</v>
          </cell>
          <cell r="H82">
            <v>8.6999999999999993</v>
          </cell>
          <cell r="I82">
            <v>8.6999999999999993</v>
          </cell>
          <cell r="K82">
            <v>8.1</v>
          </cell>
          <cell r="M82">
            <v>7.7</v>
          </cell>
          <cell r="N82">
            <v>9.5</v>
          </cell>
          <cell r="O82">
            <v>8.3000000000000007</v>
          </cell>
          <cell r="P82">
            <v>7.9</v>
          </cell>
          <cell r="R82">
            <v>9.5</v>
          </cell>
          <cell r="W82">
            <v>8.6999999999999993</v>
          </cell>
          <cell r="X82">
            <v>8.9</v>
          </cell>
          <cell r="Y82">
            <v>9.4</v>
          </cell>
          <cell r="Z82">
            <v>9.4</v>
          </cell>
          <cell r="AA82">
            <v>8.4</v>
          </cell>
          <cell r="AB82">
            <v>7.2</v>
          </cell>
          <cell r="AC82">
            <v>8.3000000000000007</v>
          </cell>
          <cell r="AD82">
            <v>8.1999999999999993</v>
          </cell>
          <cell r="AE82" t="str">
            <v>P (P/F)</v>
          </cell>
          <cell r="AF82" t="str">
            <v>P (P/F)</v>
          </cell>
          <cell r="AG82" t="str">
            <v>P (P/F)</v>
          </cell>
          <cell r="AH82" t="str">
            <v>P (P/F)</v>
          </cell>
          <cell r="AI82">
            <v>8</v>
          </cell>
          <cell r="AJ82">
            <v>9.1</v>
          </cell>
          <cell r="AK82">
            <v>7.8</v>
          </cell>
          <cell r="AL82">
            <v>9.3000000000000007</v>
          </cell>
          <cell r="AM82">
            <v>8.1999999999999993</v>
          </cell>
          <cell r="AN82">
            <v>9.1</v>
          </cell>
          <cell r="AO82">
            <v>7.2</v>
          </cell>
          <cell r="AP82">
            <v>8.1</v>
          </cell>
          <cell r="AQ82">
            <v>7.3</v>
          </cell>
          <cell r="AR82">
            <v>8.8000000000000007</v>
          </cell>
          <cell r="AS82">
            <v>8.3000000000000007</v>
          </cell>
          <cell r="AT82">
            <v>9.3000000000000007</v>
          </cell>
          <cell r="AU82">
            <v>51</v>
          </cell>
          <cell r="AV82">
            <v>0</v>
          </cell>
          <cell r="AW82">
            <v>7.1</v>
          </cell>
          <cell r="AX82">
            <v>7.9</v>
          </cell>
          <cell r="AY82">
            <v>9.5</v>
          </cell>
          <cell r="BE82">
            <v>8.9</v>
          </cell>
          <cell r="BK82">
            <v>10</v>
          </cell>
          <cell r="BL82">
            <v>5</v>
          </cell>
          <cell r="BM82">
            <v>0</v>
          </cell>
          <cell r="BN82">
            <v>6.7</v>
          </cell>
          <cell r="BO82">
            <v>7.7</v>
          </cell>
          <cell r="BP82">
            <v>5.9</v>
          </cell>
          <cell r="BQ82">
            <v>7.4</v>
          </cell>
          <cell r="BR82">
            <v>9.5</v>
          </cell>
          <cell r="BS82">
            <v>8.4</v>
          </cell>
          <cell r="BT82">
            <v>6.8</v>
          </cell>
          <cell r="BU82">
            <v>7.2</v>
          </cell>
          <cell r="BV82">
            <v>9.1999999999999993</v>
          </cell>
          <cell r="BW82">
            <v>7.1</v>
          </cell>
          <cell r="BX82">
            <v>9.1</v>
          </cell>
          <cell r="BY82">
            <v>8.4</v>
          </cell>
          <cell r="BZ82">
            <v>8.9</v>
          </cell>
          <cell r="CA82">
            <v>8</v>
          </cell>
          <cell r="CC82">
            <v>7.2</v>
          </cell>
          <cell r="CD82">
            <v>7.9</v>
          </cell>
          <cell r="CE82">
            <v>8.6</v>
          </cell>
          <cell r="CF82">
            <v>9.1</v>
          </cell>
          <cell r="CG82">
            <v>8.6999999999999993</v>
          </cell>
          <cell r="CH82">
            <v>9.8000000000000007</v>
          </cell>
          <cell r="CI82">
            <v>54</v>
          </cell>
          <cell r="CJ82">
            <v>0</v>
          </cell>
          <cell r="CK82">
            <v>8.4</v>
          </cell>
          <cell r="CM82">
            <v>7.3</v>
          </cell>
          <cell r="CN82">
            <v>8.4</v>
          </cell>
          <cell r="CP82">
            <v>8.6999999999999993</v>
          </cell>
          <cell r="CS82">
            <v>8.6999999999999993</v>
          </cell>
          <cell r="CT82">
            <v>9</v>
          </cell>
          <cell r="CV82">
            <v>8.6</v>
          </cell>
          <cell r="CX82">
            <v>7.6</v>
          </cell>
          <cell r="CZ82">
            <v>9.1</v>
          </cell>
          <cell r="DA82">
            <v>9.3000000000000007</v>
          </cell>
          <cell r="DB82">
            <v>9</v>
          </cell>
          <cell r="DC82">
            <v>26</v>
          </cell>
          <cell r="DD82">
            <v>0</v>
          </cell>
          <cell r="DH82">
            <v>0</v>
          </cell>
          <cell r="DI82">
            <v>5</v>
          </cell>
          <cell r="DJ82">
            <v>136</v>
          </cell>
          <cell r="DK82">
            <v>5</v>
          </cell>
          <cell r="DL82">
            <v>133</v>
          </cell>
          <cell r="DM82">
            <v>136</v>
          </cell>
          <cell r="DN82">
            <v>8.31</v>
          </cell>
          <cell r="DO82">
            <v>3.61</v>
          </cell>
          <cell r="DQ82" t="str">
            <v>Nguyễn Thị Thúy</v>
          </cell>
        </row>
        <row r="83">
          <cell r="A83">
            <v>24202105361</v>
          </cell>
          <cell r="B83" t="str">
            <v>Bùi</v>
          </cell>
          <cell r="C83" t="str">
            <v>Thị</v>
          </cell>
          <cell r="D83" t="str">
            <v>Hạnh</v>
          </cell>
          <cell r="E83">
            <v>36855</v>
          </cell>
          <cell r="F83" t="str">
            <v>Nữ</v>
          </cell>
          <cell r="G83" t="str">
            <v>Đã Đăng Ký (chưa học xong)</v>
          </cell>
          <cell r="H83">
            <v>8.1</v>
          </cell>
          <cell r="I83">
            <v>7.1</v>
          </cell>
          <cell r="K83">
            <v>7.3</v>
          </cell>
          <cell r="M83">
            <v>6.4</v>
          </cell>
          <cell r="N83">
            <v>7.6</v>
          </cell>
          <cell r="O83">
            <v>6.1</v>
          </cell>
          <cell r="P83">
            <v>4.9000000000000004</v>
          </cell>
          <cell r="Q83">
            <v>9.1</v>
          </cell>
          <cell r="W83">
            <v>7.8</v>
          </cell>
          <cell r="X83">
            <v>9.5</v>
          </cell>
          <cell r="Y83">
            <v>9.4</v>
          </cell>
          <cell r="Z83">
            <v>9.8000000000000007</v>
          </cell>
          <cell r="AA83">
            <v>8.4</v>
          </cell>
          <cell r="AB83">
            <v>7.4</v>
          </cell>
          <cell r="AC83">
            <v>8.1999999999999993</v>
          </cell>
          <cell r="AD83">
            <v>8.3000000000000007</v>
          </cell>
          <cell r="AE83" t="str">
            <v>P (P/F)</v>
          </cell>
          <cell r="AF83" t="str">
            <v>P (P/F)</v>
          </cell>
          <cell r="AG83" t="str">
            <v>P (P/F)</v>
          </cell>
          <cell r="AH83" t="str">
            <v>P (P/F)</v>
          </cell>
          <cell r="AI83">
            <v>6</v>
          </cell>
          <cell r="AJ83">
            <v>6.4</v>
          </cell>
          <cell r="AK83">
            <v>6.4</v>
          </cell>
          <cell r="AL83">
            <v>6.4</v>
          </cell>
          <cell r="AM83">
            <v>6.5</v>
          </cell>
          <cell r="AN83">
            <v>7.2</v>
          </cell>
          <cell r="AO83">
            <v>7.3</v>
          </cell>
          <cell r="AP83">
            <v>7.3</v>
          </cell>
          <cell r="AQ83">
            <v>8.3000000000000007</v>
          </cell>
          <cell r="AR83">
            <v>8</v>
          </cell>
          <cell r="AS83">
            <v>8.6</v>
          </cell>
          <cell r="AT83">
            <v>7.3</v>
          </cell>
          <cell r="AU83">
            <v>51</v>
          </cell>
          <cell r="AV83">
            <v>0</v>
          </cell>
          <cell r="AW83">
            <v>6.8</v>
          </cell>
          <cell r="AX83">
            <v>7.3</v>
          </cell>
          <cell r="AY83">
            <v>8.1999999999999993</v>
          </cell>
          <cell r="BE83">
            <v>6</v>
          </cell>
          <cell r="BK83">
            <v>8.4</v>
          </cell>
          <cell r="BL83">
            <v>5</v>
          </cell>
          <cell r="BM83">
            <v>0</v>
          </cell>
          <cell r="BN83">
            <v>5</v>
          </cell>
          <cell r="BO83">
            <v>4.0999999999999996</v>
          </cell>
          <cell r="BP83">
            <v>7</v>
          </cell>
          <cell r="BQ83">
            <v>8.4</v>
          </cell>
          <cell r="BR83">
            <v>7.9</v>
          </cell>
          <cell r="BS83">
            <v>7.8</v>
          </cell>
          <cell r="BT83">
            <v>6</v>
          </cell>
          <cell r="BU83">
            <v>5.7</v>
          </cell>
          <cell r="BV83">
            <v>5.3</v>
          </cell>
          <cell r="BW83">
            <v>5.7</v>
          </cell>
          <cell r="BX83">
            <v>6.6</v>
          </cell>
          <cell r="BY83">
            <v>6.2</v>
          </cell>
          <cell r="BZ83">
            <v>6.1</v>
          </cell>
          <cell r="CA83">
            <v>8.6</v>
          </cell>
          <cell r="CC83">
            <v>8.1999999999999993</v>
          </cell>
          <cell r="CD83">
            <v>8.4</v>
          </cell>
          <cell r="CE83">
            <v>9.1</v>
          </cell>
          <cell r="CF83">
            <v>6.3</v>
          </cell>
          <cell r="CG83">
            <v>7</v>
          </cell>
          <cell r="CH83">
            <v>9</v>
          </cell>
          <cell r="CI83">
            <v>54</v>
          </cell>
          <cell r="CJ83">
            <v>0</v>
          </cell>
          <cell r="CK83">
            <v>7.9</v>
          </cell>
          <cell r="CL83">
            <v>8.5</v>
          </cell>
          <cell r="CO83">
            <v>6.5</v>
          </cell>
          <cell r="CP83">
            <v>6.1</v>
          </cell>
          <cell r="CS83">
            <v>8.6</v>
          </cell>
          <cell r="CT83">
            <v>6.2</v>
          </cell>
          <cell r="CV83">
            <v>8</v>
          </cell>
          <cell r="CW83">
            <v>7.6</v>
          </cell>
          <cell r="CZ83">
            <v>9.1</v>
          </cell>
          <cell r="DA83">
            <v>8.4</v>
          </cell>
          <cell r="DB83">
            <v>9</v>
          </cell>
          <cell r="DC83">
            <v>26</v>
          </cell>
          <cell r="DD83">
            <v>0</v>
          </cell>
          <cell r="DH83">
            <v>0</v>
          </cell>
          <cell r="DI83">
            <v>5</v>
          </cell>
          <cell r="DJ83">
            <v>136</v>
          </cell>
          <cell r="DK83">
            <v>5</v>
          </cell>
          <cell r="DL83">
            <v>133</v>
          </cell>
          <cell r="DM83">
            <v>136</v>
          </cell>
          <cell r="DN83">
            <v>7.27</v>
          </cell>
          <cell r="DO83">
            <v>3.01</v>
          </cell>
          <cell r="DQ83" t="str">
            <v>Bùi Thị</v>
          </cell>
        </row>
        <row r="84">
          <cell r="A84">
            <v>24202105966</v>
          </cell>
          <cell r="B84" t="str">
            <v>Phạm</v>
          </cell>
          <cell r="C84" t="str">
            <v>Vũ Nghĩa</v>
          </cell>
          <cell r="D84" t="str">
            <v>Hạnh</v>
          </cell>
          <cell r="E84">
            <v>36624</v>
          </cell>
          <cell r="F84" t="str">
            <v>Nữ</v>
          </cell>
          <cell r="G84" t="str">
            <v>Đã Học Xong</v>
          </cell>
          <cell r="H84">
            <v>8.1</v>
          </cell>
          <cell r="I84">
            <v>7.6</v>
          </cell>
          <cell r="K84">
            <v>8.1999999999999993</v>
          </cell>
          <cell r="M84">
            <v>6.6</v>
          </cell>
          <cell r="N84">
            <v>7.3</v>
          </cell>
          <cell r="O84">
            <v>8.8000000000000007</v>
          </cell>
          <cell r="P84">
            <v>7.8</v>
          </cell>
          <cell r="Q84">
            <v>8.9</v>
          </cell>
          <cell r="W84">
            <v>9.3000000000000007</v>
          </cell>
          <cell r="X84">
            <v>6.4</v>
          </cell>
          <cell r="Y84">
            <v>9</v>
          </cell>
          <cell r="Z84">
            <v>8.3000000000000007</v>
          </cell>
          <cell r="AA84">
            <v>8.5</v>
          </cell>
          <cell r="AB84">
            <v>7.7</v>
          </cell>
          <cell r="AC84">
            <v>8.6999999999999993</v>
          </cell>
          <cell r="AD84">
            <v>8.3000000000000007</v>
          </cell>
          <cell r="AE84">
            <v>6.3</v>
          </cell>
          <cell r="AF84">
            <v>9.5</v>
          </cell>
          <cell r="AG84">
            <v>6</v>
          </cell>
          <cell r="AH84">
            <v>5</v>
          </cell>
          <cell r="AI84">
            <v>7.3</v>
          </cell>
          <cell r="AJ84">
            <v>8.5</v>
          </cell>
          <cell r="AK84">
            <v>7.2</v>
          </cell>
          <cell r="AL84">
            <v>7.1</v>
          </cell>
          <cell r="AM84">
            <v>8</v>
          </cell>
          <cell r="AN84">
            <v>5.4</v>
          </cell>
          <cell r="AO84">
            <v>5.4</v>
          </cell>
          <cell r="AP84">
            <v>8.1999999999999993</v>
          </cell>
          <cell r="AU84">
            <v>47</v>
          </cell>
          <cell r="AV84">
            <v>0</v>
          </cell>
          <cell r="AW84">
            <v>5.7</v>
          </cell>
          <cell r="AX84">
            <v>7.3</v>
          </cell>
          <cell r="BC84">
            <v>7.4</v>
          </cell>
          <cell r="BI84">
            <v>5.3</v>
          </cell>
          <cell r="BK84">
            <v>8.1999999999999993</v>
          </cell>
          <cell r="BL84">
            <v>5</v>
          </cell>
          <cell r="BM84">
            <v>0</v>
          </cell>
          <cell r="BN84">
            <v>6.1</v>
          </cell>
          <cell r="BO84">
            <v>4.8</v>
          </cell>
          <cell r="BP84">
            <v>6.3</v>
          </cell>
          <cell r="BQ84">
            <v>8.9</v>
          </cell>
          <cell r="BR84">
            <v>8.5</v>
          </cell>
          <cell r="BS84">
            <v>6.4</v>
          </cell>
          <cell r="BT84">
            <v>5</v>
          </cell>
          <cell r="BU84">
            <v>6.6</v>
          </cell>
          <cell r="BV84">
            <v>9.3000000000000007</v>
          </cell>
          <cell r="BW84">
            <v>9.3000000000000007</v>
          </cell>
          <cell r="BX84">
            <v>7.8</v>
          </cell>
          <cell r="BY84">
            <v>6.3</v>
          </cell>
          <cell r="BZ84">
            <v>7.7</v>
          </cell>
          <cell r="CA84">
            <v>8.8000000000000007</v>
          </cell>
          <cell r="CC84">
            <v>7.7</v>
          </cell>
          <cell r="CD84">
            <v>8.1999999999999993</v>
          </cell>
          <cell r="CE84">
            <v>8.1</v>
          </cell>
          <cell r="CF84">
            <v>7.1</v>
          </cell>
          <cell r="CG84">
            <v>6.4</v>
          </cell>
          <cell r="CH84">
            <v>8.9</v>
          </cell>
          <cell r="CI84">
            <v>54</v>
          </cell>
          <cell r="CJ84">
            <v>0</v>
          </cell>
          <cell r="CK84">
            <v>8</v>
          </cell>
          <cell r="CL84">
            <v>8.6</v>
          </cell>
          <cell r="CN84">
            <v>7.4</v>
          </cell>
          <cell r="CP84">
            <v>7.4</v>
          </cell>
          <cell r="CS84">
            <v>8.5</v>
          </cell>
          <cell r="CT84">
            <v>7.5</v>
          </cell>
          <cell r="CV84">
            <v>8.8000000000000007</v>
          </cell>
          <cell r="CX84">
            <v>6.4</v>
          </cell>
          <cell r="CZ84">
            <v>9.1999999999999993</v>
          </cell>
          <cell r="DA84">
            <v>9.1999999999999993</v>
          </cell>
          <cell r="DB84">
            <v>9</v>
          </cell>
          <cell r="DC84">
            <v>26</v>
          </cell>
          <cell r="DD84">
            <v>0</v>
          </cell>
          <cell r="DH84">
            <v>0</v>
          </cell>
          <cell r="DI84">
            <v>5</v>
          </cell>
          <cell r="DJ84">
            <v>132</v>
          </cell>
          <cell r="DK84">
            <v>5</v>
          </cell>
          <cell r="DL84">
            <v>133</v>
          </cell>
          <cell r="DM84">
            <v>132</v>
          </cell>
          <cell r="DN84">
            <v>7.7</v>
          </cell>
          <cell r="DO84">
            <v>3.29</v>
          </cell>
          <cell r="DP84" t="str">
            <v>MGT 448</v>
          </cell>
          <cell r="DQ84" t="str">
            <v>Phạm Vũ Nghĩa</v>
          </cell>
        </row>
        <row r="85">
          <cell r="A85">
            <v>24202108183</v>
          </cell>
          <cell r="B85" t="str">
            <v>Nguyễn</v>
          </cell>
          <cell r="C85" t="str">
            <v>Thị</v>
          </cell>
          <cell r="D85" t="str">
            <v>Hạnh</v>
          </cell>
          <cell r="E85">
            <v>36577</v>
          </cell>
          <cell r="F85" t="str">
            <v>Nữ</v>
          </cell>
          <cell r="G85" t="str">
            <v>Đã Đăng Ký (chưa học xong)</v>
          </cell>
          <cell r="H85">
            <v>8.4</v>
          </cell>
          <cell r="I85">
            <v>7.4</v>
          </cell>
          <cell r="K85">
            <v>8.1999999999999993</v>
          </cell>
          <cell r="M85">
            <v>7</v>
          </cell>
          <cell r="N85">
            <v>5.9</v>
          </cell>
          <cell r="O85">
            <v>5.7</v>
          </cell>
          <cell r="P85">
            <v>5.0999999999999996</v>
          </cell>
          <cell r="R85">
            <v>7.2</v>
          </cell>
          <cell r="W85">
            <v>9.3000000000000007</v>
          </cell>
          <cell r="X85">
            <v>5.5</v>
          </cell>
          <cell r="Y85">
            <v>8.4</v>
          </cell>
          <cell r="Z85">
            <v>8.4</v>
          </cell>
          <cell r="AA85" t="str">
            <v>X</v>
          </cell>
          <cell r="AB85">
            <v>7.8</v>
          </cell>
          <cell r="AC85">
            <v>6.1</v>
          </cell>
          <cell r="AD85" t="str">
            <v>X</v>
          </cell>
          <cell r="AE85">
            <v>6.3</v>
          </cell>
          <cell r="AF85">
            <v>6.5</v>
          </cell>
          <cell r="AG85">
            <v>5</v>
          </cell>
          <cell r="AH85">
            <v>6.4</v>
          </cell>
          <cell r="AI85">
            <v>5.8</v>
          </cell>
          <cell r="AJ85">
            <v>5.2</v>
          </cell>
          <cell r="AK85">
            <v>5.3</v>
          </cell>
          <cell r="AL85">
            <v>7.4</v>
          </cell>
          <cell r="AM85">
            <v>4.8</v>
          </cell>
          <cell r="AN85">
            <v>6.3</v>
          </cell>
          <cell r="AO85">
            <v>7.9</v>
          </cell>
          <cell r="AP85">
            <v>7.9</v>
          </cell>
          <cell r="AU85">
            <v>42</v>
          </cell>
          <cell r="AV85">
            <v>5</v>
          </cell>
          <cell r="AW85">
            <v>6</v>
          </cell>
          <cell r="AX85">
            <v>5.3</v>
          </cell>
          <cell r="BD85">
            <v>6.1</v>
          </cell>
          <cell r="BE85">
            <v>5.8</v>
          </cell>
          <cell r="BK85">
            <v>7.9</v>
          </cell>
          <cell r="BL85">
            <v>5</v>
          </cell>
          <cell r="BM85">
            <v>0</v>
          </cell>
          <cell r="BN85">
            <v>4.0999999999999996</v>
          </cell>
          <cell r="BO85">
            <v>5</v>
          </cell>
          <cell r="BP85">
            <v>5.8</v>
          </cell>
          <cell r="BQ85">
            <v>7.8</v>
          </cell>
          <cell r="BR85">
            <v>7.5</v>
          </cell>
          <cell r="BS85">
            <v>6.7</v>
          </cell>
          <cell r="BT85">
            <v>6</v>
          </cell>
          <cell r="BU85">
            <v>6.1</v>
          </cell>
          <cell r="BV85">
            <v>6.6</v>
          </cell>
          <cell r="BW85">
            <v>6.2</v>
          </cell>
          <cell r="BX85">
            <v>7.9</v>
          </cell>
          <cell r="BY85">
            <v>6.8</v>
          </cell>
          <cell r="BZ85">
            <v>6</v>
          </cell>
          <cell r="CA85">
            <v>5</v>
          </cell>
          <cell r="CC85">
            <v>5.9</v>
          </cell>
          <cell r="CD85">
            <v>7.9</v>
          </cell>
          <cell r="CE85">
            <v>5.3</v>
          </cell>
          <cell r="CF85">
            <v>5.4</v>
          </cell>
          <cell r="CG85">
            <v>6.4</v>
          </cell>
          <cell r="CH85">
            <v>9.4</v>
          </cell>
          <cell r="CI85">
            <v>54</v>
          </cell>
          <cell r="CJ85">
            <v>0</v>
          </cell>
          <cell r="CK85">
            <v>7.2</v>
          </cell>
          <cell r="CL85">
            <v>7.6</v>
          </cell>
          <cell r="CN85">
            <v>7.6</v>
          </cell>
          <cell r="CP85">
            <v>6.9</v>
          </cell>
          <cell r="CQ85">
            <v>4.5999999999999996</v>
          </cell>
          <cell r="CS85">
            <v>7.7</v>
          </cell>
          <cell r="CT85">
            <v>7.7</v>
          </cell>
          <cell r="CX85">
            <v>6.1</v>
          </cell>
          <cell r="CZ85">
            <v>8.9</v>
          </cell>
          <cell r="DA85">
            <v>7.7</v>
          </cell>
          <cell r="DB85">
            <v>9</v>
          </cell>
          <cell r="DC85">
            <v>25</v>
          </cell>
          <cell r="DD85">
            <v>0</v>
          </cell>
          <cell r="DH85">
            <v>0</v>
          </cell>
          <cell r="DI85">
            <v>5</v>
          </cell>
          <cell r="DJ85">
            <v>126</v>
          </cell>
          <cell r="DK85">
            <v>10</v>
          </cell>
          <cell r="DL85">
            <v>133</v>
          </cell>
          <cell r="DM85">
            <v>126</v>
          </cell>
          <cell r="DN85">
            <v>6.66</v>
          </cell>
          <cell r="DO85">
            <v>2.62</v>
          </cell>
          <cell r="DQ85" t="str">
            <v>Nguyễn Thị</v>
          </cell>
        </row>
        <row r="86">
          <cell r="A86">
            <v>24202115684</v>
          </cell>
          <cell r="B86" t="str">
            <v>Nguyễn</v>
          </cell>
          <cell r="C86" t="str">
            <v>Thị Mỹ</v>
          </cell>
          <cell r="D86" t="str">
            <v>Hạnh</v>
          </cell>
          <cell r="E86">
            <v>36746</v>
          </cell>
          <cell r="F86" t="str">
            <v>Nữ</v>
          </cell>
          <cell r="G86" t="str">
            <v>Đã Đăng Ký (chưa học xong)</v>
          </cell>
          <cell r="H86">
            <v>5.4</v>
          </cell>
          <cell r="I86">
            <v>8</v>
          </cell>
          <cell r="K86">
            <v>8.6999999999999993</v>
          </cell>
          <cell r="M86">
            <v>6.8</v>
          </cell>
          <cell r="N86">
            <v>8.6999999999999993</v>
          </cell>
          <cell r="O86">
            <v>8.8000000000000007</v>
          </cell>
          <cell r="P86">
            <v>7.5</v>
          </cell>
          <cell r="Q86">
            <v>9.1999999999999993</v>
          </cell>
          <cell r="W86">
            <v>9.9</v>
          </cell>
          <cell r="X86">
            <v>9.5</v>
          </cell>
          <cell r="Y86">
            <v>8.9</v>
          </cell>
          <cell r="Z86">
            <v>9.4</v>
          </cell>
          <cell r="AA86">
            <v>8</v>
          </cell>
          <cell r="AB86">
            <v>6.6</v>
          </cell>
          <cell r="AC86">
            <v>9</v>
          </cell>
          <cell r="AD86">
            <v>9.3000000000000007</v>
          </cell>
          <cell r="AE86">
            <v>6.6</v>
          </cell>
          <cell r="AF86">
            <v>7.9</v>
          </cell>
          <cell r="AG86">
            <v>7.3</v>
          </cell>
          <cell r="AH86">
            <v>9.5</v>
          </cell>
          <cell r="AI86">
            <v>8.6</v>
          </cell>
          <cell r="AJ86">
            <v>9</v>
          </cell>
          <cell r="AK86">
            <v>8.8000000000000007</v>
          </cell>
          <cell r="AL86">
            <v>8.8000000000000007</v>
          </cell>
          <cell r="AM86">
            <v>7</v>
          </cell>
          <cell r="AN86">
            <v>8.9</v>
          </cell>
          <cell r="AO86">
            <v>0</v>
          </cell>
          <cell r="AP86">
            <v>0</v>
          </cell>
          <cell r="AU86">
            <v>45</v>
          </cell>
          <cell r="AV86">
            <v>2</v>
          </cell>
          <cell r="AW86">
            <v>5.0999999999999996</v>
          </cell>
          <cell r="AX86">
            <v>6.7</v>
          </cell>
          <cell r="BA86">
            <v>6.4</v>
          </cell>
          <cell r="BG86">
            <v>7.4</v>
          </cell>
          <cell r="BK86">
            <v>0</v>
          </cell>
          <cell r="BL86">
            <v>4</v>
          </cell>
          <cell r="BM86">
            <v>1</v>
          </cell>
          <cell r="BN86">
            <v>7.6</v>
          </cell>
          <cell r="BO86">
            <v>8.1</v>
          </cell>
          <cell r="BP86">
            <v>8.5</v>
          </cell>
          <cell r="BQ86">
            <v>9.8000000000000007</v>
          </cell>
          <cell r="BR86">
            <v>0</v>
          </cell>
          <cell r="BS86">
            <v>7.8</v>
          </cell>
          <cell r="BT86">
            <v>8.6</v>
          </cell>
          <cell r="BU86">
            <v>8.8000000000000007</v>
          </cell>
          <cell r="BV86">
            <v>0</v>
          </cell>
          <cell r="BW86">
            <v>8.1</v>
          </cell>
          <cell r="BX86">
            <v>8.4</v>
          </cell>
          <cell r="BY86">
            <v>9.4</v>
          </cell>
          <cell r="BZ86">
            <v>6.5</v>
          </cell>
          <cell r="CA86">
            <v>8.4</v>
          </cell>
          <cell r="CC86">
            <v>8.9</v>
          </cell>
          <cell r="CD86">
            <v>8.6</v>
          </cell>
          <cell r="CE86">
            <v>8.6</v>
          </cell>
          <cell r="CF86">
            <v>7.2</v>
          </cell>
          <cell r="CG86">
            <v>0</v>
          </cell>
          <cell r="CH86">
            <v>9.4</v>
          </cell>
          <cell r="CI86">
            <v>45</v>
          </cell>
          <cell r="CJ86">
            <v>9</v>
          </cell>
          <cell r="CK86">
            <v>0</v>
          </cell>
          <cell r="CM86">
            <v>4.4000000000000004</v>
          </cell>
          <cell r="CO86">
            <v>0</v>
          </cell>
          <cell r="CP86">
            <v>6.1</v>
          </cell>
          <cell r="CQ86">
            <v>6.2</v>
          </cell>
          <cell r="CS86">
            <v>9.3000000000000007</v>
          </cell>
          <cell r="CV86">
            <v>0</v>
          </cell>
          <cell r="CW86">
            <v>8.5</v>
          </cell>
          <cell r="CZ86">
            <v>8.4</v>
          </cell>
          <cell r="DA86">
            <v>8.6</v>
          </cell>
          <cell r="DB86">
            <v>0</v>
          </cell>
          <cell r="DC86">
            <v>15</v>
          </cell>
          <cell r="DD86">
            <v>9</v>
          </cell>
          <cell r="DH86">
            <v>0</v>
          </cell>
          <cell r="DI86">
            <v>5</v>
          </cell>
          <cell r="DJ86">
            <v>109</v>
          </cell>
          <cell r="DK86">
            <v>26</v>
          </cell>
          <cell r="DL86">
            <v>133</v>
          </cell>
          <cell r="DM86">
            <v>130</v>
          </cell>
          <cell r="DN86">
            <v>6.76</v>
          </cell>
          <cell r="DO86">
            <v>2.92</v>
          </cell>
          <cell r="DQ86" t="str">
            <v>Nguyễn Thị Mỹ</v>
          </cell>
        </row>
        <row r="87">
          <cell r="A87">
            <v>24212103504</v>
          </cell>
          <cell r="B87" t="str">
            <v>Nguyễn</v>
          </cell>
          <cell r="C87" t="str">
            <v>Đức</v>
          </cell>
          <cell r="D87" t="str">
            <v>Hạnh</v>
          </cell>
          <cell r="E87">
            <v>35806</v>
          </cell>
          <cell r="F87" t="str">
            <v>Nam</v>
          </cell>
          <cell r="G87" t="str">
            <v>Đã Học Xong</v>
          </cell>
          <cell r="H87">
            <v>7.4</v>
          </cell>
          <cell r="I87">
            <v>8.4</v>
          </cell>
          <cell r="K87">
            <v>8.6999999999999993</v>
          </cell>
          <cell r="M87">
            <v>8</v>
          </cell>
          <cell r="N87">
            <v>8.4</v>
          </cell>
          <cell r="O87">
            <v>8.6999999999999993</v>
          </cell>
          <cell r="P87">
            <v>4.9000000000000004</v>
          </cell>
          <cell r="Q87">
            <v>8.9</v>
          </cell>
          <cell r="V87">
            <v>9.1999999999999993</v>
          </cell>
          <cell r="W87">
            <v>9.1999999999999993</v>
          </cell>
          <cell r="Y87">
            <v>9.1</v>
          </cell>
          <cell r="Z87">
            <v>8.8000000000000007</v>
          </cell>
          <cell r="AA87">
            <v>7.8</v>
          </cell>
          <cell r="AB87">
            <v>8.1</v>
          </cell>
          <cell r="AC87">
            <v>8.1</v>
          </cell>
          <cell r="AD87">
            <v>8.1999999999999993</v>
          </cell>
          <cell r="AE87">
            <v>6.5</v>
          </cell>
          <cell r="AF87">
            <v>6.6</v>
          </cell>
          <cell r="AG87">
            <v>8.3000000000000007</v>
          </cell>
          <cell r="AH87">
            <v>8.4</v>
          </cell>
          <cell r="AI87">
            <v>4.3</v>
          </cell>
          <cell r="AJ87">
            <v>8.8000000000000007</v>
          </cell>
          <cell r="AK87">
            <v>5.4</v>
          </cell>
          <cell r="AL87">
            <v>6.6</v>
          </cell>
          <cell r="AM87">
            <v>7.5</v>
          </cell>
          <cell r="AN87">
            <v>8.5</v>
          </cell>
          <cell r="AO87">
            <v>9</v>
          </cell>
          <cell r="AP87">
            <v>8.6</v>
          </cell>
          <cell r="AU87">
            <v>47</v>
          </cell>
          <cell r="AV87">
            <v>0</v>
          </cell>
          <cell r="AW87">
            <v>8.1</v>
          </cell>
          <cell r="AX87">
            <v>8.1999999999999993</v>
          </cell>
          <cell r="AY87">
            <v>9</v>
          </cell>
          <cell r="BE87">
            <v>9.1999999999999993</v>
          </cell>
          <cell r="BK87">
            <v>9.3000000000000007</v>
          </cell>
          <cell r="BL87">
            <v>5</v>
          </cell>
          <cell r="BM87">
            <v>0</v>
          </cell>
          <cell r="BN87">
            <v>7.4</v>
          </cell>
          <cell r="BO87">
            <v>7</v>
          </cell>
          <cell r="BP87">
            <v>8.5</v>
          </cell>
          <cell r="BQ87">
            <v>7.6</v>
          </cell>
          <cell r="BR87">
            <v>8.4</v>
          </cell>
          <cell r="BS87">
            <v>6.6</v>
          </cell>
          <cell r="BT87">
            <v>5.8</v>
          </cell>
          <cell r="BU87">
            <v>7.3</v>
          </cell>
          <cell r="BV87">
            <v>8.1999999999999993</v>
          </cell>
          <cell r="BW87">
            <v>7.2</v>
          </cell>
          <cell r="BX87">
            <v>7.7</v>
          </cell>
          <cell r="BY87">
            <v>7.3</v>
          </cell>
          <cell r="BZ87">
            <v>6.7</v>
          </cell>
          <cell r="CA87">
            <v>8.4</v>
          </cell>
          <cell r="CC87">
            <v>6</v>
          </cell>
          <cell r="CD87">
            <v>8</v>
          </cell>
          <cell r="CE87">
            <v>8.9</v>
          </cell>
          <cell r="CF87">
            <v>6.7</v>
          </cell>
          <cell r="CG87">
            <v>8.8000000000000007</v>
          </cell>
          <cell r="CH87">
            <v>8</v>
          </cell>
          <cell r="CI87">
            <v>54</v>
          </cell>
          <cell r="CJ87">
            <v>0</v>
          </cell>
          <cell r="CK87">
            <v>8.6</v>
          </cell>
          <cell r="CL87">
            <v>8.6999999999999993</v>
          </cell>
          <cell r="CN87">
            <v>6.4</v>
          </cell>
          <cell r="CP87">
            <v>8.5</v>
          </cell>
          <cell r="CS87">
            <v>8.1999999999999993</v>
          </cell>
          <cell r="CT87">
            <v>8.8000000000000007</v>
          </cell>
          <cell r="CV87">
            <v>7.3</v>
          </cell>
          <cell r="CX87">
            <v>7.4</v>
          </cell>
          <cell r="CZ87">
            <v>8.9</v>
          </cell>
          <cell r="DA87">
            <v>9.6</v>
          </cell>
          <cell r="DB87">
            <v>8.8000000000000007</v>
          </cell>
          <cell r="DC87">
            <v>26</v>
          </cell>
          <cell r="DD87">
            <v>0</v>
          </cell>
          <cell r="DH87">
            <v>0</v>
          </cell>
          <cell r="DI87">
            <v>5</v>
          </cell>
          <cell r="DJ87">
            <v>132</v>
          </cell>
          <cell r="DK87">
            <v>5</v>
          </cell>
          <cell r="DL87">
            <v>133</v>
          </cell>
          <cell r="DM87">
            <v>132</v>
          </cell>
          <cell r="DN87">
            <v>7.83</v>
          </cell>
          <cell r="DO87">
            <v>3.38</v>
          </cell>
          <cell r="DP87" t="str">
            <v>MGT 448</v>
          </cell>
          <cell r="DQ87" t="str">
            <v>Nguyễn Đức</v>
          </cell>
        </row>
        <row r="88">
          <cell r="A88">
            <v>24212116740</v>
          </cell>
          <cell r="B88" t="str">
            <v>Trần</v>
          </cell>
          <cell r="C88" t="str">
            <v>Công</v>
          </cell>
          <cell r="D88" t="str">
            <v>Hậu</v>
          </cell>
          <cell r="E88">
            <v>34938</v>
          </cell>
          <cell r="F88" t="str">
            <v>Nam</v>
          </cell>
          <cell r="G88" t="str">
            <v>Đã Đăng Ký (chưa học xong)</v>
          </cell>
          <cell r="H88">
            <v>5.9</v>
          </cell>
          <cell r="I88">
            <v>8.1</v>
          </cell>
          <cell r="K88">
            <v>7.9</v>
          </cell>
          <cell r="M88">
            <v>7.6</v>
          </cell>
          <cell r="N88">
            <v>9.8000000000000007</v>
          </cell>
          <cell r="O88">
            <v>9</v>
          </cell>
          <cell r="P88">
            <v>7.4</v>
          </cell>
          <cell r="R88">
            <v>8.1</v>
          </cell>
          <cell r="W88">
            <v>7.5</v>
          </cell>
          <cell r="X88">
            <v>8.4</v>
          </cell>
          <cell r="Y88">
            <v>8.8000000000000007</v>
          </cell>
          <cell r="Z88">
            <v>7.7</v>
          </cell>
          <cell r="AA88">
            <v>8.1</v>
          </cell>
          <cell r="AB88">
            <v>7.4</v>
          </cell>
          <cell r="AC88">
            <v>7.4</v>
          </cell>
          <cell r="AD88">
            <v>7.9</v>
          </cell>
          <cell r="AE88">
            <v>8.3000000000000007</v>
          </cell>
          <cell r="AF88">
            <v>8.4</v>
          </cell>
          <cell r="AG88">
            <v>4.3</v>
          </cell>
          <cell r="AH88">
            <v>7.6</v>
          </cell>
          <cell r="AI88">
            <v>7.1</v>
          </cell>
          <cell r="AJ88">
            <v>6.2</v>
          </cell>
          <cell r="AK88">
            <v>7.2</v>
          </cell>
          <cell r="AL88" t="str">
            <v>X</v>
          </cell>
          <cell r="AM88">
            <v>7</v>
          </cell>
          <cell r="AN88" t="str">
            <v>X</v>
          </cell>
          <cell r="AO88">
            <v>7.3</v>
          </cell>
          <cell r="AU88">
            <v>44</v>
          </cell>
          <cell r="AV88">
            <v>3</v>
          </cell>
          <cell r="AW88">
            <v>8.1</v>
          </cell>
          <cell r="AX88">
            <v>8.4</v>
          </cell>
          <cell r="BA88">
            <v>9.5</v>
          </cell>
          <cell r="BG88">
            <v>10</v>
          </cell>
          <cell r="BK88">
            <v>7.1</v>
          </cell>
          <cell r="BL88">
            <v>5</v>
          </cell>
          <cell r="BM88">
            <v>0</v>
          </cell>
          <cell r="BN88">
            <v>6.1</v>
          </cell>
          <cell r="BO88">
            <v>6</v>
          </cell>
          <cell r="BP88">
            <v>8.6</v>
          </cell>
          <cell r="BQ88">
            <v>7.1</v>
          </cell>
          <cell r="BR88">
            <v>7.8</v>
          </cell>
          <cell r="BS88">
            <v>6.3</v>
          </cell>
          <cell r="BT88">
            <v>6.8</v>
          </cell>
          <cell r="BU88">
            <v>6.7</v>
          </cell>
          <cell r="BV88">
            <v>7.2</v>
          </cell>
          <cell r="BW88">
            <v>7.5</v>
          </cell>
          <cell r="BX88">
            <v>6.3</v>
          </cell>
          <cell r="BY88">
            <v>7.9</v>
          </cell>
          <cell r="BZ88">
            <v>7.3</v>
          </cell>
          <cell r="CA88">
            <v>7.5</v>
          </cell>
          <cell r="CC88">
            <v>6.1</v>
          </cell>
          <cell r="CD88">
            <v>7.6</v>
          </cell>
          <cell r="CE88">
            <v>7.8</v>
          </cell>
          <cell r="CF88">
            <v>7.2</v>
          </cell>
          <cell r="CG88">
            <v>7.6</v>
          </cell>
          <cell r="CH88">
            <v>6.8</v>
          </cell>
          <cell r="CI88">
            <v>54</v>
          </cell>
          <cell r="CJ88">
            <v>0</v>
          </cell>
          <cell r="CK88">
            <v>7.8</v>
          </cell>
          <cell r="CM88">
            <v>7.5</v>
          </cell>
          <cell r="CN88">
            <v>7.6</v>
          </cell>
          <cell r="CP88">
            <v>6.7</v>
          </cell>
          <cell r="CQ88">
            <v>5.9</v>
          </cell>
          <cell r="CS88">
            <v>7.9</v>
          </cell>
          <cell r="CT88">
            <v>8</v>
          </cell>
          <cell r="CX88">
            <v>6.4</v>
          </cell>
          <cell r="CZ88">
            <v>8.6999999999999993</v>
          </cell>
          <cell r="DA88">
            <v>9.6999999999999993</v>
          </cell>
          <cell r="DB88">
            <v>8.1</v>
          </cell>
          <cell r="DC88">
            <v>25</v>
          </cell>
          <cell r="DD88">
            <v>0</v>
          </cell>
          <cell r="DH88">
            <v>0</v>
          </cell>
          <cell r="DI88">
            <v>5</v>
          </cell>
          <cell r="DJ88">
            <v>128</v>
          </cell>
          <cell r="DK88">
            <v>8</v>
          </cell>
          <cell r="DL88">
            <v>133</v>
          </cell>
          <cell r="DM88">
            <v>128</v>
          </cell>
          <cell r="DN88">
            <v>7.43</v>
          </cell>
          <cell r="DO88">
            <v>3.12</v>
          </cell>
          <cell r="DQ88" t="str">
            <v>Trần Công</v>
          </cell>
        </row>
        <row r="89">
          <cell r="A89">
            <v>2320213716</v>
          </cell>
          <cell r="B89" t="str">
            <v>Võ</v>
          </cell>
          <cell r="C89" t="str">
            <v>Thị Thu</v>
          </cell>
          <cell r="D89" t="str">
            <v>Hiền</v>
          </cell>
          <cell r="E89">
            <v>36208</v>
          </cell>
          <cell r="F89" t="str">
            <v>Nữ</v>
          </cell>
          <cell r="G89" t="str">
            <v>Đang Học Lại</v>
          </cell>
          <cell r="H89">
            <v>7.5</v>
          </cell>
          <cell r="I89">
            <v>7.4</v>
          </cell>
          <cell r="K89">
            <v>7.1</v>
          </cell>
          <cell r="M89">
            <v>7.5</v>
          </cell>
          <cell r="N89">
            <v>7.7</v>
          </cell>
          <cell r="O89">
            <v>6.6</v>
          </cell>
          <cell r="P89">
            <v>6.4</v>
          </cell>
          <cell r="Q89">
            <v>8.3000000000000007</v>
          </cell>
          <cell r="W89">
            <v>7.5</v>
          </cell>
          <cell r="X89">
            <v>4.4000000000000004</v>
          </cell>
          <cell r="Y89">
            <v>8.6</v>
          </cell>
          <cell r="Z89">
            <v>8.6</v>
          </cell>
          <cell r="AA89">
            <v>6.6</v>
          </cell>
          <cell r="AB89">
            <v>6.6</v>
          </cell>
          <cell r="AC89">
            <v>6.3</v>
          </cell>
          <cell r="AD89">
            <v>9.1999999999999993</v>
          </cell>
          <cell r="AE89">
            <v>5.4</v>
          </cell>
          <cell r="AF89">
            <v>6.4</v>
          </cell>
          <cell r="AG89">
            <v>5.6</v>
          </cell>
          <cell r="AH89">
            <v>7</v>
          </cell>
          <cell r="AI89">
            <v>6.7</v>
          </cell>
          <cell r="AJ89">
            <v>6.1</v>
          </cell>
          <cell r="AK89">
            <v>4.5999999999999996</v>
          </cell>
          <cell r="AL89">
            <v>7.4</v>
          </cell>
          <cell r="AM89">
            <v>8.8000000000000007</v>
          </cell>
          <cell r="AN89">
            <v>6.2</v>
          </cell>
          <cell r="AO89">
            <v>5.9</v>
          </cell>
          <cell r="AP89">
            <v>7.2</v>
          </cell>
          <cell r="AU89">
            <v>47</v>
          </cell>
          <cell r="AV89">
            <v>0</v>
          </cell>
          <cell r="AW89">
            <v>6.9</v>
          </cell>
          <cell r="AX89">
            <v>6.9</v>
          </cell>
          <cell r="BD89">
            <v>6.9</v>
          </cell>
          <cell r="BJ89">
            <v>6.8</v>
          </cell>
          <cell r="BK89">
            <v>8.6999999999999993</v>
          </cell>
          <cell r="BL89">
            <v>5</v>
          </cell>
          <cell r="BM89">
            <v>0</v>
          </cell>
          <cell r="BN89">
            <v>5.3</v>
          </cell>
          <cell r="BO89">
            <v>4.5</v>
          </cell>
          <cell r="BP89">
            <v>4.9000000000000004</v>
          </cell>
          <cell r="BQ89">
            <v>5.2</v>
          </cell>
          <cell r="BS89">
            <v>7</v>
          </cell>
          <cell r="BT89">
            <v>5.7</v>
          </cell>
          <cell r="BU89">
            <v>5</v>
          </cell>
          <cell r="BV89">
            <v>8.5</v>
          </cell>
          <cell r="BW89">
            <v>6.8</v>
          </cell>
          <cell r="BX89">
            <v>6</v>
          </cell>
          <cell r="BY89">
            <v>5.5</v>
          </cell>
          <cell r="BZ89">
            <v>5.9</v>
          </cell>
          <cell r="CA89">
            <v>6.2</v>
          </cell>
          <cell r="CC89">
            <v>4.5</v>
          </cell>
          <cell r="CD89">
            <v>7</v>
          </cell>
          <cell r="CE89">
            <v>5.4</v>
          </cell>
          <cell r="CF89">
            <v>7.5</v>
          </cell>
          <cell r="CG89">
            <v>7.5</v>
          </cell>
          <cell r="CH89">
            <v>7.3</v>
          </cell>
          <cell r="CI89">
            <v>51</v>
          </cell>
          <cell r="CJ89">
            <v>3</v>
          </cell>
          <cell r="CK89" t="str">
            <v>X</v>
          </cell>
          <cell r="CM89">
            <v>6.6</v>
          </cell>
          <cell r="CO89">
            <v>6.4</v>
          </cell>
          <cell r="CP89">
            <v>6.4</v>
          </cell>
          <cell r="CS89">
            <v>6.5</v>
          </cell>
          <cell r="CT89" t="str">
            <v>X</v>
          </cell>
          <cell r="CV89">
            <v>7.5</v>
          </cell>
          <cell r="CW89">
            <v>7.5</v>
          </cell>
          <cell r="DA89">
            <v>8.3000000000000007</v>
          </cell>
          <cell r="DB89">
            <v>9.1999999999999993</v>
          </cell>
          <cell r="DC89">
            <v>18</v>
          </cell>
          <cell r="DD89">
            <v>7</v>
          </cell>
          <cell r="DH89">
            <v>0</v>
          </cell>
          <cell r="DI89">
            <v>5</v>
          </cell>
          <cell r="DJ89">
            <v>121</v>
          </cell>
          <cell r="DK89">
            <v>15</v>
          </cell>
          <cell r="DL89">
            <v>133</v>
          </cell>
          <cell r="DM89">
            <v>121</v>
          </cell>
          <cell r="DN89">
            <v>6.59</v>
          </cell>
          <cell r="DO89">
            <v>2.63</v>
          </cell>
          <cell r="DQ89" t="str">
            <v>Võ Thị Thu</v>
          </cell>
        </row>
        <row r="90">
          <cell r="A90">
            <v>24202101836</v>
          </cell>
          <cell r="B90" t="str">
            <v>Nguyễn</v>
          </cell>
          <cell r="C90" t="str">
            <v>Mai</v>
          </cell>
          <cell r="D90" t="str">
            <v>Hiền</v>
          </cell>
          <cell r="E90">
            <v>36725</v>
          </cell>
          <cell r="F90" t="str">
            <v>Nữ</v>
          </cell>
          <cell r="G90" t="str">
            <v>Đã Đăng Ký (chưa học xong)</v>
          </cell>
          <cell r="H90">
            <v>8</v>
          </cell>
          <cell r="I90">
            <v>7.5</v>
          </cell>
          <cell r="K90">
            <v>6.9</v>
          </cell>
          <cell r="M90">
            <v>7.4</v>
          </cell>
          <cell r="N90">
            <v>6.2</v>
          </cell>
          <cell r="O90">
            <v>7.1</v>
          </cell>
          <cell r="P90">
            <v>5.6</v>
          </cell>
          <cell r="Q90">
            <v>6.7</v>
          </cell>
          <cell r="W90">
            <v>7.1</v>
          </cell>
          <cell r="X90">
            <v>7</v>
          </cell>
          <cell r="Y90">
            <v>8.4</v>
          </cell>
          <cell r="Z90">
            <v>8.1999999999999993</v>
          </cell>
          <cell r="AA90">
            <v>8.3000000000000007</v>
          </cell>
          <cell r="AB90">
            <v>4.9000000000000004</v>
          </cell>
          <cell r="AC90">
            <v>8.5</v>
          </cell>
          <cell r="AD90">
            <v>8</v>
          </cell>
          <cell r="AE90">
            <v>6.5</v>
          </cell>
          <cell r="AF90">
            <v>7</v>
          </cell>
          <cell r="AG90">
            <v>5.2</v>
          </cell>
          <cell r="AH90">
            <v>4.8</v>
          </cell>
          <cell r="AI90">
            <v>8.1</v>
          </cell>
          <cell r="AJ90">
            <v>6.4</v>
          </cell>
          <cell r="AK90">
            <v>7.8</v>
          </cell>
          <cell r="AL90">
            <v>5.7</v>
          </cell>
          <cell r="AM90">
            <v>6.8</v>
          </cell>
          <cell r="AN90">
            <v>5.4</v>
          </cell>
          <cell r="AO90">
            <v>8.4</v>
          </cell>
          <cell r="AP90" t="str">
            <v>X</v>
          </cell>
          <cell r="AU90">
            <v>46</v>
          </cell>
          <cell r="AV90">
            <v>1</v>
          </cell>
          <cell r="AW90">
            <v>5</v>
          </cell>
          <cell r="AX90">
            <v>5.6</v>
          </cell>
          <cell r="AY90">
            <v>8.5</v>
          </cell>
          <cell r="BJ90">
            <v>7.2</v>
          </cell>
          <cell r="BK90">
            <v>5.0999999999999996</v>
          </cell>
          <cell r="BL90">
            <v>5</v>
          </cell>
          <cell r="BM90">
            <v>0</v>
          </cell>
          <cell r="BN90">
            <v>5.5</v>
          </cell>
          <cell r="BO90">
            <v>5.5</v>
          </cell>
          <cell r="BP90">
            <v>8.8000000000000007</v>
          </cell>
          <cell r="BQ90">
            <v>7</v>
          </cell>
          <cell r="BR90">
            <v>8.3000000000000007</v>
          </cell>
          <cell r="BS90">
            <v>6.7</v>
          </cell>
          <cell r="BT90">
            <v>5.5</v>
          </cell>
          <cell r="BU90">
            <v>5.0999999999999996</v>
          </cell>
          <cell r="BV90">
            <v>4.7</v>
          </cell>
          <cell r="BW90">
            <v>8.3000000000000007</v>
          </cell>
          <cell r="BX90">
            <v>8.4</v>
          </cell>
          <cell r="BY90">
            <v>6.5</v>
          </cell>
          <cell r="BZ90">
            <v>8.3000000000000007</v>
          </cell>
          <cell r="CA90">
            <v>6.2</v>
          </cell>
          <cell r="CC90">
            <v>7.7</v>
          </cell>
          <cell r="CD90">
            <v>5.2</v>
          </cell>
          <cell r="CE90">
            <v>5.2</v>
          </cell>
          <cell r="CF90">
            <v>6.3</v>
          </cell>
          <cell r="CG90">
            <v>6.1</v>
          </cell>
          <cell r="CH90">
            <v>9.5</v>
          </cell>
          <cell r="CI90">
            <v>54</v>
          </cell>
          <cell r="CJ90">
            <v>0</v>
          </cell>
          <cell r="CK90">
            <v>7.8</v>
          </cell>
          <cell r="CM90">
            <v>7.4</v>
          </cell>
          <cell r="CO90">
            <v>7.2</v>
          </cell>
          <cell r="CP90">
            <v>6.8</v>
          </cell>
          <cell r="CS90">
            <v>8.4</v>
          </cell>
          <cell r="CT90">
            <v>8.4</v>
          </cell>
          <cell r="CV90">
            <v>7.7</v>
          </cell>
          <cell r="CW90">
            <v>7.5</v>
          </cell>
          <cell r="CZ90">
            <v>9.1</v>
          </cell>
          <cell r="DA90">
            <v>9</v>
          </cell>
          <cell r="DC90">
            <v>25</v>
          </cell>
          <cell r="DD90">
            <v>1</v>
          </cell>
          <cell r="DH90">
            <v>0</v>
          </cell>
          <cell r="DI90">
            <v>5</v>
          </cell>
          <cell r="DJ90">
            <v>130</v>
          </cell>
          <cell r="DK90">
            <v>7</v>
          </cell>
          <cell r="DL90">
            <v>133</v>
          </cell>
          <cell r="DM90">
            <v>130</v>
          </cell>
          <cell r="DN90">
            <v>7.03</v>
          </cell>
          <cell r="DO90">
            <v>2.88</v>
          </cell>
          <cell r="DQ90" t="str">
            <v>Nguyễn Mai</v>
          </cell>
        </row>
        <row r="91">
          <cell r="A91">
            <v>24202104123</v>
          </cell>
          <cell r="B91" t="str">
            <v>Nguyễn</v>
          </cell>
          <cell r="C91" t="str">
            <v>Thị Thúy</v>
          </cell>
          <cell r="D91" t="str">
            <v>Hiền</v>
          </cell>
          <cell r="E91">
            <v>36768</v>
          </cell>
          <cell r="F91" t="str">
            <v>Nữ</v>
          </cell>
          <cell r="G91" t="str">
            <v>Đã Đăng Ký (chưa học xong)</v>
          </cell>
          <cell r="H91">
            <v>7.9</v>
          </cell>
          <cell r="I91">
            <v>8.4</v>
          </cell>
          <cell r="K91">
            <v>7.4</v>
          </cell>
          <cell r="M91">
            <v>6.7</v>
          </cell>
          <cell r="N91">
            <v>6.1</v>
          </cell>
          <cell r="O91">
            <v>8.1999999999999993</v>
          </cell>
          <cell r="P91">
            <v>4.2</v>
          </cell>
          <cell r="R91">
            <v>8.1</v>
          </cell>
          <cell r="W91">
            <v>8.1</v>
          </cell>
          <cell r="X91">
            <v>9</v>
          </cell>
          <cell r="Y91">
            <v>9.5</v>
          </cell>
          <cell r="Z91">
            <v>9.1999999999999993</v>
          </cell>
          <cell r="AA91">
            <v>8.3000000000000007</v>
          </cell>
          <cell r="AB91">
            <v>6.5</v>
          </cell>
          <cell r="AC91">
            <v>8.1</v>
          </cell>
          <cell r="AD91">
            <v>7.7</v>
          </cell>
          <cell r="AE91" t="str">
            <v>P (P/F)</v>
          </cell>
          <cell r="AF91" t="str">
            <v>P (P/F)</v>
          </cell>
          <cell r="AG91" t="str">
            <v>P (P/F)</v>
          </cell>
          <cell r="AH91" t="str">
            <v>P (P/F)</v>
          </cell>
          <cell r="AI91">
            <v>5.7</v>
          </cell>
          <cell r="AJ91">
            <v>7.4</v>
          </cell>
          <cell r="AK91">
            <v>7</v>
          </cell>
          <cell r="AL91">
            <v>5.3</v>
          </cell>
          <cell r="AM91">
            <v>6.6</v>
          </cell>
          <cell r="AN91">
            <v>7</v>
          </cell>
          <cell r="AO91">
            <v>6.5</v>
          </cell>
          <cell r="AP91">
            <v>7.6</v>
          </cell>
          <cell r="AQ91">
            <v>7</v>
          </cell>
          <cell r="AR91">
            <v>8</v>
          </cell>
          <cell r="AS91">
            <v>5.8</v>
          </cell>
          <cell r="AT91">
            <v>5.0999999999999996</v>
          </cell>
          <cell r="AU91">
            <v>51</v>
          </cell>
          <cell r="AV91">
            <v>0</v>
          </cell>
          <cell r="AW91">
            <v>7</v>
          </cell>
          <cell r="AX91">
            <v>5.6</v>
          </cell>
          <cell r="AY91">
            <v>7.7</v>
          </cell>
          <cell r="BE91">
            <v>7.1</v>
          </cell>
          <cell r="BK91">
            <v>8.5</v>
          </cell>
          <cell r="BL91">
            <v>5</v>
          </cell>
          <cell r="BM91">
            <v>0</v>
          </cell>
          <cell r="BN91">
            <v>7.1</v>
          </cell>
          <cell r="BO91">
            <v>5.6</v>
          </cell>
          <cell r="BP91">
            <v>8.6999999999999993</v>
          </cell>
          <cell r="BQ91">
            <v>8.3000000000000007</v>
          </cell>
          <cell r="BR91">
            <v>9.1</v>
          </cell>
          <cell r="BS91">
            <v>8.1</v>
          </cell>
          <cell r="BT91">
            <v>5.8</v>
          </cell>
          <cell r="BU91">
            <v>6.1</v>
          </cell>
          <cell r="BV91">
            <v>6</v>
          </cell>
          <cell r="BW91">
            <v>5</v>
          </cell>
          <cell r="BX91">
            <v>5.9</v>
          </cell>
          <cell r="BY91">
            <v>6.3</v>
          </cell>
          <cell r="BZ91">
            <v>6.6</v>
          </cell>
          <cell r="CA91">
            <v>6.9</v>
          </cell>
          <cell r="CC91">
            <v>6.9</v>
          </cell>
          <cell r="CD91">
            <v>7.8</v>
          </cell>
          <cell r="CE91">
            <v>7.5</v>
          </cell>
          <cell r="CF91">
            <v>6.5</v>
          </cell>
          <cell r="CG91">
            <v>6.4</v>
          </cell>
          <cell r="CH91">
            <v>9.3000000000000007</v>
          </cell>
          <cell r="CI91">
            <v>54</v>
          </cell>
          <cell r="CJ91">
            <v>0</v>
          </cell>
          <cell r="CK91">
            <v>8.4</v>
          </cell>
          <cell r="CM91">
            <v>7.3</v>
          </cell>
          <cell r="CN91">
            <v>7.7</v>
          </cell>
          <cell r="CP91">
            <v>7.1</v>
          </cell>
          <cell r="CS91">
            <v>7.8</v>
          </cell>
          <cell r="CT91">
            <v>8.6999999999999993</v>
          </cell>
          <cell r="CV91">
            <v>7.9</v>
          </cell>
          <cell r="CX91">
            <v>6.8</v>
          </cell>
          <cell r="CZ91">
            <v>8.9</v>
          </cell>
          <cell r="DA91">
            <v>9</v>
          </cell>
          <cell r="DB91">
            <v>9.3000000000000007</v>
          </cell>
          <cell r="DC91">
            <v>26</v>
          </cell>
          <cell r="DD91">
            <v>0</v>
          </cell>
          <cell r="DH91">
            <v>0</v>
          </cell>
          <cell r="DI91">
            <v>5</v>
          </cell>
          <cell r="DJ91">
            <v>136</v>
          </cell>
          <cell r="DK91">
            <v>5</v>
          </cell>
          <cell r="DL91">
            <v>133</v>
          </cell>
          <cell r="DM91">
            <v>136</v>
          </cell>
          <cell r="DN91">
            <v>7.29</v>
          </cell>
          <cell r="DO91">
            <v>3.02</v>
          </cell>
          <cell r="DQ91" t="str">
            <v>Nguyễn Thị Thúy</v>
          </cell>
        </row>
        <row r="92">
          <cell r="A92">
            <v>24202104844</v>
          </cell>
          <cell r="B92" t="str">
            <v>Tạ</v>
          </cell>
          <cell r="C92" t="str">
            <v>Thị Phi</v>
          </cell>
          <cell r="D92" t="str">
            <v>Hiền</v>
          </cell>
          <cell r="E92">
            <v>36613</v>
          </cell>
          <cell r="F92" t="str">
            <v>Nữ</v>
          </cell>
          <cell r="G92" t="str">
            <v>Đã Đăng Ký (chưa học xong)</v>
          </cell>
          <cell r="H92">
            <v>6.3</v>
          </cell>
          <cell r="I92">
            <v>7.1</v>
          </cell>
          <cell r="K92">
            <v>7.9</v>
          </cell>
          <cell r="M92">
            <v>7.2</v>
          </cell>
          <cell r="N92">
            <v>6.9</v>
          </cell>
          <cell r="O92">
            <v>7.7</v>
          </cell>
          <cell r="P92">
            <v>7.8</v>
          </cell>
          <cell r="Q92">
            <v>7.4</v>
          </cell>
          <cell r="W92">
            <v>8.1</v>
          </cell>
          <cell r="X92">
            <v>7.5</v>
          </cell>
          <cell r="Y92">
            <v>9.4</v>
          </cell>
          <cell r="Z92">
            <v>9.4</v>
          </cell>
          <cell r="AA92">
            <v>8.6</v>
          </cell>
          <cell r="AB92">
            <v>7.7</v>
          </cell>
          <cell r="AC92">
            <v>7.8</v>
          </cell>
          <cell r="AD92">
            <v>8.6999999999999993</v>
          </cell>
          <cell r="AE92" t="str">
            <v>P (P/F)</v>
          </cell>
          <cell r="AF92" t="str">
            <v>P (P/F)</v>
          </cell>
          <cell r="AG92" t="str">
            <v>P (P/F)</v>
          </cell>
          <cell r="AH92" t="str">
            <v>P (P/F)</v>
          </cell>
          <cell r="AI92">
            <v>5.9</v>
          </cell>
          <cell r="AJ92">
            <v>7.6</v>
          </cell>
          <cell r="AK92">
            <v>6</v>
          </cell>
          <cell r="AL92">
            <v>6.8</v>
          </cell>
          <cell r="AM92">
            <v>7.6</v>
          </cell>
          <cell r="AN92">
            <v>8.1</v>
          </cell>
          <cell r="AO92">
            <v>6.5</v>
          </cell>
          <cell r="AP92">
            <v>7.6</v>
          </cell>
          <cell r="AQ92">
            <v>7.1</v>
          </cell>
          <cell r="AR92">
            <v>8</v>
          </cell>
          <cell r="AS92">
            <v>7.6</v>
          </cell>
          <cell r="AT92">
            <v>8.8000000000000007</v>
          </cell>
          <cell r="AU92">
            <v>51</v>
          </cell>
          <cell r="AV92">
            <v>0</v>
          </cell>
          <cell r="AW92">
            <v>7.3</v>
          </cell>
          <cell r="AX92">
            <v>7.2</v>
          </cell>
          <cell r="AY92">
            <v>9.6</v>
          </cell>
          <cell r="BG92">
            <v>6</v>
          </cell>
          <cell r="BK92">
            <v>8</v>
          </cell>
          <cell r="BL92">
            <v>5</v>
          </cell>
          <cell r="BM92">
            <v>0</v>
          </cell>
          <cell r="BN92">
            <v>4.7</v>
          </cell>
          <cell r="BO92">
            <v>6.5</v>
          </cell>
          <cell r="BP92">
            <v>9.1</v>
          </cell>
          <cell r="BQ92">
            <v>8.6999999999999993</v>
          </cell>
          <cell r="BR92">
            <v>8.3000000000000007</v>
          </cell>
          <cell r="BS92">
            <v>7.3</v>
          </cell>
          <cell r="BT92">
            <v>5.4</v>
          </cell>
          <cell r="BU92">
            <v>7.3</v>
          </cell>
          <cell r="BV92">
            <v>9</v>
          </cell>
          <cell r="BW92">
            <v>5.9</v>
          </cell>
          <cell r="BX92">
            <v>5.2</v>
          </cell>
          <cell r="BY92">
            <v>8.6999999999999993</v>
          </cell>
          <cell r="BZ92">
            <v>7</v>
          </cell>
          <cell r="CA92">
            <v>8.8000000000000007</v>
          </cell>
          <cell r="CC92">
            <v>7.2</v>
          </cell>
          <cell r="CD92">
            <v>7.6</v>
          </cell>
          <cell r="CE92">
            <v>7.3</v>
          </cell>
          <cell r="CF92">
            <v>7.2</v>
          </cell>
          <cell r="CG92">
            <v>6.6</v>
          </cell>
          <cell r="CH92">
            <v>8.9</v>
          </cell>
          <cell r="CI92">
            <v>54</v>
          </cell>
          <cell r="CJ92">
            <v>0</v>
          </cell>
          <cell r="CK92">
            <v>6.3</v>
          </cell>
          <cell r="CM92">
            <v>7.3</v>
          </cell>
          <cell r="CO92">
            <v>8.1999999999999993</v>
          </cell>
          <cell r="CP92">
            <v>7.8</v>
          </cell>
          <cell r="CS92">
            <v>8.5</v>
          </cell>
          <cell r="CT92">
            <v>8.6</v>
          </cell>
          <cell r="CV92">
            <v>6.2</v>
          </cell>
          <cell r="CW92">
            <v>9.3000000000000007</v>
          </cell>
          <cell r="CZ92">
            <v>8.9</v>
          </cell>
          <cell r="DA92">
            <v>8</v>
          </cell>
          <cell r="DB92">
            <v>9.1999999999999993</v>
          </cell>
          <cell r="DC92">
            <v>26</v>
          </cell>
          <cell r="DD92">
            <v>0</v>
          </cell>
          <cell r="DH92">
            <v>0</v>
          </cell>
          <cell r="DI92">
            <v>5</v>
          </cell>
          <cell r="DJ92">
            <v>136</v>
          </cell>
          <cell r="DK92">
            <v>5</v>
          </cell>
          <cell r="DL92">
            <v>133</v>
          </cell>
          <cell r="DM92">
            <v>136</v>
          </cell>
          <cell r="DN92">
            <v>7.51</v>
          </cell>
          <cell r="DO92">
            <v>3.18</v>
          </cell>
          <cell r="DQ92" t="str">
            <v>Tạ Thị Phi</v>
          </cell>
        </row>
        <row r="93">
          <cell r="A93">
            <v>24202105364</v>
          </cell>
          <cell r="B93" t="str">
            <v>Phạm</v>
          </cell>
          <cell r="C93" t="str">
            <v>Thị Thanh</v>
          </cell>
          <cell r="D93" t="str">
            <v>Hiền</v>
          </cell>
          <cell r="E93">
            <v>36753</v>
          </cell>
          <cell r="F93" t="str">
            <v>Nữ</v>
          </cell>
          <cell r="G93" t="str">
            <v>Đã Đăng Ký (chưa học xong)</v>
          </cell>
          <cell r="H93">
            <v>8.3000000000000007</v>
          </cell>
          <cell r="I93">
            <v>7</v>
          </cell>
          <cell r="K93">
            <v>7.5</v>
          </cell>
          <cell r="M93">
            <v>5.6</v>
          </cell>
          <cell r="N93">
            <v>7.7</v>
          </cell>
          <cell r="O93">
            <v>6.3</v>
          </cell>
          <cell r="P93">
            <v>7</v>
          </cell>
          <cell r="Q93">
            <v>9.1</v>
          </cell>
          <cell r="W93">
            <v>7.5</v>
          </cell>
          <cell r="X93">
            <v>9.5</v>
          </cell>
          <cell r="Y93">
            <v>9.4</v>
          </cell>
          <cell r="Z93">
            <v>9.6999999999999993</v>
          </cell>
          <cell r="AA93">
            <v>8.3000000000000007</v>
          </cell>
          <cell r="AB93">
            <v>6</v>
          </cell>
          <cell r="AC93">
            <v>6.5</v>
          </cell>
          <cell r="AD93">
            <v>8.6</v>
          </cell>
          <cell r="AE93" t="str">
            <v>P (P/F)</v>
          </cell>
          <cell r="AF93" t="str">
            <v>P (P/F)</v>
          </cell>
          <cell r="AG93" t="str">
            <v>P (P/F)</v>
          </cell>
          <cell r="AH93" t="str">
            <v>P (P/F)</v>
          </cell>
          <cell r="AI93">
            <v>7.5</v>
          </cell>
          <cell r="AJ93">
            <v>6.9</v>
          </cell>
          <cell r="AK93">
            <v>5.9</v>
          </cell>
          <cell r="AL93">
            <v>7.6</v>
          </cell>
          <cell r="AM93">
            <v>7.1</v>
          </cell>
          <cell r="AN93">
            <v>5.4</v>
          </cell>
          <cell r="AO93">
            <v>8</v>
          </cell>
          <cell r="AP93">
            <v>8.3000000000000007</v>
          </cell>
          <cell r="AQ93">
            <v>7.2</v>
          </cell>
          <cell r="AR93">
            <v>8.3000000000000007</v>
          </cell>
          <cell r="AS93">
            <v>8.8000000000000007</v>
          </cell>
          <cell r="AT93">
            <v>9.1999999999999993</v>
          </cell>
          <cell r="AU93">
            <v>51</v>
          </cell>
          <cell r="AV93">
            <v>0</v>
          </cell>
          <cell r="AW93">
            <v>8.1999999999999993</v>
          </cell>
          <cell r="AX93">
            <v>9.1999999999999993</v>
          </cell>
          <cell r="AY93">
            <v>8.9</v>
          </cell>
          <cell r="BG93">
            <v>7.7</v>
          </cell>
          <cell r="BK93">
            <v>7.9</v>
          </cell>
          <cell r="BL93">
            <v>5</v>
          </cell>
          <cell r="BM93">
            <v>0</v>
          </cell>
          <cell r="BN93">
            <v>6.1</v>
          </cell>
          <cell r="BO93">
            <v>5.6</v>
          </cell>
          <cell r="BP93">
            <v>6.6</v>
          </cell>
          <cell r="BQ93">
            <v>7.7</v>
          </cell>
          <cell r="BR93">
            <v>8.4</v>
          </cell>
          <cell r="BS93">
            <v>7.3</v>
          </cell>
          <cell r="BT93">
            <v>6.5</v>
          </cell>
          <cell r="BU93">
            <v>6.9</v>
          </cell>
          <cell r="BV93">
            <v>7.3</v>
          </cell>
          <cell r="BW93">
            <v>7.1</v>
          </cell>
          <cell r="BX93">
            <v>5.6</v>
          </cell>
          <cell r="BY93">
            <v>6.2</v>
          </cell>
          <cell r="BZ93">
            <v>6.7</v>
          </cell>
          <cell r="CA93">
            <v>8.4</v>
          </cell>
          <cell r="CC93">
            <v>8.6</v>
          </cell>
          <cell r="CD93">
            <v>7.4</v>
          </cell>
          <cell r="CE93">
            <v>8.9</v>
          </cell>
          <cell r="CF93">
            <v>6</v>
          </cell>
          <cell r="CG93">
            <v>7.6</v>
          </cell>
          <cell r="CH93">
            <v>8.8000000000000007</v>
          </cell>
          <cell r="CI93">
            <v>54</v>
          </cell>
          <cell r="CJ93">
            <v>0</v>
          </cell>
          <cell r="CK93">
            <v>7.5</v>
          </cell>
          <cell r="CM93">
            <v>6.8</v>
          </cell>
          <cell r="CN93">
            <v>7.4</v>
          </cell>
          <cell r="CO93">
            <v>5.0999999999999996</v>
          </cell>
          <cell r="CQ93">
            <v>5.8</v>
          </cell>
          <cell r="CS93">
            <v>8.6</v>
          </cell>
          <cell r="CV93">
            <v>5.6</v>
          </cell>
          <cell r="CW93">
            <v>8.6</v>
          </cell>
          <cell r="CZ93">
            <v>8.9</v>
          </cell>
          <cell r="DA93">
            <v>8.4</v>
          </cell>
          <cell r="DB93">
            <v>8.9</v>
          </cell>
          <cell r="DC93">
            <v>25</v>
          </cell>
          <cell r="DD93">
            <v>0</v>
          </cell>
          <cell r="DH93">
            <v>0</v>
          </cell>
          <cell r="DI93">
            <v>5</v>
          </cell>
          <cell r="DJ93">
            <v>135</v>
          </cell>
          <cell r="DK93">
            <v>5</v>
          </cell>
          <cell r="DL93">
            <v>133</v>
          </cell>
          <cell r="DM93">
            <v>135</v>
          </cell>
          <cell r="DN93">
            <v>7.29</v>
          </cell>
          <cell r="DO93">
            <v>3.04</v>
          </cell>
          <cell r="DQ93" t="str">
            <v>Phạm Thị Thanh</v>
          </cell>
        </row>
        <row r="94">
          <cell r="A94">
            <v>24202116155</v>
          </cell>
          <cell r="B94" t="str">
            <v>Võ</v>
          </cell>
          <cell r="C94" t="str">
            <v>Thị Thu</v>
          </cell>
          <cell r="D94" t="str">
            <v>Hiền</v>
          </cell>
          <cell r="E94">
            <v>36741</v>
          </cell>
          <cell r="F94" t="str">
            <v>Nữ</v>
          </cell>
          <cell r="G94" t="str">
            <v>Đã Đăng Ký (chưa học xong)</v>
          </cell>
          <cell r="H94">
            <v>8.1999999999999993</v>
          </cell>
          <cell r="I94">
            <v>7.8</v>
          </cell>
          <cell r="K94">
            <v>7.5</v>
          </cell>
          <cell r="M94">
            <v>6.9</v>
          </cell>
          <cell r="N94">
            <v>5.8</v>
          </cell>
          <cell r="O94">
            <v>8.4</v>
          </cell>
          <cell r="P94">
            <v>7.1</v>
          </cell>
          <cell r="Q94">
            <v>6.5</v>
          </cell>
          <cell r="W94">
            <v>7.9</v>
          </cell>
          <cell r="X94">
            <v>6.7</v>
          </cell>
          <cell r="Y94">
            <v>9.4</v>
          </cell>
          <cell r="Z94">
            <v>9.6999999999999993</v>
          </cell>
          <cell r="AA94">
            <v>8.4</v>
          </cell>
          <cell r="AB94">
            <v>6.1</v>
          </cell>
          <cell r="AC94">
            <v>7.7</v>
          </cell>
          <cell r="AD94">
            <v>7.8</v>
          </cell>
          <cell r="AE94">
            <v>5.4</v>
          </cell>
          <cell r="AF94">
            <v>4.4000000000000004</v>
          </cell>
          <cell r="AG94">
            <v>4.8</v>
          </cell>
          <cell r="AH94">
            <v>4.5999999999999996</v>
          </cell>
          <cell r="AI94">
            <v>4.4000000000000004</v>
          </cell>
          <cell r="AJ94">
            <v>5.5</v>
          </cell>
          <cell r="AK94">
            <v>4.5999999999999996</v>
          </cell>
          <cell r="AL94">
            <v>6.9</v>
          </cell>
          <cell r="AM94">
            <v>5.7</v>
          </cell>
          <cell r="AN94">
            <v>5.7</v>
          </cell>
          <cell r="AO94">
            <v>8.4</v>
          </cell>
          <cell r="AP94">
            <v>6.9</v>
          </cell>
          <cell r="AU94">
            <v>47</v>
          </cell>
          <cell r="AV94">
            <v>0</v>
          </cell>
          <cell r="AW94">
            <v>4.5</v>
          </cell>
          <cell r="AX94">
            <v>5.6</v>
          </cell>
          <cell r="BC94">
            <v>8.9</v>
          </cell>
          <cell r="BI94">
            <v>7.8</v>
          </cell>
          <cell r="BK94">
            <v>4.4000000000000004</v>
          </cell>
          <cell r="BL94">
            <v>5</v>
          </cell>
          <cell r="BM94">
            <v>0</v>
          </cell>
          <cell r="BN94">
            <v>4.8</v>
          </cell>
          <cell r="BO94">
            <v>6.5</v>
          </cell>
          <cell r="BP94">
            <v>8.4</v>
          </cell>
          <cell r="BQ94">
            <v>5.5</v>
          </cell>
          <cell r="BR94">
            <v>8.1</v>
          </cell>
          <cell r="BS94">
            <v>8.6</v>
          </cell>
          <cell r="BT94">
            <v>6.1</v>
          </cell>
          <cell r="BU94">
            <v>4.5999999999999996</v>
          </cell>
          <cell r="BV94">
            <v>4.5</v>
          </cell>
          <cell r="BW94">
            <v>5.3</v>
          </cell>
          <cell r="BX94">
            <v>6</v>
          </cell>
          <cell r="BY94">
            <v>5.3</v>
          </cell>
          <cell r="BZ94">
            <v>6.4</v>
          </cell>
          <cell r="CA94">
            <v>5.4</v>
          </cell>
          <cell r="CC94">
            <v>6.1</v>
          </cell>
          <cell r="CD94">
            <v>6.8</v>
          </cell>
          <cell r="CE94">
            <v>6.8</v>
          </cell>
          <cell r="CF94">
            <v>5.2</v>
          </cell>
          <cell r="CG94">
            <v>5.9</v>
          </cell>
          <cell r="CH94">
            <v>7.2</v>
          </cell>
          <cell r="CI94">
            <v>54</v>
          </cell>
          <cell r="CJ94">
            <v>0</v>
          </cell>
          <cell r="CK94">
            <v>8.1</v>
          </cell>
          <cell r="CL94">
            <v>8.5</v>
          </cell>
          <cell r="CN94">
            <v>6</v>
          </cell>
          <cell r="CP94">
            <v>5.3</v>
          </cell>
          <cell r="CS94">
            <v>6.8</v>
          </cell>
          <cell r="CT94">
            <v>8.8000000000000007</v>
          </cell>
          <cell r="CV94">
            <v>6.8</v>
          </cell>
          <cell r="CW94">
            <v>7.6</v>
          </cell>
          <cell r="CZ94">
            <v>7.3</v>
          </cell>
          <cell r="DA94">
            <v>9.1999999999999993</v>
          </cell>
          <cell r="DB94">
            <v>8.5</v>
          </cell>
          <cell r="DC94">
            <v>26</v>
          </cell>
          <cell r="DD94">
            <v>0</v>
          </cell>
          <cell r="DH94">
            <v>0</v>
          </cell>
          <cell r="DI94">
            <v>5</v>
          </cell>
          <cell r="DJ94">
            <v>132</v>
          </cell>
          <cell r="DK94">
            <v>5</v>
          </cell>
          <cell r="DL94">
            <v>133</v>
          </cell>
          <cell r="DM94">
            <v>132</v>
          </cell>
          <cell r="DN94">
            <v>6.71</v>
          </cell>
          <cell r="DO94">
            <v>2.67</v>
          </cell>
          <cell r="DQ94" t="str">
            <v>Võ Thị Thu</v>
          </cell>
        </row>
        <row r="95">
          <cell r="A95">
            <v>24203215441</v>
          </cell>
          <cell r="B95" t="str">
            <v>Nguyễn</v>
          </cell>
          <cell r="C95" t="str">
            <v>Thị Thanh</v>
          </cell>
          <cell r="D95" t="str">
            <v>Hiền</v>
          </cell>
          <cell r="E95">
            <v>36876</v>
          </cell>
          <cell r="F95" t="str">
            <v>Nữ</v>
          </cell>
          <cell r="G95" t="str">
            <v>Đã Đăng Ký (chưa học xong)</v>
          </cell>
          <cell r="H95">
            <v>8</v>
          </cell>
          <cell r="I95">
            <v>6.7</v>
          </cell>
          <cell r="K95">
            <v>7.8</v>
          </cell>
          <cell r="M95">
            <v>7.9</v>
          </cell>
          <cell r="N95">
            <v>7.8</v>
          </cell>
          <cell r="O95">
            <v>8.9</v>
          </cell>
          <cell r="P95">
            <v>7.6</v>
          </cell>
          <cell r="R95">
            <v>6.1</v>
          </cell>
          <cell r="W95">
            <v>7.8</v>
          </cell>
          <cell r="X95">
            <v>5.7</v>
          </cell>
          <cell r="Y95">
            <v>9.1999999999999993</v>
          </cell>
          <cell r="Z95">
            <v>9.6999999999999993</v>
          </cell>
          <cell r="AA95">
            <v>7.8</v>
          </cell>
          <cell r="AB95">
            <v>6</v>
          </cell>
          <cell r="AC95">
            <v>8.3000000000000007</v>
          </cell>
          <cell r="AD95">
            <v>6.9</v>
          </cell>
          <cell r="AE95" t="str">
            <v>P (P/F)</v>
          </cell>
          <cell r="AF95" t="str">
            <v>P (P/F)</v>
          </cell>
          <cell r="AG95" t="str">
            <v>P (P/F)</v>
          </cell>
          <cell r="AH95" t="str">
            <v>P (P/F)</v>
          </cell>
          <cell r="AI95">
            <v>7.6</v>
          </cell>
          <cell r="AJ95">
            <v>7.6</v>
          </cell>
          <cell r="AK95">
            <v>5.5</v>
          </cell>
          <cell r="AL95">
            <v>7.4</v>
          </cell>
          <cell r="AM95">
            <v>6.6</v>
          </cell>
          <cell r="AN95">
            <v>7.7</v>
          </cell>
          <cell r="AO95">
            <v>6.7</v>
          </cell>
          <cell r="AP95">
            <v>7.3</v>
          </cell>
          <cell r="AQ95">
            <v>7.5</v>
          </cell>
          <cell r="AR95">
            <v>8.1</v>
          </cell>
          <cell r="AS95">
            <v>8.3000000000000007</v>
          </cell>
          <cell r="AT95">
            <v>8.6</v>
          </cell>
          <cell r="AU95">
            <v>51</v>
          </cell>
          <cell r="AV95">
            <v>0</v>
          </cell>
          <cell r="AW95">
            <v>7.6</v>
          </cell>
          <cell r="AX95">
            <v>6.9</v>
          </cell>
          <cell r="BC95">
            <v>4.3</v>
          </cell>
          <cell r="BG95">
            <v>7</v>
          </cell>
          <cell r="BK95">
            <v>6.1</v>
          </cell>
          <cell r="BL95">
            <v>5</v>
          </cell>
          <cell r="BM95">
            <v>0</v>
          </cell>
          <cell r="BN95">
            <v>7.5</v>
          </cell>
          <cell r="BO95">
            <v>7.8</v>
          </cell>
          <cell r="BP95">
            <v>9.5</v>
          </cell>
          <cell r="BQ95">
            <v>8.5</v>
          </cell>
          <cell r="BR95">
            <v>9.1</v>
          </cell>
          <cell r="BS95">
            <v>9.1999999999999993</v>
          </cell>
          <cell r="BT95">
            <v>7.7</v>
          </cell>
          <cell r="BU95">
            <v>7</v>
          </cell>
          <cell r="BV95">
            <v>9.4</v>
          </cell>
          <cell r="BW95">
            <v>8.8000000000000007</v>
          </cell>
          <cell r="BX95">
            <v>5.9</v>
          </cell>
          <cell r="BY95">
            <v>7.3</v>
          </cell>
          <cell r="BZ95">
            <v>7.3</v>
          </cell>
          <cell r="CA95">
            <v>6.9</v>
          </cell>
          <cell r="CC95">
            <v>5.7</v>
          </cell>
          <cell r="CD95">
            <v>7.7</v>
          </cell>
          <cell r="CE95">
            <v>8.3000000000000007</v>
          </cell>
          <cell r="CF95">
            <v>7</v>
          </cell>
          <cell r="CG95">
            <v>7.3</v>
          </cell>
          <cell r="CH95">
            <v>9.1999999999999993</v>
          </cell>
          <cell r="CI95">
            <v>54</v>
          </cell>
          <cell r="CJ95">
            <v>0</v>
          </cell>
          <cell r="CK95">
            <v>8.1999999999999993</v>
          </cell>
          <cell r="CM95">
            <v>6.9</v>
          </cell>
          <cell r="CO95">
            <v>8.1</v>
          </cell>
          <cell r="CP95">
            <v>7.4</v>
          </cell>
          <cell r="CS95">
            <v>8.6</v>
          </cell>
          <cell r="CT95">
            <v>8.6999999999999993</v>
          </cell>
          <cell r="CV95">
            <v>7.8</v>
          </cell>
          <cell r="CW95">
            <v>8.1999999999999993</v>
          </cell>
          <cell r="CZ95">
            <v>8.1</v>
          </cell>
          <cell r="DA95">
            <v>8.6</v>
          </cell>
          <cell r="DB95">
            <v>8.1</v>
          </cell>
          <cell r="DC95">
            <v>26</v>
          </cell>
          <cell r="DD95">
            <v>0</v>
          </cell>
          <cell r="DH95">
            <v>0</v>
          </cell>
          <cell r="DI95">
            <v>5</v>
          </cell>
          <cell r="DJ95">
            <v>136</v>
          </cell>
          <cell r="DK95">
            <v>5</v>
          </cell>
          <cell r="DL95">
            <v>133</v>
          </cell>
          <cell r="DM95">
            <v>136</v>
          </cell>
          <cell r="DN95">
            <v>7.75</v>
          </cell>
          <cell r="DO95">
            <v>3.3</v>
          </cell>
          <cell r="DQ95" t="str">
            <v>Nguyễn Thị Thanh</v>
          </cell>
        </row>
        <row r="96">
          <cell r="A96">
            <v>24207116568</v>
          </cell>
          <cell r="B96" t="str">
            <v>Trương</v>
          </cell>
          <cell r="C96" t="str">
            <v>Thị Minh</v>
          </cell>
          <cell r="D96" t="str">
            <v>Hiền</v>
          </cell>
          <cell r="E96">
            <v>36562</v>
          </cell>
          <cell r="F96" t="str">
            <v>Nữ</v>
          </cell>
          <cell r="G96" t="str">
            <v>Đã Đăng Ký (chưa học xong)</v>
          </cell>
          <cell r="H96">
            <v>7.7</v>
          </cell>
          <cell r="I96">
            <v>8.3000000000000007</v>
          </cell>
          <cell r="K96">
            <v>8.5</v>
          </cell>
          <cell r="M96">
            <v>8.4</v>
          </cell>
          <cell r="N96">
            <v>9</v>
          </cell>
          <cell r="O96">
            <v>10</v>
          </cell>
          <cell r="P96">
            <v>7.5</v>
          </cell>
          <cell r="R96">
            <v>7.5</v>
          </cell>
          <cell r="W96">
            <v>9</v>
          </cell>
          <cell r="X96">
            <v>7.9</v>
          </cell>
          <cell r="Y96">
            <v>9.3000000000000007</v>
          </cell>
          <cell r="Z96">
            <v>9.1</v>
          </cell>
          <cell r="AA96">
            <v>8.9</v>
          </cell>
          <cell r="AB96">
            <v>8.6</v>
          </cell>
          <cell r="AC96">
            <v>7.9</v>
          </cell>
          <cell r="AD96">
            <v>8.1</v>
          </cell>
          <cell r="AE96">
            <v>6.2</v>
          </cell>
          <cell r="AF96">
            <v>6.2</v>
          </cell>
          <cell r="AG96">
            <v>5.8</v>
          </cell>
          <cell r="AH96">
            <v>6.7</v>
          </cell>
          <cell r="AI96">
            <v>9.6</v>
          </cell>
          <cell r="AJ96">
            <v>7</v>
          </cell>
          <cell r="AK96">
            <v>5.0999999999999996</v>
          </cell>
          <cell r="AL96">
            <v>8.5</v>
          </cell>
          <cell r="AM96">
            <v>7.6</v>
          </cell>
          <cell r="AN96">
            <v>7.1</v>
          </cell>
          <cell r="AO96">
            <v>8.3000000000000007</v>
          </cell>
          <cell r="AP96">
            <v>6.8</v>
          </cell>
          <cell r="AU96">
            <v>47</v>
          </cell>
          <cell r="AV96">
            <v>0</v>
          </cell>
          <cell r="AW96">
            <v>7</v>
          </cell>
          <cell r="AX96">
            <v>4.5999999999999996</v>
          </cell>
          <cell r="BD96">
            <v>7.9</v>
          </cell>
          <cell r="BJ96">
            <v>7.6</v>
          </cell>
          <cell r="BK96">
            <v>9</v>
          </cell>
          <cell r="BL96">
            <v>5</v>
          </cell>
          <cell r="BM96">
            <v>0</v>
          </cell>
          <cell r="BN96">
            <v>8.8000000000000007</v>
          </cell>
          <cell r="BO96">
            <v>7.5</v>
          </cell>
          <cell r="BP96">
            <v>8.1999999999999993</v>
          </cell>
          <cell r="BQ96">
            <v>8.8000000000000007</v>
          </cell>
          <cell r="BR96">
            <v>9.1999999999999993</v>
          </cell>
          <cell r="BS96">
            <v>9.5</v>
          </cell>
          <cell r="BT96">
            <v>8.5</v>
          </cell>
          <cell r="BU96">
            <v>7.5</v>
          </cell>
          <cell r="BV96">
            <v>9.5</v>
          </cell>
          <cell r="BW96">
            <v>6.4</v>
          </cell>
          <cell r="BX96">
            <v>7</v>
          </cell>
          <cell r="BY96">
            <v>7.7</v>
          </cell>
          <cell r="BZ96">
            <v>9</v>
          </cell>
          <cell r="CA96">
            <v>7.2</v>
          </cell>
          <cell r="CC96">
            <v>7.1</v>
          </cell>
          <cell r="CD96">
            <v>7.1</v>
          </cell>
          <cell r="CE96">
            <v>8</v>
          </cell>
          <cell r="CF96">
            <v>7.3</v>
          </cell>
          <cell r="CG96">
            <v>8.8000000000000007</v>
          </cell>
          <cell r="CH96">
            <v>9.4</v>
          </cell>
          <cell r="CI96">
            <v>54</v>
          </cell>
          <cell r="CJ96">
            <v>0</v>
          </cell>
          <cell r="CK96">
            <v>8.9</v>
          </cell>
          <cell r="CM96">
            <v>8.8000000000000007</v>
          </cell>
          <cell r="CN96">
            <v>8.6999999999999993</v>
          </cell>
          <cell r="CP96">
            <v>8.5</v>
          </cell>
          <cell r="CS96">
            <v>9</v>
          </cell>
          <cell r="CT96">
            <v>8.8000000000000007</v>
          </cell>
          <cell r="CV96">
            <v>9.1</v>
          </cell>
          <cell r="CW96">
            <v>8.6</v>
          </cell>
          <cell r="CZ96">
            <v>9.3000000000000007</v>
          </cell>
          <cell r="DA96">
            <v>9.1999999999999993</v>
          </cell>
          <cell r="DB96">
            <v>9</v>
          </cell>
          <cell r="DC96">
            <v>26</v>
          </cell>
          <cell r="DD96">
            <v>0</v>
          </cell>
          <cell r="DH96">
            <v>0</v>
          </cell>
          <cell r="DI96">
            <v>5</v>
          </cell>
          <cell r="DJ96">
            <v>132</v>
          </cell>
          <cell r="DK96">
            <v>5</v>
          </cell>
          <cell r="DL96">
            <v>133</v>
          </cell>
          <cell r="DM96">
            <v>132</v>
          </cell>
          <cell r="DN96">
            <v>8.26</v>
          </cell>
          <cell r="DO96">
            <v>3.61</v>
          </cell>
          <cell r="DQ96" t="str">
            <v>Trương Thị Minh</v>
          </cell>
        </row>
        <row r="97">
          <cell r="A97">
            <v>24202101867</v>
          </cell>
          <cell r="B97" t="str">
            <v>Vương</v>
          </cell>
          <cell r="C97" t="str">
            <v>Bảo</v>
          </cell>
          <cell r="D97" t="str">
            <v>Hiếu</v>
          </cell>
          <cell r="E97">
            <v>36610</v>
          </cell>
          <cell r="F97" t="str">
            <v>Nữ</v>
          </cell>
          <cell r="G97" t="str">
            <v>Đã Đăng Ký (chưa học xong)</v>
          </cell>
          <cell r="H97">
            <v>6.2</v>
          </cell>
          <cell r="I97">
            <v>7.4</v>
          </cell>
          <cell r="K97">
            <v>7.3</v>
          </cell>
          <cell r="M97">
            <v>6.8</v>
          </cell>
          <cell r="N97">
            <v>7.1</v>
          </cell>
          <cell r="O97">
            <v>5.2</v>
          </cell>
          <cell r="P97">
            <v>5.5</v>
          </cell>
          <cell r="Q97">
            <v>8.6999999999999993</v>
          </cell>
          <cell r="W97">
            <v>7.3</v>
          </cell>
          <cell r="X97">
            <v>7.6</v>
          </cell>
          <cell r="Y97">
            <v>9.1999999999999993</v>
          </cell>
          <cell r="Z97">
            <v>9.1999999999999993</v>
          </cell>
          <cell r="AA97">
            <v>8.5</v>
          </cell>
          <cell r="AB97">
            <v>6.5</v>
          </cell>
          <cell r="AC97">
            <v>8.3000000000000007</v>
          </cell>
          <cell r="AD97">
            <v>8</v>
          </cell>
          <cell r="AE97">
            <v>5.7</v>
          </cell>
          <cell r="AF97">
            <v>6.6</v>
          </cell>
          <cell r="AG97">
            <v>6.7</v>
          </cell>
          <cell r="AH97">
            <v>7.7</v>
          </cell>
          <cell r="AI97">
            <v>5.8</v>
          </cell>
          <cell r="AJ97">
            <v>7.6</v>
          </cell>
          <cell r="AK97">
            <v>5.8</v>
          </cell>
          <cell r="AL97">
            <v>6.8</v>
          </cell>
          <cell r="AM97">
            <v>7.4</v>
          </cell>
          <cell r="AN97">
            <v>6.4</v>
          </cell>
          <cell r="AO97">
            <v>5.4</v>
          </cell>
          <cell r="AP97">
            <v>7.9</v>
          </cell>
          <cell r="AU97">
            <v>47</v>
          </cell>
          <cell r="AV97">
            <v>0</v>
          </cell>
          <cell r="AW97">
            <v>5.6</v>
          </cell>
          <cell r="AX97">
            <v>7.1</v>
          </cell>
          <cell r="BC97" t="str">
            <v>X</v>
          </cell>
          <cell r="BI97">
            <v>6.2</v>
          </cell>
          <cell r="BK97">
            <v>6.9</v>
          </cell>
          <cell r="BL97">
            <v>4</v>
          </cell>
          <cell r="BM97">
            <v>1</v>
          </cell>
          <cell r="BN97">
            <v>5.8</v>
          </cell>
          <cell r="BO97">
            <v>5.9</v>
          </cell>
          <cell r="BP97">
            <v>6.8</v>
          </cell>
          <cell r="BQ97">
            <v>5.5</v>
          </cell>
          <cell r="BR97">
            <v>7.7</v>
          </cell>
          <cell r="BS97">
            <v>6.7</v>
          </cell>
          <cell r="BT97">
            <v>5.4</v>
          </cell>
          <cell r="BU97">
            <v>6.1</v>
          </cell>
          <cell r="BV97">
            <v>4.3</v>
          </cell>
          <cell r="BW97">
            <v>4.5</v>
          </cell>
          <cell r="BX97">
            <v>6.4</v>
          </cell>
          <cell r="BY97">
            <v>8.5</v>
          </cell>
          <cell r="BZ97">
            <v>6.2</v>
          </cell>
          <cell r="CA97">
            <v>6.8</v>
          </cell>
          <cell r="CC97">
            <v>7.4</v>
          </cell>
          <cell r="CD97">
            <v>6.6</v>
          </cell>
          <cell r="CE97">
            <v>8</v>
          </cell>
          <cell r="CF97">
            <v>7.1</v>
          </cell>
          <cell r="CG97">
            <v>7.3</v>
          </cell>
          <cell r="CH97">
            <v>9.5</v>
          </cell>
          <cell r="CI97">
            <v>54</v>
          </cell>
          <cell r="CJ97">
            <v>0</v>
          </cell>
          <cell r="CK97">
            <v>7.7</v>
          </cell>
          <cell r="CM97">
            <v>0</v>
          </cell>
          <cell r="CN97" t="str">
            <v>X</v>
          </cell>
          <cell r="CP97">
            <v>6.4</v>
          </cell>
          <cell r="CS97">
            <v>8.6999999999999993</v>
          </cell>
          <cell r="CT97">
            <v>8.6999999999999993</v>
          </cell>
          <cell r="CV97">
            <v>7.9</v>
          </cell>
          <cell r="CW97">
            <v>6.8</v>
          </cell>
          <cell r="CZ97">
            <v>8.8000000000000007</v>
          </cell>
          <cell r="DA97">
            <v>9.1999999999999993</v>
          </cell>
          <cell r="DB97">
            <v>9.1999999999999993</v>
          </cell>
          <cell r="DC97">
            <v>20</v>
          </cell>
          <cell r="DD97">
            <v>6</v>
          </cell>
          <cell r="DH97">
            <v>0</v>
          </cell>
          <cell r="DI97">
            <v>5</v>
          </cell>
          <cell r="DJ97">
            <v>125</v>
          </cell>
          <cell r="DK97">
            <v>12</v>
          </cell>
          <cell r="DL97">
            <v>133</v>
          </cell>
          <cell r="DM97">
            <v>128</v>
          </cell>
          <cell r="DN97">
            <v>6.91</v>
          </cell>
          <cell r="DO97">
            <v>2.77</v>
          </cell>
          <cell r="DQ97" t="str">
            <v>Vương Bảo</v>
          </cell>
        </row>
        <row r="98">
          <cell r="A98">
            <v>24202115262</v>
          </cell>
          <cell r="B98" t="str">
            <v>Nguyễn</v>
          </cell>
          <cell r="C98" t="str">
            <v>Thị Ngọc</v>
          </cell>
          <cell r="D98" t="str">
            <v>Hiếu</v>
          </cell>
          <cell r="E98">
            <v>36852</v>
          </cell>
          <cell r="F98" t="str">
            <v>Nữ</v>
          </cell>
          <cell r="G98" t="str">
            <v>Đã Đăng Ký (chưa học xong)</v>
          </cell>
          <cell r="H98">
            <v>8</v>
          </cell>
          <cell r="I98">
            <v>8</v>
          </cell>
          <cell r="K98">
            <v>7.8</v>
          </cell>
          <cell r="M98">
            <v>6.6</v>
          </cell>
          <cell r="N98">
            <v>8.5</v>
          </cell>
          <cell r="O98">
            <v>5.5</v>
          </cell>
          <cell r="P98">
            <v>4.5999999999999996</v>
          </cell>
          <cell r="Q98">
            <v>7.7</v>
          </cell>
          <cell r="W98">
            <v>8</v>
          </cell>
          <cell r="X98">
            <v>7.2</v>
          </cell>
          <cell r="Y98">
            <v>9.3000000000000007</v>
          </cell>
          <cell r="Z98">
            <v>8.1999999999999993</v>
          </cell>
          <cell r="AA98">
            <v>7.9</v>
          </cell>
          <cell r="AB98">
            <v>8.8000000000000007</v>
          </cell>
          <cell r="AC98">
            <v>8.3000000000000007</v>
          </cell>
          <cell r="AD98">
            <v>8.9</v>
          </cell>
          <cell r="AE98">
            <v>6.3</v>
          </cell>
          <cell r="AF98">
            <v>6</v>
          </cell>
          <cell r="AG98">
            <v>7.2</v>
          </cell>
          <cell r="AH98">
            <v>7.1</v>
          </cell>
          <cell r="AI98">
            <v>8.1999999999999993</v>
          </cell>
          <cell r="AJ98">
            <v>6.7</v>
          </cell>
          <cell r="AK98">
            <v>7.7</v>
          </cell>
          <cell r="AL98">
            <v>5.5</v>
          </cell>
          <cell r="AM98">
            <v>4.8</v>
          </cell>
          <cell r="AN98">
            <v>8.5</v>
          </cell>
          <cell r="AO98">
            <v>9.1</v>
          </cell>
          <cell r="AP98">
            <v>7.6</v>
          </cell>
          <cell r="AU98">
            <v>47</v>
          </cell>
          <cell r="AV98">
            <v>0</v>
          </cell>
          <cell r="AW98">
            <v>7</v>
          </cell>
          <cell r="AX98">
            <v>6.8</v>
          </cell>
          <cell r="BA98">
            <v>7.5</v>
          </cell>
          <cell r="BG98">
            <v>8.5</v>
          </cell>
          <cell r="BK98">
            <v>8.4</v>
          </cell>
          <cell r="BL98">
            <v>5</v>
          </cell>
          <cell r="BM98">
            <v>0</v>
          </cell>
          <cell r="BN98">
            <v>5.2</v>
          </cell>
          <cell r="BO98">
            <v>6.6</v>
          </cell>
          <cell r="BP98">
            <v>6.6</v>
          </cell>
          <cell r="BQ98">
            <v>7.5</v>
          </cell>
          <cell r="BR98">
            <v>9.5</v>
          </cell>
          <cell r="BS98">
            <v>6.7</v>
          </cell>
          <cell r="BT98">
            <v>5</v>
          </cell>
          <cell r="BU98">
            <v>8.5</v>
          </cell>
          <cell r="BV98">
            <v>9.3000000000000007</v>
          </cell>
          <cell r="BW98">
            <v>6.5</v>
          </cell>
          <cell r="BX98">
            <v>7.1</v>
          </cell>
          <cell r="BY98">
            <v>8.6999999999999993</v>
          </cell>
          <cell r="BZ98">
            <v>6.7</v>
          </cell>
          <cell r="CA98">
            <v>8.6999999999999993</v>
          </cell>
          <cell r="CC98">
            <v>6.4</v>
          </cell>
          <cell r="CD98">
            <v>8.5</v>
          </cell>
          <cell r="CE98">
            <v>6.9</v>
          </cell>
          <cell r="CF98">
            <v>6.4</v>
          </cell>
          <cell r="CG98">
            <v>7</v>
          </cell>
          <cell r="CH98">
            <v>9.1</v>
          </cell>
          <cell r="CI98">
            <v>54</v>
          </cell>
          <cell r="CJ98">
            <v>0</v>
          </cell>
          <cell r="CK98">
            <v>7.5</v>
          </cell>
          <cell r="CM98">
            <v>7.9</v>
          </cell>
          <cell r="CO98">
            <v>8.1</v>
          </cell>
          <cell r="CP98">
            <v>5.6</v>
          </cell>
          <cell r="CS98">
            <v>8.5</v>
          </cell>
          <cell r="CT98">
            <v>8.6999999999999993</v>
          </cell>
          <cell r="CV98">
            <v>8.1</v>
          </cell>
          <cell r="CW98">
            <v>8.1999999999999993</v>
          </cell>
          <cell r="CZ98">
            <v>9.1</v>
          </cell>
          <cell r="DA98">
            <v>9.6999999999999993</v>
          </cell>
          <cell r="DB98">
            <v>9.1999999999999993</v>
          </cell>
          <cell r="DC98">
            <v>26</v>
          </cell>
          <cell r="DD98">
            <v>0</v>
          </cell>
          <cell r="DH98">
            <v>0</v>
          </cell>
          <cell r="DI98">
            <v>5</v>
          </cell>
          <cell r="DJ98">
            <v>132</v>
          </cell>
          <cell r="DK98">
            <v>5</v>
          </cell>
          <cell r="DL98">
            <v>133</v>
          </cell>
          <cell r="DM98">
            <v>132</v>
          </cell>
          <cell r="DN98">
            <v>7.5</v>
          </cell>
          <cell r="DO98">
            <v>3.19</v>
          </cell>
          <cell r="DQ98" t="str">
            <v>Nguyễn Thị Ngọc</v>
          </cell>
        </row>
        <row r="99">
          <cell r="A99">
            <v>24211204423</v>
          </cell>
          <cell r="B99" t="str">
            <v>Đỗ</v>
          </cell>
          <cell r="C99" t="str">
            <v>Văn Trung</v>
          </cell>
          <cell r="D99" t="str">
            <v>Hiếu</v>
          </cell>
          <cell r="E99">
            <v>36774</v>
          </cell>
          <cell r="F99" t="str">
            <v>Nam</v>
          </cell>
          <cell r="G99" t="str">
            <v>Đã Đăng Ký (chưa học xong)</v>
          </cell>
          <cell r="H99">
            <v>4</v>
          </cell>
          <cell r="I99">
            <v>8.4</v>
          </cell>
          <cell r="K99">
            <v>8</v>
          </cell>
          <cell r="M99">
            <v>6.8</v>
          </cell>
          <cell r="N99">
            <v>5.0999999999999996</v>
          </cell>
          <cell r="Q99">
            <v>8.4</v>
          </cell>
          <cell r="V99">
            <v>5.8</v>
          </cell>
          <cell r="W99">
            <v>4.8</v>
          </cell>
          <cell r="Y99">
            <v>7.5</v>
          </cell>
          <cell r="Z99">
            <v>7</v>
          </cell>
          <cell r="AA99">
            <v>6.8</v>
          </cell>
          <cell r="AB99">
            <v>5.8</v>
          </cell>
          <cell r="AC99">
            <v>8.1999999999999993</v>
          </cell>
          <cell r="AD99">
            <v>4.5999999999999996</v>
          </cell>
          <cell r="AE99">
            <v>5.2</v>
          </cell>
          <cell r="AF99">
            <v>5</v>
          </cell>
          <cell r="AG99">
            <v>7</v>
          </cell>
          <cell r="AH99">
            <v>7.2</v>
          </cell>
          <cell r="AI99">
            <v>7.6</v>
          </cell>
          <cell r="AJ99" t="str">
            <v>X</v>
          </cell>
          <cell r="AK99" t="str">
            <v>X</v>
          </cell>
          <cell r="AL99">
            <v>4.4000000000000004</v>
          </cell>
          <cell r="AM99" t="str">
            <v>X</v>
          </cell>
          <cell r="AP99" t="str">
            <v>X</v>
          </cell>
          <cell r="AU99">
            <v>36</v>
          </cell>
          <cell r="AV99">
            <v>11</v>
          </cell>
          <cell r="AW99">
            <v>7.8</v>
          </cell>
          <cell r="AX99">
            <v>8.1999999999999993</v>
          </cell>
          <cell r="AY99">
            <v>8.9</v>
          </cell>
          <cell r="BE99">
            <v>5.4</v>
          </cell>
          <cell r="BK99">
            <v>8.1999999999999993</v>
          </cell>
          <cell r="BL99">
            <v>5</v>
          </cell>
          <cell r="BM99">
            <v>0</v>
          </cell>
          <cell r="BN99">
            <v>7.4</v>
          </cell>
          <cell r="BO99">
            <v>6.3</v>
          </cell>
          <cell r="BP99">
            <v>0</v>
          </cell>
          <cell r="BQ99" t="str">
            <v>X</v>
          </cell>
          <cell r="BS99">
            <v>8.4</v>
          </cell>
          <cell r="BT99" t="str">
            <v>X</v>
          </cell>
          <cell r="BU99">
            <v>5.2</v>
          </cell>
          <cell r="BV99">
            <v>0</v>
          </cell>
          <cell r="BW99">
            <v>6.9</v>
          </cell>
          <cell r="BX99" t="str">
            <v>X</v>
          </cell>
          <cell r="CA99">
            <v>5.7</v>
          </cell>
          <cell r="CC99" t="str">
            <v>X</v>
          </cell>
          <cell r="CD99">
            <v>6.3</v>
          </cell>
          <cell r="CE99">
            <v>5.2</v>
          </cell>
          <cell r="CF99" t="str">
            <v>X</v>
          </cell>
          <cell r="CH99" t="str">
            <v>X</v>
          </cell>
          <cell r="CI99">
            <v>23</v>
          </cell>
          <cell r="CJ99">
            <v>31</v>
          </cell>
          <cell r="CN99">
            <v>4.3</v>
          </cell>
          <cell r="CP99">
            <v>5.0999999999999996</v>
          </cell>
          <cell r="CT99">
            <v>6.2</v>
          </cell>
          <cell r="CW99">
            <v>0</v>
          </cell>
          <cell r="DC99">
            <v>9</v>
          </cell>
          <cell r="DD99">
            <v>16</v>
          </cell>
          <cell r="DH99">
            <v>0</v>
          </cell>
          <cell r="DI99">
            <v>5</v>
          </cell>
          <cell r="DJ99">
            <v>73</v>
          </cell>
          <cell r="DK99">
            <v>63</v>
          </cell>
          <cell r="DL99">
            <v>133</v>
          </cell>
          <cell r="DM99">
            <v>89</v>
          </cell>
          <cell r="DN99">
            <v>5.36</v>
          </cell>
          <cell r="DO99">
            <v>2.02</v>
          </cell>
          <cell r="DP99" t="str">
            <v>MTH 103; CS 100; CHE 101; MTH 104 ~ MTH 102; CS 211; IS 301</v>
          </cell>
          <cell r="DQ99" t="str">
            <v>Đỗ Văn Trung</v>
          </cell>
        </row>
        <row r="100">
          <cell r="A100">
            <v>24212109869</v>
          </cell>
          <cell r="B100" t="str">
            <v>Hoàng</v>
          </cell>
          <cell r="C100" t="str">
            <v>Chung</v>
          </cell>
          <cell r="D100" t="str">
            <v>Hiếu</v>
          </cell>
          <cell r="E100">
            <v>36551</v>
          </cell>
          <cell r="F100" t="str">
            <v>Nam</v>
          </cell>
          <cell r="G100" t="str">
            <v>Đã Đăng Ký (chưa học xong)</v>
          </cell>
          <cell r="H100">
            <v>8.3000000000000007</v>
          </cell>
          <cell r="I100">
            <v>6.3</v>
          </cell>
          <cell r="K100">
            <v>7.3</v>
          </cell>
          <cell r="M100">
            <v>7</v>
          </cell>
          <cell r="N100">
            <v>6.8</v>
          </cell>
          <cell r="O100">
            <v>8.8000000000000007</v>
          </cell>
          <cell r="P100">
            <v>7.1</v>
          </cell>
          <cell r="R100">
            <v>4.4000000000000004</v>
          </cell>
          <cell r="W100">
            <v>7.3</v>
          </cell>
          <cell r="X100" t="str">
            <v>X</v>
          </cell>
          <cell r="Y100">
            <v>9.8000000000000007</v>
          </cell>
          <cell r="Z100">
            <v>9.4</v>
          </cell>
          <cell r="AA100">
            <v>8.1</v>
          </cell>
          <cell r="AB100">
            <v>6.3</v>
          </cell>
          <cell r="AC100">
            <v>5.6</v>
          </cell>
          <cell r="AD100" t="str">
            <v>X</v>
          </cell>
          <cell r="AE100">
            <v>5.3</v>
          </cell>
          <cell r="AF100">
            <v>4.9000000000000004</v>
          </cell>
          <cell r="AG100">
            <v>7</v>
          </cell>
          <cell r="AH100">
            <v>5.4</v>
          </cell>
          <cell r="AI100" t="str">
            <v>X</v>
          </cell>
          <cell r="AJ100">
            <v>7.2</v>
          </cell>
          <cell r="AK100">
            <v>7.4</v>
          </cell>
          <cell r="AL100" t="str">
            <v>X</v>
          </cell>
          <cell r="AN100" t="str">
            <v>X</v>
          </cell>
          <cell r="AO100" t="str">
            <v>X</v>
          </cell>
          <cell r="AU100">
            <v>37</v>
          </cell>
          <cell r="AV100">
            <v>10</v>
          </cell>
          <cell r="AW100">
            <v>6.3</v>
          </cell>
          <cell r="AX100">
            <v>5.5</v>
          </cell>
          <cell r="AY100">
            <v>4.0999999999999996</v>
          </cell>
          <cell r="BA100">
            <v>0</v>
          </cell>
          <cell r="BI100" t="str">
            <v>X</v>
          </cell>
          <cell r="BK100">
            <v>8.8000000000000007</v>
          </cell>
          <cell r="BL100">
            <v>4</v>
          </cell>
          <cell r="BM100">
            <v>1</v>
          </cell>
          <cell r="BN100">
            <v>5</v>
          </cell>
          <cell r="BO100">
            <v>6.3</v>
          </cell>
          <cell r="BP100">
            <v>8.6</v>
          </cell>
          <cell r="BQ100">
            <v>8</v>
          </cell>
          <cell r="BR100">
            <v>7.9</v>
          </cell>
          <cell r="BS100">
            <v>7.8</v>
          </cell>
          <cell r="BT100">
            <v>5.9</v>
          </cell>
          <cell r="BU100">
            <v>6</v>
          </cell>
          <cell r="BV100">
            <v>8.8000000000000007</v>
          </cell>
          <cell r="BW100">
            <v>5.5</v>
          </cell>
          <cell r="BX100">
            <v>7.3</v>
          </cell>
          <cell r="BY100">
            <v>8.6999999999999993</v>
          </cell>
          <cell r="BZ100">
            <v>6.6</v>
          </cell>
          <cell r="CA100">
            <v>5.0999999999999996</v>
          </cell>
          <cell r="CC100">
            <v>6.8</v>
          </cell>
          <cell r="CD100">
            <v>7.2</v>
          </cell>
          <cell r="CE100">
            <v>8.1999999999999993</v>
          </cell>
          <cell r="CF100">
            <v>5.4</v>
          </cell>
          <cell r="CG100">
            <v>6.9</v>
          </cell>
          <cell r="CH100">
            <v>8.1</v>
          </cell>
          <cell r="CI100">
            <v>54</v>
          </cell>
          <cell r="CJ100">
            <v>0</v>
          </cell>
          <cell r="CK100" t="str">
            <v>X</v>
          </cell>
          <cell r="CM100">
            <v>8.1999999999999993</v>
          </cell>
          <cell r="CO100">
            <v>8.6</v>
          </cell>
          <cell r="CP100">
            <v>6.2</v>
          </cell>
          <cell r="CS100">
            <v>8.6</v>
          </cell>
          <cell r="CT100">
            <v>8.6</v>
          </cell>
          <cell r="CV100">
            <v>7.6</v>
          </cell>
          <cell r="CX100">
            <v>5.4</v>
          </cell>
          <cell r="DA100">
            <v>8</v>
          </cell>
          <cell r="DB100">
            <v>9.1999999999999993</v>
          </cell>
          <cell r="DC100">
            <v>21</v>
          </cell>
          <cell r="DD100">
            <v>5</v>
          </cell>
          <cell r="DH100">
            <v>0</v>
          </cell>
          <cell r="DI100">
            <v>5</v>
          </cell>
          <cell r="DJ100">
            <v>116</v>
          </cell>
          <cell r="DK100">
            <v>21</v>
          </cell>
          <cell r="DL100">
            <v>133</v>
          </cell>
          <cell r="DM100">
            <v>116</v>
          </cell>
          <cell r="DN100">
            <v>7.12</v>
          </cell>
          <cell r="DO100">
            <v>2.92</v>
          </cell>
          <cell r="DQ100" t="str">
            <v>Hoàng Chung</v>
          </cell>
        </row>
        <row r="101">
          <cell r="A101">
            <v>24212815147</v>
          </cell>
          <cell r="B101" t="str">
            <v>Lê</v>
          </cell>
          <cell r="C101" t="str">
            <v>Đức</v>
          </cell>
          <cell r="D101" t="str">
            <v>Hiếu</v>
          </cell>
          <cell r="E101">
            <v>36853</v>
          </cell>
          <cell r="F101" t="str">
            <v>Nam</v>
          </cell>
          <cell r="G101" t="str">
            <v>Đã Đăng Ký (chưa học xong)</v>
          </cell>
          <cell r="H101">
            <v>7.9</v>
          </cell>
          <cell r="I101">
            <v>7.6</v>
          </cell>
          <cell r="K101">
            <v>7.6</v>
          </cell>
          <cell r="M101">
            <v>7.2</v>
          </cell>
          <cell r="N101">
            <v>7.2</v>
          </cell>
          <cell r="O101">
            <v>5.0999999999999996</v>
          </cell>
          <cell r="P101">
            <v>5.7</v>
          </cell>
          <cell r="Q101">
            <v>4.8</v>
          </cell>
          <cell r="W101">
            <v>5.3</v>
          </cell>
          <cell r="X101">
            <v>5.0999999999999996</v>
          </cell>
          <cell r="Y101">
            <v>8.6999999999999993</v>
          </cell>
          <cell r="Z101">
            <v>8.8000000000000007</v>
          </cell>
          <cell r="AA101">
            <v>8.4</v>
          </cell>
          <cell r="AB101">
            <v>6.4</v>
          </cell>
          <cell r="AC101">
            <v>8.1999999999999993</v>
          </cell>
          <cell r="AD101">
            <v>9.4</v>
          </cell>
          <cell r="AE101">
            <v>6.9</v>
          </cell>
          <cell r="AF101">
            <v>7.6</v>
          </cell>
          <cell r="AG101">
            <v>6.8</v>
          </cell>
          <cell r="AH101">
            <v>6.9</v>
          </cell>
          <cell r="AI101">
            <v>5.5</v>
          </cell>
          <cell r="AJ101">
            <v>4.9000000000000004</v>
          </cell>
          <cell r="AK101">
            <v>7.4</v>
          </cell>
          <cell r="AL101">
            <v>6.5</v>
          </cell>
          <cell r="AM101">
            <v>8.1999999999999993</v>
          </cell>
          <cell r="AN101">
            <v>7</v>
          </cell>
          <cell r="AO101">
            <v>5.5</v>
          </cell>
          <cell r="AP101">
            <v>7</v>
          </cell>
          <cell r="AU101">
            <v>47</v>
          </cell>
          <cell r="AV101">
            <v>0</v>
          </cell>
          <cell r="AW101">
            <v>8.4</v>
          </cell>
          <cell r="AX101">
            <v>8.6</v>
          </cell>
          <cell r="BA101">
            <v>7.4</v>
          </cell>
          <cell r="BE101">
            <v>5.8</v>
          </cell>
          <cell r="BK101">
            <v>7.4</v>
          </cell>
          <cell r="BL101">
            <v>5</v>
          </cell>
          <cell r="BM101">
            <v>0</v>
          </cell>
          <cell r="BN101">
            <v>5.5</v>
          </cell>
          <cell r="BO101">
            <v>6.4</v>
          </cell>
          <cell r="BP101">
            <v>7.9</v>
          </cell>
          <cell r="BQ101">
            <v>6.6</v>
          </cell>
          <cell r="BR101">
            <v>8</v>
          </cell>
          <cell r="BS101">
            <v>7.2</v>
          </cell>
          <cell r="BT101">
            <v>4.9000000000000004</v>
          </cell>
          <cell r="BU101">
            <v>4.8</v>
          </cell>
          <cell r="BV101">
            <v>8.5</v>
          </cell>
          <cell r="BW101">
            <v>5.4</v>
          </cell>
          <cell r="BX101">
            <v>6.1</v>
          </cell>
          <cell r="BY101">
            <v>7.8</v>
          </cell>
          <cell r="BZ101">
            <v>5.5</v>
          </cell>
          <cell r="CA101">
            <v>8.4</v>
          </cell>
          <cell r="CC101">
            <v>5.5</v>
          </cell>
          <cell r="CD101">
            <v>7.5</v>
          </cell>
          <cell r="CE101">
            <v>7</v>
          </cell>
          <cell r="CF101">
            <v>8.3000000000000007</v>
          </cell>
          <cell r="CG101" t="str">
            <v>X</v>
          </cell>
          <cell r="CH101">
            <v>7.7</v>
          </cell>
          <cell r="CI101">
            <v>51</v>
          </cell>
          <cell r="CJ101">
            <v>3</v>
          </cell>
          <cell r="CK101">
            <v>8.1</v>
          </cell>
          <cell r="CM101">
            <v>7.5</v>
          </cell>
          <cell r="CN101">
            <v>8.5</v>
          </cell>
          <cell r="CP101">
            <v>6.3</v>
          </cell>
          <cell r="CQ101">
            <v>4.7</v>
          </cell>
          <cell r="CS101">
            <v>8.3000000000000007</v>
          </cell>
          <cell r="CT101">
            <v>8</v>
          </cell>
          <cell r="CW101">
            <v>5.2</v>
          </cell>
          <cell r="CZ101">
            <v>8.8000000000000007</v>
          </cell>
          <cell r="DA101">
            <v>9.6999999999999993</v>
          </cell>
          <cell r="DB101">
            <v>8.1</v>
          </cell>
          <cell r="DC101">
            <v>25</v>
          </cell>
          <cell r="DD101">
            <v>0</v>
          </cell>
          <cell r="DH101">
            <v>0</v>
          </cell>
          <cell r="DI101">
            <v>5</v>
          </cell>
          <cell r="DJ101">
            <v>128</v>
          </cell>
          <cell r="DK101">
            <v>8</v>
          </cell>
          <cell r="DL101">
            <v>133</v>
          </cell>
          <cell r="DM101">
            <v>128</v>
          </cell>
          <cell r="DN101">
            <v>6.98</v>
          </cell>
          <cell r="DO101">
            <v>2.87</v>
          </cell>
          <cell r="DP101" t="str">
            <v>ACC 302</v>
          </cell>
          <cell r="DQ101" t="str">
            <v>Lê Đức</v>
          </cell>
        </row>
        <row r="102">
          <cell r="A102">
            <v>24202110123</v>
          </cell>
          <cell r="B102" t="str">
            <v>Võ</v>
          </cell>
          <cell r="C102" t="str">
            <v>Thị Ngọc</v>
          </cell>
          <cell r="D102" t="str">
            <v>Hoa</v>
          </cell>
          <cell r="E102">
            <v>36868</v>
          </cell>
          <cell r="F102" t="str">
            <v>Nữ</v>
          </cell>
          <cell r="G102" t="str">
            <v>Đã Đăng Ký (chưa học xong)</v>
          </cell>
          <cell r="H102">
            <v>7.9</v>
          </cell>
          <cell r="I102">
            <v>8.5</v>
          </cell>
          <cell r="K102">
            <v>7.5</v>
          </cell>
          <cell r="M102">
            <v>6.8</v>
          </cell>
          <cell r="N102">
            <v>8.9</v>
          </cell>
          <cell r="O102">
            <v>8</v>
          </cell>
          <cell r="P102">
            <v>6.8</v>
          </cell>
          <cell r="R102">
            <v>9.1999999999999993</v>
          </cell>
          <cell r="W102">
            <v>7.7</v>
          </cell>
          <cell r="X102">
            <v>7.8</v>
          </cell>
          <cell r="Y102">
            <v>9.5</v>
          </cell>
          <cell r="Z102">
            <v>7.8</v>
          </cell>
          <cell r="AA102">
            <v>8.4</v>
          </cell>
          <cell r="AB102">
            <v>7.4</v>
          </cell>
          <cell r="AC102">
            <v>7.8</v>
          </cell>
          <cell r="AD102" t="str">
            <v>X</v>
          </cell>
          <cell r="AE102" t="str">
            <v>P (P/F)</v>
          </cell>
          <cell r="AF102" t="str">
            <v>P (P/F)</v>
          </cell>
          <cell r="AG102" t="str">
            <v>P (P/F)</v>
          </cell>
          <cell r="AH102" t="str">
            <v>P (P/F)</v>
          </cell>
          <cell r="AI102">
            <v>6.7</v>
          </cell>
          <cell r="AJ102">
            <v>7.4</v>
          </cell>
          <cell r="AK102">
            <v>6.8</v>
          </cell>
          <cell r="AL102">
            <v>6.5</v>
          </cell>
          <cell r="AM102">
            <v>6</v>
          </cell>
          <cell r="AN102">
            <v>7.3</v>
          </cell>
          <cell r="AO102">
            <v>6.2</v>
          </cell>
          <cell r="AP102">
            <v>6.2</v>
          </cell>
          <cell r="AQ102">
            <v>6.7</v>
          </cell>
          <cell r="AR102">
            <v>8.3000000000000007</v>
          </cell>
          <cell r="AS102">
            <v>7.9</v>
          </cell>
          <cell r="AT102" t="str">
            <v>X</v>
          </cell>
          <cell r="AU102">
            <v>48</v>
          </cell>
          <cell r="AV102">
            <v>2</v>
          </cell>
          <cell r="AW102">
            <v>6.2</v>
          </cell>
          <cell r="AX102">
            <v>5.7</v>
          </cell>
          <cell r="BA102">
            <v>4.8</v>
          </cell>
          <cell r="BJ102">
            <v>7.2</v>
          </cell>
          <cell r="BK102">
            <v>8.1999999999999993</v>
          </cell>
          <cell r="BL102">
            <v>5</v>
          </cell>
          <cell r="BM102">
            <v>0</v>
          </cell>
          <cell r="BN102">
            <v>8.1</v>
          </cell>
          <cell r="BO102">
            <v>7.2</v>
          </cell>
          <cell r="BP102">
            <v>7.1</v>
          </cell>
          <cell r="BQ102">
            <v>7.9</v>
          </cell>
          <cell r="BR102">
            <v>9.6999999999999993</v>
          </cell>
          <cell r="BS102">
            <v>7.8</v>
          </cell>
          <cell r="BT102">
            <v>5.2</v>
          </cell>
          <cell r="BU102">
            <v>7.3</v>
          </cell>
          <cell r="BV102">
            <v>7.8</v>
          </cell>
          <cell r="BW102">
            <v>5.4</v>
          </cell>
          <cell r="BX102">
            <v>8.8000000000000007</v>
          </cell>
          <cell r="BY102">
            <v>9.1</v>
          </cell>
          <cell r="BZ102">
            <v>7.3</v>
          </cell>
          <cell r="CA102">
            <v>7.5</v>
          </cell>
          <cell r="CC102">
            <v>7.6</v>
          </cell>
          <cell r="CD102">
            <v>8</v>
          </cell>
          <cell r="CE102">
            <v>7.2</v>
          </cell>
          <cell r="CF102">
            <v>6.2</v>
          </cell>
          <cell r="CG102">
            <v>8.6999999999999993</v>
          </cell>
          <cell r="CH102">
            <v>7.3</v>
          </cell>
          <cell r="CI102">
            <v>54</v>
          </cell>
          <cell r="CJ102">
            <v>0</v>
          </cell>
          <cell r="CK102">
            <v>7</v>
          </cell>
          <cell r="CM102">
            <v>8.1</v>
          </cell>
          <cell r="CN102">
            <v>8.1999999999999993</v>
          </cell>
          <cell r="CP102">
            <v>7.6</v>
          </cell>
          <cell r="CS102">
            <v>8.6999999999999993</v>
          </cell>
          <cell r="CT102">
            <v>8.6</v>
          </cell>
          <cell r="CV102">
            <v>6.7</v>
          </cell>
          <cell r="CW102">
            <v>7.5</v>
          </cell>
          <cell r="CZ102">
            <v>9.1</v>
          </cell>
          <cell r="DA102">
            <v>8</v>
          </cell>
          <cell r="DB102">
            <v>8.8000000000000007</v>
          </cell>
          <cell r="DC102">
            <v>26</v>
          </cell>
          <cell r="DD102">
            <v>0</v>
          </cell>
          <cell r="DH102">
            <v>0</v>
          </cell>
          <cell r="DI102">
            <v>5</v>
          </cell>
          <cell r="DJ102">
            <v>133</v>
          </cell>
          <cell r="DK102">
            <v>7</v>
          </cell>
          <cell r="DL102">
            <v>133</v>
          </cell>
          <cell r="DM102">
            <v>133</v>
          </cell>
          <cell r="DN102">
            <v>7.7</v>
          </cell>
          <cell r="DO102">
            <v>3.29</v>
          </cell>
          <cell r="DQ102" t="str">
            <v>Võ Thị Ngọc</v>
          </cell>
        </row>
        <row r="103">
          <cell r="A103">
            <v>24212108515</v>
          </cell>
          <cell r="B103" t="str">
            <v>Nguyễn</v>
          </cell>
          <cell r="C103" t="str">
            <v>Quang</v>
          </cell>
          <cell r="D103" t="str">
            <v>Hòa</v>
          </cell>
          <cell r="E103">
            <v>36538</v>
          </cell>
          <cell r="F103" t="str">
            <v>Nam</v>
          </cell>
          <cell r="G103" t="str">
            <v>Đã Đăng Ký (chưa học xong)</v>
          </cell>
          <cell r="H103">
            <v>8.1999999999999993</v>
          </cell>
          <cell r="I103">
            <v>5</v>
          </cell>
          <cell r="K103">
            <v>6.9</v>
          </cell>
          <cell r="M103">
            <v>6.4</v>
          </cell>
          <cell r="N103">
            <v>7.1</v>
          </cell>
          <cell r="O103">
            <v>6.5</v>
          </cell>
          <cell r="P103">
            <v>4.0999999999999996</v>
          </cell>
          <cell r="Q103">
            <v>8.6999999999999993</v>
          </cell>
          <cell r="T103">
            <v>6.4</v>
          </cell>
          <cell r="W103">
            <v>5.3</v>
          </cell>
          <cell r="X103">
            <v>0</v>
          </cell>
          <cell r="Y103">
            <v>9.3000000000000007</v>
          </cell>
          <cell r="Z103">
            <v>9.4</v>
          </cell>
          <cell r="AA103">
            <v>7.2</v>
          </cell>
          <cell r="AB103">
            <v>4.8</v>
          </cell>
          <cell r="AC103" t="str">
            <v>X</v>
          </cell>
          <cell r="AD103">
            <v>9.4</v>
          </cell>
          <cell r="AE103">
            <v>5.0999999999999996</v>
          </cell>
          <cell r="AF103">
            <v>6.7</v>
          </cell>
          <cell r="AG103">
            <v>4.8</v>
          </cell>
          <cell r="AH103">
            <v>5.4</v>
          </cell>
          <cell r="AI103">
            <v>6.7</v>
          </cell>
          <cell r="AJ103">
            <v>6.5</v>
          </cell>
          <cell r="AK103">
            <v>5.4</v>
          </cell>
          <cell r="AL103">
            <v>6.1</v>
          </cell>
          <cell r="AM103">
            <v>6</v>
          </cell>
          <cell r="AN103">
            <v>7.1</v>
          </cell>
          <cell r="AO103">
            <v>4.5999999999999996</v>
          </cell>
          <cell r="AP103">
            <v>5.2</v>
          </cell>
          <cell r="AU103">
            <v>44</v>
          </cell>
          <cell r="AV103">
            <v>3</v>
          </cell>
          <cell r="AW103">
            <v>6.7</v>
          </cell>
          <cell r="AX103" t="str">
            <v>X</v>
          </cell>
          <cell r="BA103">
            <v>5</v>
          </cell>
          <cell r="BG103">
            <v>7.1</v>
          </cell>
          <cell r="BK103">
            <v>8.4</v>
          </cell>
          <cell r="BL103">
            <v>4</v>
          </cell>
          <cell r="BM103">
            <v>1</v>
          </cell>
          <cell r="BN103">
            <v>5.7</v>
          </cell>
          <cell r="BO103">
            <v>5.6</v>
          </cell>
          <cell r="BP103">
            <v>9.3000000000000007</v>
          </cell>
          <cell r="BQ103">
            <v>6.4</v>
          </cell>
          <cell r="BR103">
            <v>7</v>
          </cell>
          <cell r="BS103">
            <v>5.6</v>
          </cell>
          <cell r="BT103">
            <v>4.0999999999999996</v>
          </cell>
          <cell r="BU103">
            <v>6.4</v>
          </cell>
          <cell r="BV103">
            <v>8</v>
          </cell>
          <cell r="BW103">
            <v>4.2</v>
          </cell>
          <cell r="BX103">
            <v>4</v>
          </cell>
          <cell r="BY103">
            <v>5.8</v>
          </cell>
          <cell r="BZ103">
            <v>6.1</v>
          </cell>
          <cell r="CB103">
            <v>7.5</v>
          </cell>
          <cell r="CC103">
            <v>6.8</v>
          </cell>
          <cell r="CD103">
            <v>5.3</v>
          </cell>
          <cell r="CE103">
            <v>6.2</v>
          </cell>
          <cell r="CF103">
            <v>7.1</v>
          </cell>
          <cell r="CG103">
            <v>7.3</v>
          </cell>
          <cell r="CH103">
            <v>8.9</v>
          </cell>
          <cell r="CI103">
            <v>54</v>
          </cell>
          <cell r="CJ103">
            <v>0</v>
          </cell>
          <cell r="CK103">
            <v>6.9</v>
          </cell>
          <cell r="CM103">
            <v>7.5</v>
          </cell>
          <cell r="CN103" t="str">
            <v>X</v>
          </cell>
          <cell r="CP103">
            <v>6.5</v>
          </cell>
          <cell r="CS103">
            <v>8.3000000000000007</v>
          </cell>
          <cell r="CT103" t="str">
            <v>X</v>
          </cell>
          <cell r="CV103">
            <v>6.9</v>
          </cell>
          <cell r="CW103" t="str">
            <v>X</v>
          </cell>
          <cell r="CZ103">
            <v>8.6</v>
          </cell>
          <cell r="DA103">
            <v>8</v>
          </cell>
          <cell r="DB103">
            <v>8.8000000000000007</v>
          </cell>
          <cell r="DC103">
            <v>18</v>
          </cell>
          <cell r="DD103">
            <v>7</v>
          </cell>
          <cell r="DH103">
            <v>0</v>
          </cell>
          <cell r="DI103">
            <v>5</v>
          </cell>
          <cell r="DJ103">
            <v>120</v>
          </cell>
          <cell r="DK103">
            <v>16</v>
          </cell>
          <cell r="DL103">
            <v>133</v>
          </cell>
          <cell r="DM103">
            <v>122</v>
          </cell>
          <cell r="DN103">
            <v>6.44</v>
          </cell>
          <cell r="DO103">
            <v>2.52</v>
          </cell>
          <cell r="DQ103" t="str">
            <v>Nguyễn Quang</v>
          </cell>
        </row>
        <row r="104">
          <cell r="A104">
            <v>24212100644</v>
          </cell>
          <cell r="B104" t="str">
            <v>Đặng</v>
          </cell>
          <cell r="C104" t="str">
            <v>Nguyên</v>
          </cell>
          <cell r="D104" t="str">
            <v>Hoàng</v>
          </cell>
          <cell r="E104">
            <v>36883</v>
          </cell>
          <cell r="F104" t="str">
            <v>Nam</v>
          </cell>
          <cell r="G104" t="str">
            <v>Đã Đăng Ký (chưa học xong)</v>
          </cell>
          <cell r="H104">
            <v>6.3</v>
          </cell>
          <cell r="I104">
            <v>7.2</v>
          </cell>
          <cell r="K104">
            <v>6.8</v>
          </cell>
          <cell r="M104">
            <v>7.2</v>
          </cell>
          <cell r="N104">
            <v>7.4</v>
          </cell>
          <cell r="O104">
            <v>5</v>
          </cell>
          <cell r="P104">
            <v>7.8</v>
          </cell>
          <cell r="Q104">
            <v>7.4</v>
          </cell>
          <cell r="W104">
            <v>7</v>
          </cell>
          <cell r="X104">
            <v>4.9000000000000004</v>
          </cell>
          <cell r="Y104">
            <v>8.1999999999999993</v>
          </cell>
          <cell r="Z104">
            <v>8</v>
          </cell>
          <cell r="AA104" t="str">
            <v>X</v>
          </cell>
          <cell r="AB104">
            <v>6.1</v>
          </cell>
          <cell r="AC104">
            <v>7.4</v>
          </cell>
          <cell r="AD104">
            <v>8</v>
          </cell>
          <cell r="AE104">
            <v>5.8</v>
          </cell>
          <cell r="AF104">
            <v>4.0999999999999996</v>
          </cell>
          <cell r="AG104">
            <v>7.5</v>
          </cell>
          <cell r="AH104">
            <v>7</v>
          </cell>
          <cell r="AI104">
            <v>7.2</v>
          </cell>
          <cell r="AJ104" t="str">
            <v>X</v>
          </cell>
          <cell r="AK104">
            <v>7.5</v>
          </cell>
          <cell r="AL104">
            <v>6.5</v>
          </cell>
          <cell r="AM104">
            <v>7.4</v>
          </cell>
          <cell r="AO104" t="str">
            <v>X</v>
          </cell>
          <cell r="AP104">
            <v>6.8</v>
          </cell>
          <cell r="AU104">
            <v>41</v>
          </cell>
          <cell r="AV104">
            <v>6</v>
          </cell>
          <cell r="AW104">
            <v>8</v>
          </cell>
          <cell r="AX104">
            <v>5.6</v>
          </cell>
          <cell r="BC104">
            <v>6</v>
          </cell>
          <cell r="BI104">
            <v>5.9</v>
          </cell>
          <cell r="BK104">
            <v>7.3</v>
          </cell>
          <cell r="BL104">
            <v>5</v>
          </cell>
          <cell r="BM104">
            <v>0</v>
          </cell>
          <cell r="BN104">
            <v>4.2</v>
          </cell>
          <cell r="BO104">
            <v>6.1</v>
          </cell>
          <cell r="BP104">
            <v>7.1</v>
          </cell>
          <cell r="BQ104">
            <v>5.4</v>
          </cell>
          <cell r="BR104">
            <v>7.5</v>
          </cell>
          <cell r="BS104">
            <v>6.1</v>
          </cell>
          <cell r="BT104">
            <v>6</v>
          </cell>
          <cell r="BU104">
            <v>6.7</v>
          </cell>
          <cell r="BV104">
            <v>7.2</v>
          </cell>
          <cell r="BW104">
            <v>4.5</v>
          </cell>
          <cell r="BX104">
            <v>5.0999999999999996</v>
          </cell>
          <cell r="BY104">
            <v>4.4000000000000004</v>
          </cell>
          <cell r="BZ104">
            <v>6.6</v>
          </cell>
          <cell r="CA104">
            <v>7.4</v>
          </cell>
          <cell r="CC104">
            <v>5.3</v>
          </cell>
          <cell r="CD104">
            <v>5.6</v>
          </cell>
          <cell r="CE104">
            <v>5.5</v>
          </cell>
          <cell r="CF104">
            <v>5.0999999999999996</v>
          </cell>
          <cell r="CG104">
            <v>7.9</v>
          </cell>
          <cell r="CH104">
            <v>9.1999999999999993</v>
          </cell>
          <cell r="CI104">
            <v>54</v>
          </cell>
          <cell r="CJ104">
            <v>0</v>
          </cell>
          <cell r="CK104">
            <v>6.9</v>
          </cell>
          <cell r="CM104">
            <v>7.9</v>
          </cell>
          <cell r="CN104">
            <v>6.2</v>
          </cell>
          <cell r="CP104">
            <v>6</v>
          </cell>
          <cell r="CS104">
            <v>6.9</v>
          </cell>
          <cell r="CT104">
            <v>7.9</v>
          </cell>
          <cell r="CV104">
            <v>7.9</v>
          </cell>
          <cell r="CW104" t="str">
            <v>X</v>
          </cell>
          <cell r="CZ104">
            <v>8.8000000000000007</v>
          </cell>
          <cell r="DA104">
            <v>8</v>
          </cell>
          <cell r="DB104">
            <v>9.4</v>
          </cell>
          <cell r="DC104">
            <v>24</v>
          </cell>
          <cell r="DD104">
            <v>2</v>
          </cell>
          <cell r="DH104">
            <v>0</v>
          </cell>
          <cell r="DI104">
            <v>5</v>
          </cell>
          <cell r="DJ104">
            <v>124</v>
          </cell>
          <cell r="DK104">
            <v>13</v>
          </cell>
          <cell r="DL104">
            <v>133</v>
          </cell>
          <cell r="DM104">
            <v>125</v>
          </cell>
          <cell r="DN104">
            <v>6.53</v>
          </cell>
          <cell r="DO104">
            <v>2.56</v>
          </cell>
          <cell r="DQ104" t="str">
            <v>Đặng Nguyên</v>
          </cell>
        </row>
        <row r="105">
          <cell r="A105">
            <v>24212103840</v>
          </cell>
          <cell r="B105" t="str">
            <v>Nguyễn</v>
          </cell>
          <cell r="C105" t="str">
            <v>Văn Việt</v>
          </cell>
          <cell r="D105" t="str">
            <v>Hoàng</v>
          </cell>
          <cell r="E105">
            <v>36563</v>
          </cell>
          <cell r="F105" t="str">
            <v>Nam</v>
          </cell>
          <cell r="G105" t="str">
            <v>Đã Đăng Ký (chưa học xong)</v>
          </cell>
          <cell r="H105">
            <v>7.9</v>
          </cell>
          <cell r="I105">
            <v>7.5</v>
          </cell>
          <cell r="K105">
            <v>6.7</v>
          </cell>
          <cell r="M105">
            <v>7.2</v>
          </cell>
          <cell r="N105">
            <v>8.1</v>
          </cell>
          <cell r="O105">
            <v>7.8</v>
          </cell>
          <cell r="P105">
            <v>6.2</v>
          </cell>
          <cell r="Q105">
            <v>8.8000000000000007</v>
          </cell>
          <cell r="W105">
            <v>7.5</v>
          </cell>
          <cell r="X105">
            <v>6.2</v>
          </cell>
          <cell r="Y105">
            <v>9.1999999999999993</v>
          </cell>
          <cell r="Z105">
            <v>8.9</v>
          </cell>
          <cell r="AA105">
            <v>7.5</v>
          </cell>
          <cell r="AB105">
            <v>7.6</v>
          </cell>
          <cell r="AC105">
            <v>6</v>
          </cell>
          <cell r="AD105">
            <v>9.1</v>
          </cell>
          <cell r="AE105">
            <v>6.8</v>
          </cell>
          <cell r="AF105">
            <v>4.2</v>
          </cell>
          <cell r="AG105">
            <v>6.7</v>
          </cell>
          <cell r="AH105">
            <v>5.6</v>
          </cell>
          <cell r="AI105">
            <v>5.2</v>
          </cell>
          <cell r="AJ105">
            <v>4.9000000000000004</v>
          </cell>
          <cell r="AK105">
            <v>5.8</v>
          </cell>
          <cell r="AL105">
            <v>5.9</v>
          </cell>
          <cell r="AM105">
            <v>6.5</v>
          </cell>
          <cell r="AN105">
            <v>6.9</v>
          </cell>
          <cell r="AO105">
            <v>7.8</v>
          </cell>
          <cell r="AP105">
            <v>6.1</v>
          </cell>
          <cell r="AU105">
            <v>47</v>
          </cell>
          <cell r="AV105">
            <v>0</v>
          </cell>
          <cell r="AW105">
            <v>7.3</v>
          </cell>
          <cell r="AX105">
            <v>4.9000000000000004</v>
          </cell>
          <cell r="AY105">
            <v>7.4</v>
          </cell>
          <cell r="BE105">
            <v>4.8</v>
          </cell>
          <cell r="BK105">
            <v>8.1999999999999993</v>
          </cell>
          <cell r="BL105">
            <v>5</v>
          </cell>
          <cell r="BM105">
            <v>0</v>
          </cell>
          <cell r="BN105">
            <v>4.3</v>
          </cell>
          <cell r="BO105">
            <v>4.5</v>
          </cell>
          <cell r="BP105">
            <v>8.4</v>
          </cell>
          <cell r="BQ105">
            <v>8.5</v>
          </cell>
          <cell r="BR105">
            <v>6.4</v>
          </cell>
          <cell r="BS105">
            <v>6.5</v>
          </cell>
          <cell r="BT105">
            <v>4.5999999999999996</v>
          </cell>
          <cell r="BU105">
            <v>5.7</v>
          </cell>
          <cell r="BV105">
            <v>5.5</v>
          </cell>
          <cell r="BW105">
            <v>4.9000000000000004</v>
          </cell>
          <cell r="BX105">
            <v>4.5</v>
          </cell>
          <cell r="BY105">
            <v>5.4</v>
          </cell>
          <cell r="BZ105">
            <v>6.2</v>
          </cell>
          <cell r="CA105">
            <v>7.5</v>
          </cell>
          <cell r="CC105">
            <v>6.8</v>
          </cell>
          <cell r="CD105">
            <v>6.6</v>
          </cell>
          <cell r="CE105">
            <v>7.7</v>
          </cell>
          <cell r="CF105">
            <v>6.8</v>
          </cell>
          <cell r="CG105">
            <v>7.9</v>
          </cell>
          <cell r="CH105">
            <v>8.6999999999999993</v>
          </cell>
          <cell r="CI105">
            <v>54</v>
          </cell>
          <cell r="CJ105">
            <v>0</v>
          </cell>
          <cell r="CK105">
            <v>8.4</v>
          </cell>
          <cell r="CL105">
            <v>8.1999999999999993</v>
          </cell>
          <cell r="CN105">
            <v>8.3000000000000007</v>
          </cell>
          <cell r="CP105">
            <v>7.7</v>
          </cell>
          <cell r="CS105">
            <v>8.6999999999999993</v>
          </cell>
          <cell r="CT105">
            <v>6.3</v>
          </cell>
          <cell r="CV105">
            <v>8.1</v>
          </cell>
          <cell r="CW105">
            <v>7.3</v>
          </cell>
          <cell r="CZ105">
            <v>9.3000000000000007</v>
          </cell>
          <cell r="DA105">
            <v>9.3000000000000007</v>
          </cell>
          <cell r="DB105">
            <v>9.8000000000000007</v>
          </cell>
          <cell r="DC105">
            <v>26</v>
          </cell>
          <cell r="DD105">
            <v>0</v>
          </cell>
          <cell r="DH105">
            <v>0</v>
          </cell>
          <cell r="DI105">
            <v>5</v>
          </cell>
          <cell r="DJ105">
            <v>132</v>
          </cell>
          <cell r="DK105">
            <v>5</v>
          </cell>
          <cell r="DL105">
            <v>133</v>
          </cell>
          <cell r="DM105">
            <v>132</v>
          </cell>
          <cell r="DN105">
            <v>6.98</v>
          </cell>
          <cell r="DO105">
            <v>2.86</v>
          </cell>
          <cell r="DQ105" t="str">
            <v>Nguyễn Văn Việt</v>
          </cell>
        </row>
        <row r="106">
          <cell r="A106">
            <v>24203505971</v>
          </cell>
          <cell r="B106" t="str">
            <v>Nguyễn</v>
          </cell>
          <cell r="C106" t="str">
            <v>Thị Thu</v>
          </cell>
          <cell r="D106" t="str">
            <v>Hồng</v>
          </cell>
          <cell r="E106">
            <v>36669</v>
          </cell>
          <cell r="F106" t="str">
            <v>Nữ</v>
          </cell>
          <cell r="G106" t="str">
            <v>Đã Đăng Ký (chưa học xong)</v>
          </cell>
          <cell r="H106">
            <v>8.5</v>
          </cell>
          <cell r="I106">
            <v>7</v>
          </cell>
          <cell r="K106">
            <v>7.1</v>
          </cell>
          <cell r="M106">
            <v>7.3</v>
          </cell>
          <cell r="N106">
            <v>7</v>
          </cell>
          <cell r="O106">
            <v>9.1</v>
          </cell>
          <cell r="P106">
            <v>7</v>
          </cell>
          <cell r="R106">
            <v>6.3</v>
          </cell>
          <cell r="W106">
            <v>8.1999999999999993</v>
          </cell>
          <cell r="X106">
            <v>7</v>
          </cell>
          <cell r="Y106">
            <v>9.4</v>
          </cell>
          <cell r="Z106">
            <v>9.6999999999999993</v>
          </cell>
          <cell r="AA106">
            <v>8.5</v>
          </cell>
          <cell r="AB106">
            <v>7.6</v>
          </cell>
          <cell r="AC106">
            <v>6.5</v>
          </cell>
          <cell r="AD106">
            <v>7.5</v>
          </cell>
          <cell r="AE106" t="str">
            <v>P (P/F)</v>
          </cell>
          <cell r="AF106" t="str">
            <v>P (P/F)</v>
          </cell>
          <cell r="AG106" t="str">
            <v>P (P/F)</v>
          </cell>
          <cell r="AH106" t="str">
            <v>P (P/F)</v>
          </cell>
          <cell r="AI106">
            <v>6</v>
          </cell>
          <cell r="AJ106">
            <v>6.6</v>
          </cell>
          <cell r="AK106">
            <v>7</v>
          </cell>
          <cell r="AL106">
            <v>7.7</v>
          </cell>
          <cell r="AM106">
            <v>7.2</v>
          </cell>
          <cell r="AN106">
            <v>8</v>
          </cell>
          <cell r="AO106">
            <v>6.5</v>
          </cell>
          <cell r="AP106">
            <v>5.6</v>
          </cell>
          <cell r="AQ106">
            <v>8.5</v>
          </cell>
          <cell r="AR106">
            <v>8.8000000000000007</v>
          </cell>
          <cell r="AS106">
            <v>5.7</v>
          </cell>
          <cell r="AT106">
            <v>8.5</v>
          </cell>
          <cell r="AU106">
            <v>51</v>
          </cell>
          <cell r="AV106">
            <v>0</v>
          </cell>
          <cell r="AW106">
            <v>5.9</v>
          </cell>
          <cell r="AX106">
            <v>4.5999999999999996</v>
          </cell>
          <cell r="BC106">
            <v>8.1</v>
          </cell>
          <cell r="BE106">
            <v>7</v>
          </cell>
          <cell r="BK106">
            <v>7.3</v>
          </cell>
          <cell r="BL106">
            <v>5</v>
          </cell>
          <cell r="BM106">
            <v>0</v>
          </cell>
          <cell r="BN106">
            <v>6.1</v>
          </cell>
          <cell r="BO106">
            <v>6.6</v>
          </cell>
          <cell r="BP106">
            <v>7</v>
          </cell>
          <cell r="BQ106">
            <v>8.3000000000000007</v>
          </cell>
          <cell r="BR106">
            <v>7.6</v>
          </cell>
          <cell r="BS106">
            <v>7.8</v>
          </cell>
          <cell r="BT106">
            <v>7.1</v>
          </cell>
          <cell r="BU106">
            <v>6.7</v>
          </cell>
          <cell r="BV106">
            <v>9.6</v>
          </cell>
          <cell r="BW106">
            <v>7.2</v>
          </cell>
          <cell r="BX106">
            <v>8.5</v>
          </cell>
          <cell r="BY106">
            <v>7.2</v>
          </cell>
          <cell r="BZ106">
            <v>6.6</v>
          </cell>
          <cell r="CA106">
            <v>7.9</v>
          </cell>
          <cell r="CC106">
            <v>6.7</v>
          </cell>
          <cell r="CD106">
            <v>7</v>
          </cell>
          <cell r="CE106">
            <v>8.6999999999999993</v>
          </cell>
          <cell r="CF106">
            <v>4.8</v>
          </cell>
          <cell r="CG106">
            <v>7.3</v>
          </cell>
          <cell r="CH106">
            <v>9.8000000000000007</v>
          </cell>
          <cell r="CI106">
            <v>54</v>
          </cell>
          <cell r="CJ106">
            <v>0</v>
          </cell>
          <cell r="CK106">
            <v>8.4</v>
          </cell>
          <cell r="CL106">
            <v>8.9</v>
          </cell>
          <cell r="CN106">
            <v>7.8</v>
          </cell>
          <cell r="CP106">
            <v>8.1</v>
          </cell>
          <cell r="CS106">
            <v>8.3000000000000007</v>
          </cell>
          <cell r="CT106">
            <v>7</v>
          </cell>
          <cell r="CV106">
            <v>8.5</v>
          </cell>
          <cell r="CX106">
            <v>7.4</v>
          </cell>
          <cell r="CZ106">
            <v>9.1999999999999993</v>
          </cell>
          <cell r="DA106">
            <v>9.1999999999999993</v>
          </cell>
          <cell r="DB106">
            <v>8.5</v>
          </cell>
          <cell r="DC106">
            <v>26</v>
          </cell>
          <cell r="DD106">
            <v>0</v>
          </cell>
          <cell r="DH106">
            <v>0</v>
          </cell>
          <cell r="DI106">
            <v>5</v>
          </cell>
          <cell r="DJ106">
            <v>136</v>
          </cell>
          <cell r="DK106">
            <v>5</v>
          </cell>
          <cell r="DL106">
            <v>133</v>
          </cell>
          <cell r="DM106">
            <v>136</v>
          </cell>
          <cell r="DN106">
            <v>7.59</v>
          </cell>
          <cell r="DO106">
            <v>3.25</v>
          </cell>
          <cell r="DQ106" t="str">
            <v>Nguyễn Thị Thu</v>
          </cell>
        </row>
        <row r="107">
          <cell r="A107">
            <v>24212105842</v>
          </cell>
          <cell r="B107" t="str">
            <v>Nguyễn</v>
          </cell>
          <cell r="C107" t="str">
            <v>Thị Kim</v>
          </cell>
          <cell r="D107" t="str">
            <v>Hồng</v>
          </cell>
          <cell r="E107">
            <v>36796</v>
          </cell>
          <cell r="F107" t="str">
            <v>Nữ</v>
          </cell>
          <cell r="G107" t="str">
            <v>Đã Đăng Ký (chưa học xong)</v>
          </cell>
          <cell r="H107">
            <v>7.6</v>
          </cell>
          <cell r="I107">
            <v>6.8</v>
          </cell>
          <cell r="K107">
            <v>7.8</v>
          </cell>
          <cell r="M107">
            <v>7.1</v>
          </cell>
          <cell r="N107">
            <v>8</v>
          </cell>
          <cell r="O107">
            <v>8.6999999999999993</v>
          </cell>
          <cell r="P107">
            <v>6.7</v>
          </cell>
          <cell r="R107">
            <v>6.9</v>
          </cell>
          <cell r="W107">
            <v>8.1</v>
          </cell>
          <cell r="X107">
            <v>7.7</v>
          </cell>
          <cell r="Y107">
            <v>9.4</v>
          </cell>
          <cell r="Z107">
            <v>9.6999999999999993</v>
          </cell>
          <cell r="AA107">
            <v>8.6999999999999993</v>
          </cell>
          <cell r="AB107">
            <v>6.5</v>
          </cell>
          <cell r="AC107">
            <v>7.6</v>
          </cell>
          <cell r="AD107">
            <v>7.7</v>
          </cell>
          <cell r="AE107" t="str">
            <v>P (P/F)</v>
          </cell>
          <cell r="AF107" t="str">
            <v>P (P/F)</v>
          </cell>
          <cell r="AG107" t="str">
            <v>P (P/F)</v>
          </cell>
          <cell r="AH107" t="str">
            <v>P (P/F)</v>
          </cell>
          <cell r="AI107">
            <v>6</v>
          </cell>
          <cell r="AJ107">
            <v>7.5</v>
          </cell>
          <cell r="AK107">
            <v>4.9000000000000004</v>
          </cell>
          <cell r="AL107">
            <v>7.1</v>
          </cell>
          <cell r="AM107">
            <v>9</v>
          </cell>
          <cell r="AN107">
            <v>7.5</v>
          </cell>
          <cell r="AO107">
            <v>6.2</v>
          </cell>
          <cell r="AP107">
            <v>7.1</v>
          </cell>
          <cell r="AQ107">
            <v>8.8000000000000007</v>
          </cell>
          <cell r="AR107">
            <v>8.8000000000000007</v>
          </cell>
          <cell r="AS107">
            <v>6.2</v>
          </cell>
          <cell r="AT107">
            <v>8.5</v>
          </cell>
          <cell r="AU107">
            <v>51</v>
          </cell>
          <cell r="AV107">
            <v>0</v>
          </cell>
          <cell r="AW107">
            <v>6.5</v>
          </cell>
          <cell r="AX107">
            <v>6.4</v>
          </cell>
          <cell r="AY107">
            <v>8.5</v>
          </cell>
          <cell r="BE107">
            <v>8.4</v>
          </cell>
          <cell r="BK107">
            <v>7.1</v>
          </cell>
          <cell r="BL107">
            <v>5</v>
          </cell>
          <cell r="BM107">
            <v>0</v>
          </cell>
          <cell r="BN107">
            <v>7.2</v>
          </cell>
          <cell r="BO107">
            <v>7.8</v>
          </cell>
          <cell r="BP107">
            <v>8.1</v>
          </cell>
          <cell r="BQ107">
            <v>8.6</v>
          </cell>
          <cell r="BR107">
            <v>7.8</v>
          </cell>
          <cell r="BS107">
            <v>8.4</v>
          </cell>
          <cell r="BT107">
            <v>6.4</v>
          </cell>
          <cell r="BU107">
            <v>5.3</v>
          </cell>
          <cell r="BV107">
            <v>9.5</v>
          </cell>
          <cell r="BW107">
            <v>7.7</v>
          </cell>
          <cell r="BX107">
            <v>7.7</v>
          </cell>
          <cell r="BY107">
            <v>7</v>
          </cell>
          <cell r="BZ107">
            <v>6.4</v>
          </cell>
          <cell r="CA107">
            <v>8.5</v>
          </cell>
          <cell r="CC107">
            <v>6.9</v>
          </cell>
          <cell r="CD107">
            <v>7.6</v>
          </cell>
          <cell r="CE107">
            <v>8.6</v>
          </cell>
          <cell r="CF107">
            <v>5.2</v>
          </cell>
          <cell r="CG107">
            <v>7</v>
          </cell>
          <cell r="CH107">
            <v>9.5</v>
          </cell>
          <cell r="CI107">
            <v>54</v>
          </cell>
          <cell r="CJ107">
            <v>0</v>
          </cell>
          <cell r="CK107">
            <v>8.4</v>
          </cell>
          <cell r="CL107">
            <v>8.9</v>
          </cell>
          <cell r="CN107">
            <v>8.1</v>
          </cell>
          <cell r="CP107">
            <v>8.5</v>
          </cell>
          <cell r="CS107">
            <v>8</v>
          </cell>
          <cell r="CT107">
            <v>7</v>
          </cell>
          <cell r="CV107">
            <v>8.6999999999999993</v>
          </cell>
          <cell r="CX107">
            <v>7.1</v>
          </cell>
          <cell r="CZ107">
            <v>9.1</v>
          </cell>
          <cell r="DA107">
            <v>9.1</v>
          </cell>
          <cell r="DB107">
            <v>8.5</v>
          </cell>
          <cell r="DC107">
            <v>26</v>
          </cell>
          <cell r="DD107">
            <v>0</v>
          </cell>
          <cell r="DH107">
            <v>0</v>
          </cell>
          <cell r="DI107">
            <v>5</v>
          </cell>
          <cell r="DJ107">
            <v>136</v>
          </cell>
          <cell r="DK107">
            <v>5</v>
          </cell>
          <cell r="DL107">
            <v>133</v>
          </cell>
          <cell r="DM107">
            <v>136</v>
          </cell>
          <cell r="DN107">
            <v>7.73</v>
          </cell>
          <cell r="DO107">
            <v>3.33</v>
          </cell>
          <cell r="DQ107" t="str">
            <v>Nguyễn Thị Kim</v>
          </cell>
        </row>
        <row r="108">
          <cell r="A108">
            <v>24202401709</v>
          </cell>
          <cell r="B108" t="str">
            <v>Nguyễn</v>
          </cell>
          <cell r="C108" t="str">
            <v>Thị Thanh</v>
          </cell>
          <cell r="D108" t="str">
            <v>Huệ</v>
          </cell>
          <cell r="E108">
            <v>36559</v>
          </cell>
          <cell r="F108" t="str">
            <v>Nữ</v>
          </cell>
          <cell r="G108" t="str">
            <v>Đã Đăng Ký (chưa học xong)</v>
          </cell>
          <cell r="H108">
            <v>8.6999999999999993</v>
          </cell>
          <cell r="I108">
            <v>8.1999999999999993</v>
          </cell>
          <cell r="K108">
            <v>7.6</v>
          </cell>
          <cell r="M108">
            <v>6.9</v>
          </cell>
          <cell r="N108">
            <v>7</v>
          </cell>
          <cell r="O108">
            <v>6.8</v>
          </cell>
          <cell r="P108">
            <v>5.7</v>
          </cell>
          <cell r="R108">
            <v>7.3</v>
          </cell>
          <cell r="W108">
            <v>7.5</v>
          </cell>
          <cell r="X108">
            <v>7.5</v>
          </cell>
          <cell r="Y108">
            <v>8.8000000000000007</v>
          </cell>
          <cell r="Z108">
            <v>9</v>
          </cell>
          <cell r="AA108">
            <v>8.9</v>
          </cell>
          <cell r="AB108">
            <v>6.6</v>
          </cell>
          <cell r="AC108">
            <v>8.3000000000000007</v>
          </cell>
          <cell r="AD108">
            <v>8.1999999999999993</v>
          </cell>
          <cell r="AE108">
            <v>7.4</v>
          </cell>
          <cell r="AF108">
            <v>4.9000000000000004</v>
          </cell>
          <cell r="AG108">
            <v>5.6</v>
          </cell>
          <cell r="AH108">
            <v>6.5</v>
          </cell>
          <cell r="AI108">
            <v>7.8</v>
          </cell>
          <cell r="AJ108">
            <v>7.2</v>
          </cell>
          <cell r="AK108">
            <v>5.5</v>
          </cell>
          <cell r="AL108">
            <v>6.5</v>
          </cell>
          <cell r="AM108">
            <v>7.3</v>
          </cell>
          <cell r="AN108">
            <v>5.0999999999999996</v>
          </cell>
          <cell r="AO108">
            <v>5.4</v>
          </cell>
          <cell r="AP108">
            <v>8.6</v>
          </cell>
          <cell r="AU108">
            <v>47</v>
          </cell>
          <cell r="AV108">
            <v>0</v>
          </cell>
          <cell r="AW108">
            <v>7</v>
          </cell>
          <cell r="AX108">
            <v>6.5</v>
          </cell>
          <cell r="BD108">
            <v>7.3</v>
          </cell>
          <cell r="BE108">
            <v>6.6</v>
          </cell>
          <cell r="BK108">
            <v>7.7</v>
          </cell>
          <cell r="BL108">
            <v>5</v>
          </cell>
          <cell r="BM108">
            <v>0</v>
          </cell>
          <cell r="BN108">
            <v>5.5</v>
          </cell>
          <cell r="BO108">
            <v>6.2</v>
          </cell>
          <cell r="BP108">
            <v>7.1</v>
          </cell>
          <cell r="BQ108">
            <v>6.4</v>
          </cell>
          <cell r="BR108">
            <v>6.7</v>
          </cell>
          <cell r="BS108">
            <v>7.5</v>
          </cell>
          <cell r="BT108">
            <v>5</v>
          </cell>
          <cell r="BU108">
            <v>7.2</v>
          </cell>
          <cell r="BV108">
            <v>8.6</v>
          </cell>
          <cell r="BW108">
            <v>5.5</v>
          </cell>
          <cell r="BX108">
            <v>6</v>
          </cell>
          <cell r="BY108">
            <v>6.9</v>
          </cell>
          <cell r="BZ108">
            <v>7</v>
          </cell>
          <cell r="CA108">
            <v>6.8</v>
          </cell>
          <cell r="CC108">
            <v>7.1</v>
          </cell>
          <cell r="CD108">
            <v>7.3</v>
          </cell>
          <cell r="CE108">
            <v>6.6</v>
          </cell>
          <cell r="CF108">
            <v>6.7</v>
          </cell>
          <cell r="CG108">
            <v>7.1</v>
          </cell>
          <cell r="CH108">
            <v>8.3000000000000007</v>
          </cell>
          <cell r="CI108">
            <v>54</v>
          </cell>
          <cell r="CJ108">
            <v>0</v>
          </cell>
          <cell r="CK108">
            <v>7.2</v>
          </cell>
          <cell r="CL108">
            <v>7.6</v>
          </cell>
          <cell r="CO108">
            <v>7.4</v>
          </cell>
          <cell r="CP108">
            <v>5.3</v>
          </cell>
          <cell r="CQ108" t="str">
            <v>X</v>
          </cell>
          <cell r="CS108">
            <v>8</v>
          </cell>
          <cell r="CV108">
            <v>5.0999999999999996</v>
          </cell>
          <cell r="CW108">
            <v>8</v>
          </cell>
          <cell r="CZ108">
            <v>8.4</v>
          </cell>
          <cell r="DA108">
            <v>9.1999999999999993</v>
          </cell>
          <cell r="DB108">
            <v>9</v>
          </cell>
          <cell r="DC108">
            <v>23</v>
          </cell>
          <cell r="DD108">
            <v>2</v>
          </cell>
          <cell r="DH108">
            <v>0</v>
          </cell>
          <cell r="DI108">
            <v>5</v>
          </cell>
          <cell r="DJ108">
            <v>129</v>
          </cell>
          <cell r="DK108">
            <v>7</v>
          </cell>
          <cell r="DL108">
            <v>133</v>
          </cell>
          <cell r="DM108">
            <v>131</v>
          </cell>
          <cell r="DN108">
            <v>6.97</v>
          </cell>
          <cell r="DO108">
            <v>2.85</v>
          </cell>
          <cell r="DQ108" t="str">
            <v>Nguyễn Thị Thanh</v>
          </cell>
        </row>
        <row r="109">
          <cell r="A109">
            <v>24203106159</v>
          </cell>
          <cell r="B109" t="str">
            <v>Nguyễn</v>
          </cell>
          <cell r="C109" t="str">
            <v>Thị</v>
          </cell>
          <cell r="D109" t="str">
            <v>Huệ</v>
          </cell>
          <cell r="E109">
            <v>36704</v>
          </cell>
          <cell r="F109" t="str">
            <v>Nữ</v>
          </cell>
          <cell r="G109" t="str">
            <v>Đã Đăng Ký (chưa học xong)</v>
          </cell>
          <cell r="H109">
            <v>8.3000000000000007</v>
          </cell>
          <cell r="I109">
            <v>7.6</v>
          </cell>
          <cell r="K109">
            <v>6.8</v>
          </cell>
          <cell r="M109">
            <v>8.1999999999999993</v>
          </cell>
          <cell r="N109">
            <v>6.1</v>
          </cell>
          <cell r="O109">
            <v>8</v>
          </cell>
          <cell r="P109">
            <v>7.3</v>
          </cell>
          <cell r="Q109">
            <v>8.8000000000000007</v>
          </cell>
          <cell r="W109">
            <v>7.1</v>
          </cell>
          <cell r="X109">
            <v>5.6</v>
          </cell>
          <cell r="Y109">
            <v>8.1999999999999993</v>
          </cell>
          <cell r="Z109">
            <v>8.3000000000000007</v>
          </cell>
          <cell r="AA109">
            <v>7.5</v>
          </cell>
          <cell r="AB109">
            <v>6.1</v>
          </cell>
          <cell r="AC109">
            <v>8.4</v>
          </cell>
          <cell r="AD109">
            <v>7.8</v>
          </cell>
          <cell r="AE109">
            <v>5.4</v>
          </cell>
          <cell r="AF109">
            <v>5.8</v>
          </cell>
          <cell r="AG109">
            <v>6.2</v>
          </cell>
          <cell r="AH109">
            <v>5</v>
          </cell>
          <cell r="AI109">
            <v>5.5</v>
          </cell>
          <cell r="AJ109">
            <v>5.8</v>
          </cell>
          <cell r="AK109">
            <v>7.1</v>
          </cell>
          <cell r="AL109">
            <v>6.4</v>
          </cell>
          <cell r="AM109">
            <v>6.1</v>
          </cell>
          <cell r="AN109">
            <v>5.6</v>
          </cell>
          <cell r="AO109">
            <v>7.6</v>
          </cell>
          <cell r="AP109">
            <v>8.1</v>
          </cell>
          <cell r="AU109">
            <v>47</v>
          </cell>
          <cell r="AV109">
            <v>0</v>
          </cell>
          <cell r="AW109">
            <v>8.3000000000000007</v>
          </cell>
          <cell r="AX109">
            <v>9.4</v>
          </cell>
          <cell r="AY109">
            <v>6.3</v>
          </cell>
          <cell r="BJ109">
            <v>8.1</v>
          </cell>
          <cell r="BK109">
            <v>6.9</v>
          </cell>
          <cell r="BL109">
            <v>5</v>
          </cell>
          <cell r="BM109">
            <v>0</v>
          </cell>
          <cell r="BN109">
            <v>6.1</v>
          </cell>
          <cell r="BO109">
            <v>6.6</v>
          </cell>
          <cell r="BP109">
            <v>8.6</v>
          </cell>
          <cell r="BQ109">
            <v>7</v>
          </cell>
          <cell r="BR109">
            <v>8.4</v>
          </cell>
          <cell r="BS109">
            <v>6.2</v>
          </cell>
          <cell r="BT109">
            <v>5.4</v>
          </cell>
          <cell r="BU109">
            <v>6.4</v>
          </cell>
          <cell r="BV109">
            <v>4.5999999999999996</v>
          </cell>
          <cell r="BW109">
            <v>8.9</v>
          </cell>
          <cell r="BX109">
            <v>7.6</v>
          </cell>
          <cell r="BY109">
            <v>4.9000000000000004</v>
          </cell>
          <cell r="BZ109">
            <v>6.4</v>
          </cell>
          <cell r="CA109">
            <v>5.8</v>
          </cell>
          <cell r="CC109">
            <v>6.9</v>
          </cell>
          <cell r="CD109">
            <v>7.3</v>
          </cell>
          <cell r="CE109">
            <v>6.5</v>
          </cell>
          <cell r="CF109">
            <v>5.7</v>
          </cell>
          <cell r="CG109">
            <v>5.6</v>
          </cell>
          <cell r="CH109">
            <v>9.5</v>
          </cell>
          <cell r="CI109">
            <v>54</v>
          </cell>
          <cell r="CJ109">
            <v>0</v>
          </cell>
          <cell r="CK109">
            <v>7.1</v>
          </cell>
          <cell r="CM109">
            <v>5.9</v>
          </cell>
          <cell r="CO109">
            <v>6.8</v>
          </cell>
          <cell r="CP109">
            <v>7.3</v>
          </cell>
          <cell r="CS109">
            <v>7.7</v>
          </cell>
          <cell r="CT109">
            <v>8.6999999999999993</v>
          </cell>
          <cell r="CV109">
            <v>7.6</v>
          </cell>
          <cell r="CW109">
            <v>7.3</v>
          </cell>
          <cell r="CZ109">
            <v>9.1</v>
          </cell>
          <cell r="DA109">
            <v>7.8</v>
          </cell>
          <cell r="DC109">
            <v>25</v>
          </cell>
          <cell r="DD109">
            <v>1</v>
          </cell>
          <cell r="DH109">
            <v>0</v>
          </cell>
          <cell r="DI109">
            <v>5</v>
          </cell>
          <cell r="DJ109">
            <v>131</v>
          </cell>
          <cell r="DK109">
            <v>6</v>
          </cell>
          <cell r="DL109">
            <v>133</v>
          </cell>
          <cell r="DM109">
            <v>131</v>
          </cell>
          <cell r="DN109">
            <v>7</v>
          </cell>
          <cell r="DO109">
            <v>2.86</v>
          </cell>
          <cell r="DQ109" t="str">
            <v>Nguyễn Thị</v>
          </cell>
        </row>
        <row r="110">
          <cell r="A110">
            <v>2221523258</v>
          </cell>
          <cell r="B110" t="str">
            <v>Đinh</v>
          </cell>
          <cell r="C110" t="str">
            <v>Tiến</v>
          </cell>
          <cell r="D110" t="str">
            <v>Hùng</v>
          </cell>
          <cell r="E110">
            <v>35748</v>
          </cell>
          <cell r="F110" t="str">
            <v>Nam</v>
          </cell>
          <cell r="G110" t="str">
            <v>Đang Học Lại</v>
          </cell>
          <cell r="H110">
            <v>7.6</v>
          </cell>
          <cell r="I110">
            <v>8.5</v>
          </cell>
          <cell r="K110">
            <v>5.8</v>
          </cell>
          <cell r="M110">
            <v>7.5</v>
          </cell>
          <cell r="N110">
            <v>4</v>
          </cell>
          <cell r="O110">
            <v>6.2</v>
          </cell>
          <cell r="R110">
            <v>5.8</v>
          </cell>
          <cell r="W110">
            <v>5.5</v>
          </cell>
          <cell r="X110">
            <v>8.1999999999999993</v>
          </cell>
          <cell r="Y110">
            <v>7.7</v>
          </cell>
          <cell r="Z110">
            <v>8.8000000000000007</v>
          </cell>
          <cell r="AA110">
            <v>8.4</v>
          </cell>
          <cell r="AB110">
            <v>5.0999999999999996</v>
          </cell>
          <cell r="AC110">
            <v>6.8</v>
          </cell>
          <cell r="AD110">
            <v>5.8</v>
          </cell>
          <cell r="AE110">
            <v>7.7</v>
          </cell>
          <cell r="AF110">
            <v>4.9000000000000004</v>
          </cell>
          <cell r="AG110">
            <v>5.9</v>
          </cell>
          <cell r="AH110">
            <v>5.8</v>
          </cell>
          <cell r="AI110">
            <v>4.7</v>
          </cell>
          <cell r="AJ110">
            <v>6.3</v>
          </cell>
          <cell r="AK110">
            <v>7.7</v>
          </cell>
          <cell r="AL110">
            <v>7.2</v>
          </cell>
          <cell r="AN110">
            <v>5.6</v>
          </cell>
          <cell r="AR110" t="str">
            <v>X</v>
          </cell>
          <cell r="AU110">
            <v>42</v>
          </cell>
          <cell r="AV110">
            <v>5</v>
          </cell>
          <cell r="AW110">
            <v>5</v>
          </cell>
          <cell r="AX110">
            <v>0</v>
          </cell>
          <cell r="BK110">
            <v>4</v>
          </cell>
          <cell r="BL110">
            <v>2</v>
          </cell>
          <cell r="BM110">
            <v>3</v>
          </cell>
          <cell r="BN110">
            <v>4.4000000000000004</v>
          </cell>
          <cell r="BO110">
            <v>5</v>
          </cell>
          <cell r="BP110">
            <v>4.9000000000000004</v>
          </cell>
          <cell r="BQ110">
            <v>0</v>
          </cell>
          <cell r="BR110">
            <v>4.4000000000000004</v>
          </cell>
          <cell r="BS110">
            <v>4.2</v>
          </cell>
          <cell r="BT110">
            <v>5.3</v>
          </cell>
          <cell r="BU110">
            <v>6.6</v>
          </cell>
          <cell r="BW110">
            <v>6.4</v>
          </cell>
          <cell r="BX110" t="str">
            <v>X</v>
          </cell>
          <cell r="BY110">
            <v>6.3</v>
          </cell>
          <cell r="BZ110">
            <v>4</v>
          </cell>
          <cell r="CC110" t="str">
            <v>X</v>
          </cell>
          <cell r="CD110">
            <v>7.3</v>
          </cell>
          <cell r="CE110" t="str">
            <v>X</v>
          </cell>
          <cell r="CF110" t="str">
            <v>X</v>
          </cell>
          <cell r="CH110">
            <v>8.1999999999999993</v>
          </cell>
          <cell r="CI110">
            <v>30</v>
          </cell>
          <cell r="CJ110">
            <v>24</v>
          </cell>
          <cell r="CN110" t="str">
            <v>X</v>
          </cell>
          <cell r="CP110">
            <v>5.4</v>
          </cell>
          <cell r="CQ110">
            <v>0</v>
          </cell>
          <cell r="CS110">
            <v>5.0999999999999996</v>
          </cell>
          <cell r="DC110">
            <v>5</v>
          </cell>
          <cell r="DD110">
            <v>19</v>
          </cell>
          <cell r="DH110">
            <v>0</v>
          </cell>
          <cell r="DI110">
            <v>5</v>
          </cell>
          <cell r="DJ110">
            <v>79</v>
          </cell>
          <cell r="DK110">
            <v>56</v>
          </cell>
          <cell r="DL110">
            <v>133</v>
          </cell>
          <cell r="DM110">
            <v>96</v>
          </cell>
          <cell r="DN110">
            <v>5.26</v>
          </cell>
          <cell r="DO110">
            <v>1.81</v>
          </cell>
          <cell r="DP110" t="str">
            <v>BIO 101; CHE 101; MTH 103; CHE 203; PHY 101; ANA 201; CHE 215; CHE 273; CHE 274; MCC 201</v>
          </cell>
          <cell r="DQ110" t="str">
            <v>Đinh Tiến</v>
          </cell>
        </row>
        <row r="111">
          <cell r="A111">
            <v>24212104775</v>
          </cell>
          <cell r="B111" t="str">
            <v>Trần</v>
          </cell>
          <cell r="C111" t="str">
            <v>Vũ</v>
          </cell>
          <cell r="D111" t="str">
            <v>Hùng</v>
          </cell>
          <cell r="E111">
            <v>36880</v>
          </cell>
          <cell r="F111" t="str">
            <v>Nam</v>
          </cell>
          <cell r="G111" t="str">
            <v>Đã Đăng Ký (chưa học xong)</v>
          </cell>
          <cell r="H111">
            <v>6.7</v>
          </cell>
          <cell r="I111">
            <v>7</v>
          </cell>
          <cell r="K111">
            <v>7.1</v>
          </cell>
          <cell r="M111">
            <v>6.4</v>
          </cell>
          <cell r="N111">
            <v>5.4</v>
          </cell>
          <cell r="O111">
            <v>6.5</v>
          </cell>
          <cell r="P111">
            <v>5.7</v>
          </cell>
          <cell r="Q111">
            <v>8.8000000000000007</v>
          </cell>
          <cell r="W111">
            <v>6.5</v>
          </cell>
          <cell r="X111">
            <v>8.8000000000000007</v>
          </cell>
          <cell r="Y111">
            <v>8.9</v>
          </cell>
          <cell r="Z111">
            <v>9</v>
          </cell>
          <cell r="AA111">
            <v>8.1999999999999993</v>
          </cell>
          <cell r="AB111">
            <v>6.4</v>
          </cell>
          <cell r="AC111">
            <v>7.4</v>
          </cell>
          <cell r="AD111">
            <v>8.1999999999999993</v>
          </cell>
          <cell r="AE111">
            <v>7.1</v>
          </cell>
          <cell r="AF111">
            <v>6.8</v>
          </cell>
          <cell r="AG111">
            <v>6.9</v>
          </cell>
          <cell r="AH111">
            <v>6.9</v>
          </cell>
          <cell r="AI111">
            <v>7.7</v>
          </cell>
          <cell r="AJ111">
            <v>7.4</v>
          </cell>
          <cell r="AK111">
            <v>8.6</v>
          </cell>
          <cell r="AL111">
            <v>8.1</v>
          </cell>
          <cell r="AM111">
            <v>5.6</v>
          </cell>
          <cell r="AN111">
            <v>6.2</v>
          </cell>
          <cell r="AO111">
            <v>6.7</v>
          </cell>
          <cell r="AP111">
            <v>8.9</v>
          </cell>
          <cell r="AU111">
            <v>47</v>
          </cell>
          <cell r="AV111">
            <v>0</v>
          </cell>
          <cell r="AW111">
            <v>5</v>
          </cell>
          <cell r="AX111">
            <v>5.3</v>
          </cell>
          <cell r="BA111">
            <v>5.8</v>
          </cell>
          <cell r="BI111">
            <v>6.7</v>
          </cell>
          <cell r="BK111">
            <v>6.7</v>
          </cell>
          <cell r="BL111">
            <v>5</v>
          </cell>
          <cell r="BM111">
            <v>0</v>
          </cell>
          <cell r="BN111">
            <v>6.3</v>
          </cell>
          <cell r="BO111">
            <v>5.7</v>
          </cell>
          <cell r="BP111">
            <v>9</v>
          </cell>
          <cell r="BQ111">
            <v>4.8</v>
          </cell>
          <cell r="BR111">
            <v>6.7</v>
          </cell>
          <cell r="BS111">
            <v>6.2</v>
          </cell>
          <cell r="BT111">
            <v>4.4000000000000004</v>
          </cell>
          <cell r="BU111">
            <v>5.2</v>
          </cell>
          <cell r="BV111">
            <v>4.9000000000000004</v>
          </cell>
          <cell r="BW111">
            <v>6.9</v>
          </cell>
          <cell r="BX111">
            <v>5.2</v>
          </cell>
          <cell r="BY111">
            <v>5.3</v>
          </cell>
          <cell r="BZ111">
            <v>7.6</v>
          </cell>
          <cell r="CA111">
            <v>7</v>
          </cell>
          <cell r="CC111">
            <v>5.6</v>
          </cell>
          <cell r="CD111">
            <v>6.5</v>
          </cell>
          <cell r="CE111">
            <v>8.4</v>
          </cell>
          <cell r="CF111">
            <v>5.9</v>
          </cell>
          <cell r="CG111">
            <v>7.4</v>
          </cell>
          <cell r="CH111">
            <v>7.8</v>
          </cell>
          <cell r="CI111">
            <v>54</v>
          </cell>
          <cell r="CJ111">
            <v>0</v>
          </cell>
          <cell r="CK111">
            <v>7.5</v>
          </cell>
          <cell r="CM111">
            <v>6.3</v>
          </cell>
          <cell r="CN111">
            <v>7.6</v>
          </cell>
          <cell r="CO111">
            <v>6.4</v>
          </cell>
          <cell r="CS111">
            <v>7.4</v>
          </cell>
          <cell r="CT111">
            <v>7.5</v>
          </cell>
          <cell r="CV111">
            <v>7.9</v>
          </cell>
          <cell r="CW111">
            <v>7.6</v>
          </cell>
          <cell r="CZ111">
            <v>8.6999999999999993</v>
          </cell>
          <cell r="DA111">
            <v>9.3000000000000007</v>
          </cell>
          <cell r="DB111">
            <v>8.1</v>
          </cell>
          <cell r="DC111">
            <v>26</v>
          </cell>
          <cell r="DD111">
            <v>0</v>
          </cell>
          <cell r="DH111">
            <v>0</v>
          </cell>
          <cell r="DI111">
            <v>5</v>
          </cell>
          <cell r="DJ111">
            <v>132</v>
          </cell>
          <cell r="DK111">
            <v>5</v>
          </cell>
          <cell r="DL111">
            <v>133</v>
          </cell>
          <cell r="DM111">
            <v>132</v>
          </cell>
          <cell r="DN111">
            <v>6.87</v>
          </cell>
          <cell r="DO111">
            <v>2.76</v>
          </cell>
          <cell r="DQ111" t="str">
            <v>Trần Vũ</v>
          </cell>
        </row>
        <row r="112">
          <cell r="A112">
            <v>24212101444</v>
          </cell>
          <cell r="B112" t="str">
            <v>Nguyễn</v>
          </cell>
          <cell r="C112" t="str">
            <v>Ngọc</v>
          </cell>
          <cell r="D112" t="str">
            <v>Hưng</v>
          </cell>
          <cell r="E112">
            <v>36766</v>
          </cell>
          <cell r="F112" t="str">
            <v>Nam</v>
          </cell>
          <cell r="G112" t="str">
            <v>Đã Đăng Ký (chưa học xong)</v>
          </cell>
          <cell r="H112">
            <v>8</v>
          </cell>
          <cell r="I112">
            <v>7.9</v>
          </cell>
          <cell r="K112">
            <v>5.6</v>
          </cell>
          <cell r="M112">
            <v>6.5</v>
          </cell>
          <cell r="N112">
            <v>6.3</v>
          </cell>
          <cell r="O112">
            <v>6.6</v>
          </cell>
          <cell r="P112">
            <v>7.2</v>
          </cell>
          <cell r="Q112">
            <v>9</v>
          </cell>
          <cell r="R112">
            <v>7.4</v>
          </cell>
          <cell r="U112">
            <v>0</v>
          </cell>
          <cell r="W112">
            <v>7.4</v>
          </cell>
          <cell r="X112">
            <v>7</v>
          </cell>
          <cell r="Y112">
            <v>8.3000000000000007</v>
          </cell>
          <cell r="Z112">
            <v>8.3000000000000007</v>
          </cell>
          <cell r="AA112">
            <v>8.3000000000000007</v>
          </cell>
          <cell r="AB112">
            <v>6.3</v>
          </cell>
          <cell r="AC112">
            <v>6.2</v>
          </cell>
          <cell r="AD112">
            <v>9.3000000000000007</v>
          </cell>
          <cell r="AE112">
            <v>4.9000000000000004</v>
          </cell>
          <cell r="AF112">
            <v>6.3</v>
          </cell>
          <cell r="AG112">
            <v>7.6</v>
          </cell>
          <cell r="AH112">
            <v>6.7</v>
          </cell>
          <cell r="AI112">
            <v>8.1</v>
          </cell>
          <cell r="AJ112">
            <v>4.5999999999999996</v>
          </cell>
          <cell r="AK112">
            <v>7</v>
          </cell>
          <cell r="AL112">
            <v>5.8</v>
          </cell>
          <cell r="AM112" t="str">
            <v>X</v>
          </cell>
          <cell r="AN112">
            <v>6.9</v>
          </cell>
          <cell r="AO112" t="str">
            <v>X</v>
          </cell>
          <cell r="AP112">
            <v>9.1</v>
          </cell>
          <cell r="AU112">
            <v>47</v>
          </cell>
          <cell r="AV112">
            <v>2</v>
          </cell>
          <cell r="AW112">
            <v>8</v>
          </cell>
          <cell r="AX112" t="str">
            <v>X</v>
          </cell>
          <cell r="BC112">
            <v>7.6</v>
          </cell>
          <cell r="BI112">
            <v>6.2</v>
          </cell>
          <cell r="BK112">
            <v>7</v>
          </cell>
          <cell r="BL112">
            <v>4</v>
          </cell>
          <cell r="BM112">
            <v>1</v>
          </cell>
          <cell r="BN112">
            <v>4.0999999999999996</v>
          </cell>
          <cell r="BO112">
            <v>6.2</v>
          </cell>
          <cell r="BP112">
            <v>6</v>
          </cell>
          <cell r="BQ112">
            <v>7.7</v>
          </cell>
          <cell r="BR112">
            <v>5.3</v>
          </cell>
          <cell r="BS112">
            <v>7.3</v>
          </cell>
          <cell r="BT112">
            <v>4.5</v>
          </cell>
          <cell r="BU112">
            <v>5.7</v>
          </cell>
          <cell r="BV112">
            <v>8.6999999999999993</v>
          </cell>
          <cell r="BW112">
            <v>8.5</v>
          </cell>
          <cell r="BX112">
            <v>8.1999999999999993</v>
          </cell>
          <cell r="BY112" t="str">
            <v>X</v>
          </cell>
          <cell r="BZ112">
            <v>5.4</v>
          </cell>
          <cell r="CB112">
            <v>5.6</v>
          </cell>
          <cell r="CC112">
            <v>4.0999999999999996</v>
          </cell>
          <cell r="CD112">
            <v>6</v>
          </cell>
          <cell r="CE112">
            <v>7.7</v>
          </cell>
          <cell r="CF112">
            <v>8.6</v>
          </cell>
          <cell r="CG112">
            <v>7.5</v>
          </cell>
          <cell r="CH112">
            <v>8.8000000000000007</v>
          </cell>
          <cell r="CI112">
            <v>52</v>
          </cell>
          <cell r="CJ112">
            <v>2</v>
          </cell>
          <cell r="CK112" t="str">
            <v>X</v>
          </cell>
          <cell r="CL112" t="str">
            <v>X</v>
          </cell>
          <cell r="CN112">
            <v>8</v>
          </cell>
          <cell r="CP112" t="str">
            <v>X</v>
          </cell>
          <cell r="CS112" t="str">
            <v>X</v>
          </cell>
          <cell r="CT112" t="str">
            <v>X</v>
          </cell>
          <cell r="CV112">
            <v>6</v>
          </cell>
          <cell r="CZ112">
            <v>9</v>
          </cell>
          <cell r="DA112" t="str">
            <v>X</v>
          </cell>
          <cell r="DB112">
            <v>8.6999999999999993</v>
          </cell>
          <cell r="DC112">
            <v>9</v>
          </cell>
          <cell r="DD112">
            <v>16</v>
          </cell>
          <cell r="DH112">
            <v>0</v>
          </cell>
          <cell r="DI112">
            <v>5</v>
          </cell>
          <cell r="DJ112">
            <v>112</v>
          </cell>
          <cell r="DK112">
            <v>26</v>
          </cell>
          <cell r="DL112">
            <v>133</v>
          </cell>
          <cell r="DM112">
            <v>114</v>
          </cell>
          <cell r="DN112">
            <v>6.8</v>
          </cell>
          <cell r="DO112">
            <v>2.78</v>
          </cell>
          <cell r="DQ112" t="str">
            <v>Nguyễn Ngọc</v>
          </cell>
        </row>
        <row r="113">
          <cell r="A113">
            <v>24212104563</v>
          </cell>
          <cell r="B113" t="str">
            <v>Huỳnh</v>
          </cell>
          <cell r="C113" t="str">
            <v>Nguyễn Gia</v>
          </cell>
          <cell r="D113" t="str">
            <v>Hưng</v>
          </cell>
          <cell r="E113">
            <v>36725</v>
          </cell>
          <cell r="F113" t="str">
            <v>Nam</v>
          </cell>
          <cell r="G113" t="str">
            <v>Đã Đăng Ký (chưa học xong)</v>
          </cell>
          <cell r="H113">
            <v>8.1999999999999993</v>
          </cell>
          <cell r="I113">
            <v>7.3</v>
          </cell>
          <cell r="K113">
            <v>7.7</v>
          </cell>
          <cell r="M113">
            <v>7</v>
          </cell>
          <cell r="N113">
            <v>7.2</v>
          </cell>
          <cell r="O113">
            <v>5.6</v>
          </cell>
          <cell r="P113">
            <v>4.5</v>
          </cell>
          <cell r="R113">
            <v>8.8000000000000007</v>
          </cell>
          <cell r="W113">
            <v>5.3</v>
          </cell>
          <cell r="X113">
            <v>8.1999999999999993</v>
          </cell>
          <cell r="Y113">
            <v>9.8000000000000007</v>
          </cell>
          <cell r="Z113">
            <v>9.4</v>
          </cell>
          <cell r="AA113">
            <v>6.2</v>
          </cell>
          <cell r="AB113">
            <v>6.6</v>
          </cell>
          <cell r="AC113">
            <v>5.7</v>
          </cell>
          <cell r="AD113">
            <v>8.6</v>
          </cell>
          <cell r="AE113" t="str">
            <v>P (P/F)</v>
          </cell>
          <cell r="AF113" t="str">
            <v>P (P/F)</v>
          </cell>
          <cell r="AG113" t="str">
            <v>P (P/F)</v>
          </cell>
          <cell r="AH113" t="str">
            <v>P (P/F)</v>
          </cell>
          <cell r="AI113">
            <v>7.6</v>
          </cell>
          <cell r="AJ113">
            <v>7.9</v>
          </cell>
          <cell r="AK113">
            <v>8</v>
          </cell>
          <cell r="AL113">
            <v>7.4</v>
          </cell>
          <cell r="AM113">
            <v>8.1</v>
          </cell>
          <cell r="AN113">
            <v>5.0999999999999996</v>
          </cell>
          <cell r="AO113">
            <v>7.4</v>
          </cell>
          <cell r="AP113">
            <v>8.5</v>
          </cell>
          <cell r="AQ113">
            <v>6.7</v>
          </cell>
          <cell r="AR113">
            <v>7.1</v>
          </cell>
          <cell r="AS113">
            <v>8.8000000000000007</v>
          </cell>
          <cell r="AT113">
            <v>8.8000000000000007</v>
          </cell>
          <cell r="AU113">
            <v>51</v>
          </cell>
          <cell r="AV113">
            <v>0</v>
          </cell>
          <cell r="AW113">
            <v>5.2</v>
          </cell>
          <cell r="AX113">
            <v>6</v>
          </cell>
          <cell r="AY113">
            <v>9.1</v>
          </cell>
          <cell r="BF113">
            <v>5.8</v>
          </cell>
          <cell r="BK113">
            <v>8.1999999999999993</v>
          </cell>
          <cell r="BL113">
            <v>5</v>
          </cell>
          <cell r="BM113">
            <v>0</v>
          </cell>
          <cell r="BN113">
            <v>4.4000000000000004</v>
          </cell>
          <cell r="BO113">
            <v>9.3000000000000007</v>
          </cell>
          <cell r="BP113">
            <v>5.6</v>
          </cell>
          <cell r="BQ113">
            <v>7</v>
          </cell>
          <cell r="BR113">
            <v>7.5</v>
          </cell>
          <cell r="BS113">
            <v>6.2</v>
          </cell>
          <cell r="BT113">
            <v>5.8</v>
          </cell>
          <cell r="BU113">
            <v>6.1</v>
          </cell>
          <cell r="BV113">
            <v>6.2</v>
          </cell>
          <cell r="BW113">
            <v>7.3</v>
          </cell>
          <cell r="BX113" t="str">
            <v>X</v>
          </cell>
          <cell r="BZ113">
            <v>6</v>
          </cell>
          <cell r="CA113" t="str">
            <v>X</v>
          </cell>
          <cell r="CC113">
            <v>8.1</v>
          </cell>
          <cell r="CD113">
            <v>6.6</v>
          </cell>
          <cell r="CE113">
            <v>8</v>
          </cell>
          <cell r="CF113">
            <v>7.9</v>
          </cell>
          <cell r="CG113">
            <v>5</v>
          </cell>
          <cell r="CH113">
            <v>8.1999999999999993</v>
          </cell>
          <cell r="CI113">
            <v>46</v>
          </cell>
          <cell r="CJ113">
            <v>8</v>
          </cell>
          <cell r="CK113">
            <v>7.3</v>
          </cell>
          <cell r="CM113">
            <v>7.6</v>
          </cell>
          <cell r="CN113" t="str">
            <v>X</v>
          </cell>
          <cell r="CP113">
            <v>7.2</v>
          </cell>
          <cell r="CS113">
            <v>7.3</v>
          </cell>
          <cell r="CV113">
            <v>8.1999999999999993</v>
          </cell>
          <cell r="CW113">
            <v>7.3</v>
          </cell>
          <cell r="CZ113">
            <v>8.5</v>
          </cell>
          <cell r="DA113">
            <v>9.1999999999999993</v>
          </cell>
          <cell r="DB113">
            <v>9.1</v>
          </cell>
          <cell r="DC113">
            <v>20</v>
          </cell>
          <cell r="DD113">
            <v>5</v>
          </cell>
          <cell r="DH113">
            <v>0</v>
          </cell>
          <cell r="DI113">
            <v>5</v>
          </cell>
          <cell r="DJ113">
            <v>122</v>
          </cell>
          <cell r="DK113">
            <v>18</v>
          </cell>
          <cell r="DL113">
            <v>133</v>
          </cell>
          <cell r="DM113">
            <v>122</v>
          </cell>
          <cell r="DN113">
            <v>7.11</v>
          </cell>
          <cell r="DO113">
            <v>2.93</v>
          </cell>
          <cell r="DQ113" t="str">
            <v>Huỳnh Nguyễn Gia</v>
          </cell>
        </row>
        <row r="114">
          <cell r="A114">
            <v>24202102404</v>
          </cell>
          <cell r="B114" t="str">
            <v>Ngô</v>
          </cell>
          <cell r="C114" t="str">
            <v>Thị Minh</v>
          </cell>
          <cell r="D114" t="str">
            <v>Hương</v>
          </cell>
          <cell r="E114">
            <v>36848</v>
          </cell>
          <cell r="F114" t="str">
            <v>Nữ</v>
          </cell>
          <cell r="G114" t="str">
            <v>Đã Đăng Ký (chưa học xong)</v>
          </cell>
          <cell r="H114">
            <v>6</v>
          </cell>
          <cell r="I114">
            <v>8</v>
          </cell>
          <cell r="K114">
            <v>7.1</v>
          </cell>
          <cell r="M114">
            <v>6.1</v>
          </cell>
          <cell r="N114">
            <v>4</v>
          </cell>
          <cell r="O114">
            <v>7.8</v>
          </cell>
          <cell r="P114">
            <v>5.8</v>
          </cell>
          <cell r="R114">
            <v>6.3</v>
          </cell>
          <cell r="W114">
            <v>6.9</v>
          </cell>
          <cell r="X114">
            <v>9</v>
          </cell>
          <cell r="Y114">
            <v>9.1999999999999993</v>
          </cell>
          <cell r="Z114">
            <v>9.1</v>
          </cell>
          <cell r="AA114">
            <v>8.3000000000000007</v>
          </cell>
          <cell r="AB114">
            <v>6.8</v>
          </cell>
          <cell r="AC114">
            <v>7.6</v>
          </cell>
          <cell r="AD114">
            <v>9.3000000000000007</v>
          </cell>
          <cell r="AE114">
            <v>6.4</v>
          </cell>
          <cell r="AF114">
            <v>6.1</v>
          </cell>
          <cell r="AG114">
            <v>5</v>
          </cell>
          <cell r="AH114">
            <v>6.8</v>
          </cell>
          <cell r="AI114">
            <v>7.8</v>
          </cell>
          <cell r="AJ114">
            <v>6.6</v>
          </cell>
          <cell r="AK114">
            <v>4.4000000000000004</v>
          </cell>
          <cell r="AL114">
            <v>8.1</v>
          </cell>
          <cell r="AM114">
            <v>4.3</v>
          </cell>
          <cell r="AN114">
            <v>4.4000000000000004</v>
          </cell>
          <cell r="AO114">
            <v>8.1999999999999993</v>
          </cell>
          <cell r="AP114">
            <v>6.6</v>
          </cell>
          <cell r="AU114">
            <v>47</v>
          </cell>
          <cell r="AV114">
            <v>0</v>
          </cell>
          <cell r="AW114">
            <v>6</v>
          </cell>
          <cell r="AX114">
            <v>7.5</v>
          </cell>
          <cell r="AY114">
            <v>7.4</v>
          </cell>
          <cell r="BJ114">
            <v>6.6</v>
          </cell>
          <cell r="BK114">
            <v>6.8</v>
          </cell>
          <cell r="BL114">
            <v>5</v>
          </cell>
          <cell r="BM114">
            <v>0</v>
          </cell>
          <cell r="BN114">
            <v>5.0999999999999996</v>
          </cell>
          <cell r="BO114">
            <v>4.5999999999999996</v>
          </cell>
          <cell r="BP114">
            <v>6.4</v>
          </cell>
          <cell r="BQ114">
            <v>8.1</v>
          </cell>
          <cell r="BR114">
            <v>8.3000000000000007</v>
          </cell>
          <cell r="BS114">
            <v>6.7</v>
          </cell>
          <cell r="BT114">
            <v>6.1</v>
          </cell>
          <cell r="BU114">
            <v>5.7</v>
          </cell>
          <cell r="BV114">
            <v>8.4</v>
          </cell>
          <cell r="BW114">
            <v>5.4</v>
          </cell>
          <cell r="BX114">
            <v>4.8</v>
          </cell>
          <cell r="BY114">
            <v>4.0999999999999996</v>
          </cell>
          <cell r="BZ114">
            <v>5.5</v>
          </cell>
          <cell r="CA114">
            <v>6.6</v>
          </cell>
          <cell r="CC114">
            <v>7</v>
          </cell>
          <cell r="CD114">
            <v>8</v>
          </cell>
          <cell r="CE114">
            <v>7.2</v>
          </cell>
          <cell r="CF114">
            <v>6.6</v>
          </cell>
          <cell r="CG114">
            <v>8</v>
          </cell>
          <cell r="CH114">
            <v>8.8000000000000007</v>
          </cell>
          <cell r="CI114">
            <v>54</v>
          </cell>
          <cell r="CJ114">
            <v>0</v>
          </cell>
          <cell r="CK114">
            <v>7.7</v>
          </cell>
          <cell r="CM114">
            <v>7</v>
          </cell>
          <cell r="CN114">
            <v>6.6</v>
          </cell>
          <cell r="CP114">
            <v>6.2</v>
          </cell>
          <cell r="CS114">
            <v>8.1</v>
          </cell>
          <cell r="CT114">
            <v>8.5</v>
          </cell>
          <cell r="CV114">
            <v>4.7</v>
          </cell>
          <cell r="CW114">
            <v>8</v>
          </cell>
          <cell r="CZ114">
            <v>7.6</v>
          </cell>
          <cell r="DA114">
            <v>9.6999999999999993</v>
          </cell>
          <cell r="DB114">
            <v>9</v>
          </cell>
          <cell r="DC114">
            <v>26</v>
          </cell>
          <cell r="DD114">
            <v>0</v>
          </cell>
          <cell r="DH114">
            <v>0</v>
          </cell>
          <cell r="DI114">
            <v>5</v>
          </cell>
          <cell r="DJ114">
            <v>132</v>
          </cell>
          <cell r="DK114">
            <v>5</v>
          </cell>
          <cell r="DL114">
            <v>133</v>
          </cell>
          <cell r="DM114">
            <v>132</v>
          </cell>
          <cell r="DN114">
            <v>6.83</v>
          </cell>
          <cell r="DO114">
            <v>2.77</v>
          </cell>
          <cell r="DP114" t="str">
            <v>MGT 448</v>
          </cell>
          <cell r="DQ114" t="str">
            <v>Ngô Thị Minh</v>
          </cell>
        </row>
        <row r="115">
          <cell r="A115">
            <v>24207210503</v>
          </cell>
          <cell r="B115" t="str">
            <v>Đinh</v>
          </cell>
          <cell r="C115" t="str">
            <v>Thị</v>
          </cell>
          <cell r="D115" t="str">
            <v>Hường</v>
          </cell>
          <cell r="E115">
            <v>36794</v>
          </cell>
          <cell r="F115" t="str">
            <v>Nữ</v>
          </cell>
          <cell r="G115" t="str">
            <v>Đã Đăng Ký (chưa học xong)</v>
          </cell>
          <cell r="H115">
            <v>5.9</v>
          </cell>
          <cell r="I115">
            <v>8.6</v>
          </cell>
          <cell r="K115">
            <v>7.5</v>
          </cell>
          <cell r="M115">
            <v>6.9</v>
          </cell>
          <cell r="N115">
            <v>9.1</v>
          </cell>
          <cell r="O115">
            <v>6.6</v>
          </cell>
          <cell r="P115">
            <v>5.8</v>
          </cell>
          <cell r="Q115">
            <v>8.3000000000000007</v>
          </cell>
          <cell r="W115">
            <v>6.9</v>
          </cell>
          <cell r="X115">
            <v>7.7</v>
          </cell>
          <cell r="Y115">
            <v>7.9</v>
          </cell>
          <cell r="Z115">
            <v>7.7</v>
          </cell>
          <cell r="AA115">
            <v>7.8</v>
          </cell>
          <cell r="AB115">
            <v>7.2</v>
          </cell>
          <cell r="AC115">
            <v>8.5</v>
          </cell>
          <cell r="AD115">
            <v>8</v>
          </cell>
          <cell r="AE115">
            <v>7.5</v>
          </cell>
          <cell r="AF115">
            <v>7.5</v>
          </cell>
          <cell r="AG115">
            <v>6.9</v>
          </cell>
          <cell r="AH115">
            <v>8.1</v>
          </cell>
          <cell r="AI115">
            <v>8.4</v>
          </cell>
          <cell r="AJ115">
            <v>6.4</v>
          </cell>
          <cell r="AK115">
            <v>8.9</v>
          </cell>
          <cell r="AL115">
            <v>7.1</v>
          </cell>
          <cell r="AM115">
            <v>6.1</v>
          </cell>
          <cell r="AN115">
            <v>8.6</v>
          </cell>
          <cell r="AO115">
            <v>7.3</v>
          </cell>
          <cell r="AP115">
            <v>7.4</v>
          </cell>
          <cell r="AU115">
            <v>47</v>
          </cell>
          <cell r="AV115">
            <v>0</v>
          </cell>
          <cell r="AW115">
            <v>6.4</v>
          </cell>
          <cell r="AX115">
            <v>7.3</v>
          </cell>
          <cell r="BD115">
            <v>6.7</v>
          </cell>
          <cell r="BJ115">
            <v>7.6</v>
          </cell>
          <cell r="BK115">
            <v>8.4</v>
          </cell>
          <cell r="BL115">
            <v>5</v>
          </cell>
          <cell r="BM115">
            <v>0</v>
          </cell>
          <cell r="BN115">
            <v>5.8</v>
          </cell>
          <cell r="BO115">
            <v>4.5</v>
          </cell>
          <cell r="BP115">
            <v>8</v>
          </cell>
          <cell r="BQ115">
            <v>8</v>
          </cell>
          <cell r="BR115">
            <v>7.9</v>
          </cell>
          <cell r="BS115">
            <v>6.2</v>
          </cell>
          <cell r="BT115">
            <v>8.3000000000000007</v>
          </cell>
          <cell r="BU115">
            <v>7</v>
          </cell>
          <cell r="BV115">
            <v>9.3000000000000007</v>
          </cell>
          <cell r="BW115">
            <v>9.5</v>
          </cell>
          <cell r="BX115">
            <v>5.8</v>
          </cell>
          <cell r="BY115">
            <v>8.5</v>
          </cell>
          <cell r="BZ115">
            <v>6</v>
          </cell>
          <cell r="CA115">
            <v>6.8</v>
          </cell>
          <cell r="CC115">
            <v>7.4</v>
          </cell>
          <cell r="CD115">
            <v>7.3</v>
          </cell>
          <cell r="CE115">
            <v>8.9</v>
          </cell>
          <cell r="CF115">
            <v>7.5</v>
          </cell>
          <cell r="CG115">
            <v>8.1999999999999993</v>
          </cell>
          <cell r="CH115">
            <v>8.6999999999999993</v>
          </cell>
          <cell r="CI115">
            <v>54</v>
          </cell>
          <cell r="CJ115">
            <v>0</v>
          </cell>
          <cell r="CK115">
            <v>7.1</v>
          </cell>
          <cell r="CM115">
            <v>7.1</v>
          </cell>
          <cell r="CN115">
            <v>6.4</v>
          </cell>
          <cell r="CP115">
            <v>7.5</v>
          </cell>
          <cell r="CS115">
            <v>8.4</v>
          </cell>
          <cell r="CT115">
            <v>8.3000000000000007</v>
          </cell>
          <cell r="CV115">
            <v>7.2</v>
          </cell>
          <cell r="CW115">
            <v>7.8</v>
          </cell>
          <cell r="CZ115">
            <v>9</v>
          </cell>
          <cell r="DA115">
            <v>9.1</v>
          </cell>
          <cell r="DB115">
            <v>9</v>
          </cell>
          <cell r="DC115">
            <v>26</v>
          </cell>
          <cell r="DD115">
            <v>0</v>
          </cell>
          <cell r="DH115">
            <v>0</v>
          </cell>
          <cell r="DI115">
            <v>5</v>
          </cell>
          <cell r="DJ115">
            <v>132</v>
          </cell>
          <cell r="DK115">
            <v>5</v>
          </cell>
          <cell r="DL115">
            <v>133</v>
          </cell>
          <cell r="DM115">
            <v>132</v>
          </cell>
          <cell r="DN115">
            <v>7.51</v>
          </cell>
          <cell r="DO115">
            <v>3.17</v>
          </cell>
          <cell r="DQ115" t="str">
            <v>Đinh Thị</v>
          </cell>
        </row>
        <row r="116">
          <cell r="A116">
            <v>2321214257</v>
          </cell>
          <cell r="B116" t="str">
            <v>Phạm</v>
          </cell>
          <cell r="C116" t="str">
            <v>Lê Hoàng</v>
          </cell>
          <cell r="D116" t="str">
            <v>Huy</v>
          </cell>
          <cell r="E116">
            <v>36218</v>
          </cell>
          <cell r="F116" t="str">
            <v>Nam</v>
          </cell>
          <cell r="G116" t="str">
            <v>Đang Học Lại</v>
          </cell>
          <cell r="H116">
            <v>7.8</v>
          </cell>
          <cell r="I116">
            <v>8.5</v>
          </cell>
          <cell r="K116">
            <v>6.7</v>
          </cell>
          <cell r="M116">
            <v>5.4</v>
          </cell>
          <cell r="N116" t="str">
            <v>X</v>
          </cell>
          <cell r="O116">
            <v>4.5999999999999996</v>
          </cell>
          <cell r="P116">
            <v>5.4</v>
          </cell>
          <cell r="Q116">
            <v>8.6999999999999993</v>
          </cell>
          <cell r="R116">
            <v>0</v>
          </cell>
          <cell r="W116">
            <v>5.6</v>
          </cell>
          <cell r="X116">
            <v>6.9</v>
          </cell>
          <cell r="Y116">
            <v>9.1</v>
          </cell>
          <cell r="Z116">
            <v>9.1999999999999993</v>
          </cell>
          <cell r="AA116">
            <v>8.4</v>
          </cell>
          <cell r="AB116">
            <v>6.1</v>
          </cell>
          <cell r="AC116">
            <v>4.5999999999999996</v>
          </cell>
          <cell r="AD116">
            <v>9.1</v>
          </cell>
          <cell r="AE116">
            <v>5.5</v>
          </cell>
          <cell r="AF116">
            <v>5.7</v>
          </cell>
          <cell r="AG116">
            <v>6.2</v>
          </cell>
          <cell r="AH116">
            <v>6.9</v>
          </cell>
          <cell r="AI116">
            <v>7.6</v>
          </cell>
          <cell r="AJ116">
            <v>6.3</v>
          </cell>
          <cell r="AK116">
            <v>8.5</v>
          </cell>
          <cell r="AL116" t="str">
            <v>X</v>
          </cell>
          <cell r="AM116">
            <v>7.8</v>
          </cell>
          <cell r="AN116" t="str">
            <v>X</v>
          </cell>
          <cell r="AO116" t="str">
            <v>X</v>
          </cell>
          <cell r="AU116">
            <v>40</v>
          </cell>
          <cell r="AV116">
            <v>7</v>
          </cell>
          <cell r="AW116">
            <v>7.4</v>
          </cell>
          <cell r="AX116">
            <v>7.4</v>
          </cell>
          <cell r="BA116">
            <v>6</v>
          </cell>
          <cell r="BC116">
            <v>0</v>
          </cell>
          <cell r="BG116">
            <v>4.8</v>
          </cell>
          <cell r="BI116">
            <v>0</v>
          </cell>
          <cell r="BK116">
            <v>7.9</v>
          </cell>
          <cell r="BL116">
            <v>5</v>
          </cell>
          <cell r="BM116">
            <v>0</v>
          </cell>
          <cell r="BN116">
            <v>6.1</v>
          </cell>
          <cell r="BO116">
            <v>4.2</v>
          </cell>
          <cell r="BP116">
            <v>6.6</v>
          </cell>
          <cell r="BQ116">
            <v>5.8</v>
          </cell>
          <cell r="BS116">
            <v>4.7</v>
          </cell>
          <cell r="BT116">
            <v>5.3</v>
          </cell>
          <cell r="BU116">
            <v>6.4</v>
          </cell>
          <cell r="BV116">
            <v>8.5</v>
          </cell>
          <cell r="BW116">
            <v>6.9</v>
          </cell>
          <cell r="BX116" t="str">
            <v>X</v>
          </cell>
          <cell r="BZ116">
            <v>4.5999999999999996</v>
          </cell>
          <cell r="CC116">
            <v>4.7</v>
          </cell>
          <cell r="CD116">
            <v>6.3</v>
          </cell>
          <cell r="CE116">
            <v>7.9</v>
          </cell>
          <cell r="CF116" t="str">
            <v>X</v>
          </cell>
          <cell r="CG116">
            <v>7.3</v>
          </cell>
          <cell r="CH116">
            <v>9.3000000000000007</v>
          </cell>
          <cell r="CI116">
            <v>40</v>
          </cell>
          <cell r="CJ116">
            <v>14</v>
          </cell>
          <cell r="CN116" t="str">
            <v>X</v>
          </cell>
          <cell r="CQ116">
            <v>0</v>
          </cell>
          <cell r="CS116">
            <v>7.9</v>
          </cell>
          <cell r="CT116" t="str">
            <v>X</v>
          </cell>
          <cell r="CV116">
            <v>5</v>
          </cell>
          <cell r="CW116">
            <v>7.6</v>
          </cell>
          <cell r="DA116">
            <v>8.6999999999999993</v>
          </cell>
          <cell r="DB116">
            <v>9</v>
          </cell>
          <cell r="DC116">
            <v>9</v>
          </cell>
          <cell r="DD116">
            <v>16</v>
          </cell>
          <cell r="DH116">
            <v>0</v>
          </cell>
          <cell r="DI116">
            <v>5</v>
          </cell>
          <cell r="DJ116">
            <v>94</v>
          </cell>
          <cell r="DK116">
            <v>42</v>
          </cell>
          <cell r="DL116">
            <v>133</v>
          </cell>
          <cell r="DM116">
            <v>101</v>
          </cell>
          <cell r="DN116">
            <v>6.06</v>
          </cell>
          <cell r="DO116">
            <v>2.39</v>
          </cell>
          <cell r="DP116" t="str">
            <v>ENG 106; ENG 107</v>
          </cell>
          <cell r="DQ116" t="str">
            <v>Phạm Lê Hoàng</v>
          </cell>
        </row>
        <row r="117">
          <cell r="A117">
            <v>24202101686</v>
          </cell>
          <cell r="B117" t="str">
            <v>Võ</v>
          </cell>
          <cell r="C117" t="str">
            <v>Thị Kim</v>
          </cell>
          <cell r="D117" t="str">
            <v>Huy</v>
          </cell>
          <cell r="E117">
            <v>36695</v>
          </cell>
          <cell r="F117" t="str">
            <v>Nữ</v>
          </cell>
          <cell r="G117" t="str">
            <v>Đã Đăng Ký (chưa học xong)</v>
          </cell>
          <cell r="H117">
            <v>7.9</v>
          </cell>
          <cell r="I117">
            <v>6</v>
          </cell>
          <cell r="K117">
            <v>7.8</v>
          </cell>
          <cell r="M117">
            <v>5.0999999999999996</v>
          </cell>
          <cell r="N117">
            <v>5.2</v>
          </cell>
          <cell r="O117">
            <v>6</v>
          </cell>
          <cell r="P117">
            <v>5.7</v>
          </cell>
          <cell r="Q117">
            <v>8.6999999999999993</v>
          </cell>
          <cell r="W117">
            <v>8.6999999999999993</v>
          </cell>
          <cell r="X117">
            <v>6.9</v>
          </cell>
          <cell r="Y117">
            <v>9.3000000000000007</v>
          </cell>
          <cell r="Z117">
            <v>8.9</v>
          </cell>
          <cell r="AA117">
            <v>7.7</v>
          </cell>
          <cell r="AB117">
            <v>7.3</v>
          </cell>
          <cell r="AC117">
            <v>7.8</v>
          </cell>
          <cell r="AD117">
            <v>8.1999999999999993</v>
          </cell>
          <cell r="AE117">
            <v>5.7</v>
          </cell>
          <cell r="AF117">
            <v>5.4</v>
          </cell>
          <cell r="AG117">
            <v>6.5</v>
          </cell>
          <cell r="AH117">
            <v>6.2</v>
          </cell>
          <cell r="AI117">
            <v>7.2</v>
          </cell>
          <cell r="AJ117">
            <v>6.6</v>
          </cell>
          <cell r="AK117">
            <v>5.5</v>
          </cell>
          <cell r="AL117">
            <v>7.2</v>
          </cell>
          <cell r="AM117">
            <v>5.0999999999999996</v>
          </cell>
          <cell r="AN117">
            <v>8.4</v>
          </cell>
          <cell r="AO117">
            <v>4.4000000000000004</v>
          </cell>
          <cell r="AP117">
            <v>5.6</v>
          </cell>
          <cell r="AU117">
            <v>47</v>
          </cell>
          <cell r="AV117">
            <v>0</v>
          </cell>
          <cell r="AW117">
            <v>6.3</v>
          </cell>
          <cell r="AX117">
            <v>7.1</v>
          </cell>
          <cell r="AY117">
            <v>8.6999999999999993</v>
          </cell>
          <cell r="BG117">
            <v>8.9</v>
          </cell>
          <cell r="BK117">
            <v>7.4</v>
          </cell>
          <cell r="BL117">
            <v>5</v>
          </cell>
          <cell r="BM117">
            <v>0</v>
          </cell>
          <cell r="BN117">
            <v>4.9000000000000004</v>
          </cell>
          <cell r="BO117">
            <v>4.5999999999999996</v>
          </cell>
          <cell r="BP117">
            <v>8.6</v>
          </cell>
          <cell r="BQ117">
            <v>8.9</v>
          </cell>
          <cell r="BR117">
            <v>7.8</v>
          </cell>
          <cell r="BS117">
            <v>6.2</v>
          </cell>
          <cell r="BT117">
            <v>5</v>
          </cell>
          <cell r="BU117">
            <v>6.2</v>
          </cell>
          <cell r="BV117">
            <v>8.1</v>
          </cell>
          <cell r="BW117">
            <v>5</v>
          </cell>
          <cell r="BX117">
            <v>5.2</v>
          </cell>
          <cell r="BY117">
            <v>8.3000000000000007</v>
          </cell>
          <cell r="BZ117">
            <v>6.9</v>
          </cell>
          <cell r="CA117">
            <v>7</v>
          </cell>
          <cell r="CC117">
            <v>7.5</v>
          </cell>
          <cell r="CD117">
            <v>7.9</v>
          </cell>
          <cell r="CE117">
            <v>7.5</v>
          </cell>
          <cell r="CF117">
            <v>6.6</v>
          </cell>
          <cell r="CG117">
            <v>5.7</v>
          </cell>
          <cell r="CH117">
            <v>9.9</v>
          </cell>
          <cell r="CI117">
            <v>54</v>
          </cell>
          <cell r="CJ117">
            <v>0</v>
          </cell>
          <cell r="CK117">
            <v>7.8</v>
          </cell>
          <cell r="CL117">
            <v>7.8</v>
          </cell>
          <cell r="CN117">
            <v>7</v>
          </cell>
          <cell r="CP117">
            <v>5.6</v>
          </cell>
          <cell r="CS117">
            <v>7.6</v>
          </cell>
          <cell r="CT117">
            <v>8.1</v>
          </cell>
          <cell r="CV117">
            <v>7.4</v>
          </cell>
          <cell r="CW117">
            <v>7.6</v>
          </cell>
          <cell r="CZ117">
            <v>9.3000000000000007</v>
          </cell>
          <cell r="DA117">
            <v>9.1999999999999993</v>
          </cell>
          <cell r="DB117">
            <v>9.3000000000000007</v>
          </cell>
          <cell r="DC117">
            <v>26</v>
          </cell>
          <cell r="DD117">
            <v>0</v>
          </cell>
          <cell r="DH117">
            <v>0</v>
          </cell>
          <cell r="DI117">
            <v>5</v>
          </cell>
          <cell r="DJ117">
            <v>132</v>
          </cell>
          <cell r="DK117">
            <v>5</v>
          </cell>
          <cell r="DL117">
            <v>133</v>
          </cell>
          <cell r="DM117">
            <v>132</v>
          </cell>
          <cell r="DN117">
            <v>6.98</v>
          </cell>
          <cell r="DO117">
            <v>2.84</v>
          </cell>
          <cell r="DQ117" t="str">
            <v>Võ Thị Kim</v>
          </cell>
        </row>
        <row r="118">
          <cell r="A118">
            <v>24203208417</v>
          </cell>
          <cell r="B118" t="str">
            <v>Trần</v>
          </cell>
          <cell r="C118" t="str">
            <v>Vũ Tường</v>
          </cell>
          <cell r="D118" t="str">
            <v>Huy</v>
          </cell>
          <cell r="E118">
            <v>36769</v>
          </cell>
          <cell r="F118" t="str">
            <v>Nữ</v>
          </cell>
          <cell r="G118" t="str">
            <v>Đã Đăng Ký (chưa học xong)</v>
          </cell>
          <cell r="H118">
            <v>7.5</v>
          </cell>
          <cell r="I118">
            <v>9.1</v>
          </cell>
          <cell r="K118">
            <v>7.8</v>
          </cell>
          <cell r="M118">
            <v>7.4</v>
          </cell>
          <cell r="N118">
            <v>5.9</v>
          </cell>
          <cell r="O118">
            <v>9.1</v>
          </cell>
          <cell r="P118">
            <v>6.2</v>
          </cell>
          <cell r="R118">
            <v>7.6</v>
          </cell>
          <cell r="W118">
            <v>5.5</v>
          </cell>
          <cell r="X118">
            <v>7.5</v>
          </cell>
          <cell r="Y118">
            <v>8.6999999999999993</v>
          </cell>
          <cell r="Z118">
            <v>8</v>
          </cell>
          <cell r="AA118">
            <v>8.3000000000000007</v>
          </cell>
          <cell r="AB118">
            <v>6.9</v>
          </cell>
          <cell r="AC118">
            <v>9</v>
          </cell>
          <cell r="AD118">
            <v>8.4</v>
          </cell>
          <cell r="AE118">
            <v>6.4</v>
          </cell>
          <cell r="AF118">
            <v>8.6999999999999993</v>
          </cell>
          <cell r="AG118">
            <v>8.6999999999999993</v>
          </cell>
          <cell r="AH118">
            <v>6.2</v>
          </cell>
          <cell r="AI118">
            <v>5.0999999999999996</v>
          </cell>
          <cell r="AJ118">
            <v>7.9</v>
          </cell>
          <cell r="AK118">
            <v>6.7</v>
          </cell>
          <cell r="AL118">
            <v>7.4</v>
          </cell>
          <cell r="AM118">
            <v>7.3</v>
          </cell>
          <cell r="AN118">
            <v>8.6</v>
          </cell>
          <cell r="AO118">
            <v>5.7</v>
          </cell>
          <cell r="AP118">
            <v>8.6</v>
          </cell>
          <cell r="AU118">
            <v>47</v>
          </cell>
          <cell r="AV118">
            <v>0</v>
          </cell>
          <cell r="AW118">
            <v>5.4</v>
          </cell>
          <cell r="AX118">
            <v>5.3</v>
          </cell>
          <cell r="AY118">
            <v>8.1999999999999993</v>
          </cell>
          <cell r="BE118">
            <v>6.3</v>
          </cell>
          <cell r="BK118">
            <v>8.3000000000000007</v>
          </cell>
          <cell r="BL118">
            <v>5</v>
          </cell>
          <cell r="BM118">
            <v>0</v>
          </cell>
          <cell r="BN118">
            <v>6.4</v>
          </cell>
          <cell r="BO118">
            <v>7.1</v>
          </cell>
          <cell r="BP118">
            <v>8.8000000000000007</v>
          </cell>
          <cell r="BQ118">
            <v>8.4</v>
          </cell>
          <cell r="BR118">
            <v>8.5</v>
          </cell>
          <cell r="BS118">
            <v>5.0999999999999996</v>
          </cell>
          <cell r="BT118">
            <v>5.8</v>
          </cell>
          <cell r="BU118">
            <v>7.9</v>
          </cell>
          <cell r="BV118">
            <v>8.6</v>
          </cell>
          <cell r="BW118">
            <v>6.3</v>
          </cell>
          <cell r="BX118">
            <v>5</v>
          </cell>
          <cell r="BY118">
            <v>8.6</v>
          </cell>
          <cell r="BZ118">
            <v>8</v>
          </cell>
          <cell r="CA118">
            <v>8.5</v>
          </cell>
          <cell r="CC118">
            <v>6.1</v>
          </cell>
          <cell r="CD118">
            <v>8.1</v>
          </cell>
          <cell r="CE118">
            <v>7.8</v>
          </cell>
          <cell r="CF118">
            <v>6.5</v>
          </cell>
          <cell r="CG118">
            <v>7.8</v>
          </cell>
          <cell r="CH118">
            <v>9.1</v>
          </cell>
          <cell r="CI118">
            <v>54</v>
          </cell>
          <cell r="CJ118">
            <v>0</v>
          </cell>
          <cell r="CK118">
            <v>8.1999999999999993</v>
          </cell>
          <cell r="CL118">
            <v>7.7</v>
          </cell>
          <cell r="CN118" t="str">
            <v>X</v>
          </cell>
          <cell r="CP118">
            <v>8.1999999999999993</v>
          </cell>
          <cell r="CS118">
            <v>7.4</v>
          </cell>
          <cell r="CT118">
            <v>8.3000000000000007</v>
          </cell>
          <cell r="CV118">
            <v>9.1999999999999993</v>
          </cell>
          <cell r="CW118">
            <v>7.6</v>
          </cell>
          <cell r="CZ118">
            <v>8.8000000000000007</v>
          </cell>
          <cell r="DA118">
            <v>9.1</v>
          </cell>
          <cell r="DB118">
            <v>9</v>
          </cell>
          <cell r="DC118">
            <v>23</v>
          </cell>
          <cell r="DD118">
            <v>3</v>
          </cell>
          <cell r="DH118">
            <v>0</v>
          </cell>
          <cell r="DI118">
            <v>5</v>
          </cell>
          <cell r="DJ118">
            <v>129</v>
          </cell>
          <cell r="DK118">
            <v>8</v>
          </cell>
          <cell r="DL118">
            <v>133</v>
          </cell>
          <cell r="DM118">
            <v>129</v>
          </cell>
          <cell r="DN118">
            <v>7.6</v>
          </cell>
          <cell r="DO118">
            <v>3.23</v>
          </cell>
          <cell r="DP118" t="str">
            <v>ENG 104; ENG 105; ENG 106; ENG 107; JAP 101</v>
          </cell>
          <cell r="DQ118" t="str">
            <v>Trần Vũ Tường</v>
          </cell>
        </row>
        <row r="119">
          <cell r="A119">
            <v>24212102743</v>
          </cell>
          <cell r="B119" t="str">
            <v>Phạm</v>
          </cell>
          <cell r="C119" t="str">
            <v>Tuấn Quốc</v>
          </cell>
          <cell r="D119" t="str">
            <v>Huy</v>
          </cell>
          <cell r="E119">
            <v>36712</v>
          </cell>
          <cell r="F119" t="str">
            <v>Nam</v>
          </cell>
          <cell r="G119" t="str">
            <v>Đã Đăng Ký (chưa học xong)</v>
          </cell>
          <cell r="H119">
            <v>8.1</v>
          </cell>
          <cell r="I119">
            <v>6.8</v>
          </cell>
          <cell r="K119">
            <v>6.1</v>
          </cell>
          <cell r="M119">
            <v>7</v>
          </cell>
          <cell r="N119">
            <v>5.2</v>
          </cell>
          <cell r="O119">
            <v>6.6</v>
          </cell>
          <cell r="P119">
            <v>5.7</v>
          </cell>
          <cell r="R119">
            <v>6</v>
          </cell>
          <cell r="W119">
            <v>7</v>
          </cell>
          <cell r="X119">
            <v>5.9</v>
          </cell>
          <cell r="Y119">
            <v>8.3000000000000007</v>
          </cell>
          <cell r="Z119">
            <v>8.5</v>
          </cell>
          <cell r="AA119">
            <v>7</v>
          </cell>
          <cell r="AB119">
            <v>8.3000000000000007</v>
          </cell>
          <cell r="AC119">
            <v>7.6</v>
          </cell>
          <cell r="AD119">
            <v>7.1</v>
          </cell>
          <cell r="AE119">
            <v>6.2</v>
          </cell>
          <cell r="AF119">
            <v>6.7</v>
          </cell>
          <cell r="AG119">
            <v>5.2</v>
          </cell>
          <cell r="AH119">
            <v>6.4</v>
          </cell>
          <cell r="AI119">
            <v>9</v>
          </cell>
          <cell r="AJ119">
            <v>7.7</v>
          </cell>
          <cell r="AK119">
            <v>8.3000000000000007</v>
          </cell>
          <cell r="AL119">
            <v>4.9000000000000004</v>
          </cell>
          <cell r="AM119">
            <v>7.7</v>
          </cell>
          <cell r="AN119">
            <v>8.8000000000000007</v>
          </cell>
          <cell r="AO119">
            <v>6.5</v>
          </cell>
          <cell r="AP119">
            <v>7.7</v>
          </cell>
          <cell r="AU119">
            <v>47</v>
          </cell>
          <cell r="AV119">
            <v>0</v>
          </cell>
          <cell r="AW119">
            <v>6.3</v>
          </cell>
          <cell r="AX119">
            <v>7.2</v>
          </cell>
          <cell r="BA119">
            <v>7.5</v>
          </cell>
          <cell r="BG119">
            <v>9.1</v>
          </cell>
          <cell r="BK119">
            <v>8.4</v>
          </cell>
          <cell r="BL119">
            <v>5</v>
          </cell>
          <cell r="BM119">
            <v>0</v>
          </cell>
          <cell r="BN119">
            <v>7.5</v>
          </cell>
          <cell r="BO119">
            <v>4.9000000000000004</v>
          </cell>
          <cell r="BP119">
            <v>7.5</v>
          </cell>
          <cell r="BQ119">
            <v>7.3</v>
          </cell>
          <cell r="BR119">
            <v>7.9</v>
          </cell>
          <cell r="BS119">
            <v>6.6</v>
          </cell>
          <cell r="BT119">
            <v>4.5999999999999996</v>
          </cell>
          <cell r="BU119">
            <v>6.3</v>
          </cell>
          <cell r="BV119">
            <v>8.4</v>
          </cell>
          <cell r="BW119">
            <v>4.8</v>
          </cell>
          <cell r="BX119">
            <v>6.7</v>
          </cell>
          <cell r="BY119">
            <v>7.4</v>
          </cell>
          <cell r="BZ119">
            <v>8.1</v>
          </cell>
          <cell r="CA119">
            <v>6.2</v>
          </cell>
          <cell r="CC119">
            <v>5.7</v>
          </cell>
          <cell r="CD119">
            <v>6.1</v>
          </cell>
          <cell r="CE119">
            <v>7.7</v>
          </cell>
          <cell r="CF119">
            <v>7.1</v>
          </cell>
          <cell r="CG119">
            <v>7.1</v>
          </cell>
          <cell r="CH119" t="str">
            <v>X</v>
          </cell>
          <cell r="CI119">
            <v>53</v>
          </cell>
          <cell r="CJ119">
            <v>1</v>
          </cell>
          <cell r="CK119">
            <v>7.8</v>
          </cell>
          <cell r="CM119">
            <v>7.5</v>
          </cell>
          <cell r="CN119">
            <v>7.1</v>
          </cell>
          <cell r="CP119">
            <v>6.9</v>
          </cell>
          <cell r="CS119">
            <v>7.8</v>
          </cell>
          <cell r="CT119">
            <v>6.6</v>
          </cell>
          <cell r="CV119">
            <v>7.6</v>
          </cell>
          <cell r="CW119">
            <v>6.5</v>
          </cell>
          <cell r="CZ119">
            <v>9.1999999999999993</v>
          </cell>
          <cell r="DA119">
            <v>9.3000000000000007</v>
          </cell>
          <cell r="DB119">
            <v>8.8000000000000007</v>
          </cell>
          <cell r="DC119">
            <v>26</v>
          </cell>
          <cell r="DD119">
            <v>0</v>
          </cell>
          <cell r="DH119">
            <v>0</v>
          </cell>
          <cell r="DI119">
            <v>5</v>
          </cell>
          <cell r="DJ119">
            <v>131</v>
          </cell>
          <cell r="DK119">
            <v>6</v>
          </cell>
          <cell r="DL119">
            <v>133</v>
          </cell>
          <cell r="DM119">
            <v>131</v>
          </cell>
          <cell r="DN119">
            <v>6.97</v>
          </cell>
          <cell r="DO119">
            <v>2.86</v>
          </cell>
          <cell r="DQ119" t="str">
            <v>Phạm Tuấn Quốc</v>
          </cell>
        </row>
        <row r="120">
          <cell r="A120">
            <v>24212103560</v>
          </cell>
          <cell r="B120" t="str">
            <v>Hoàng</v>
          </cell>
          <cell r="C120" t="str">
            <v>Văn</v>
          </cell>
          <cell r="D120" t="str">
            <v>Huy</v>
          </cell>
          <cell r="E120">
            <v>35682</v>
          </cell>
          <cell r="F120" t="str">
            <v>Nam</v>
          </cell>
          <cell r="G120" t="str">
            <v>Đã Đăng Ký (chưa học xong)</v>
          </cell>
          <cell r="H120">
            <v>6.4</v>
          </cell>
          <cell r="I120">
            <v>7.8</v>
          </cell>
          <cell r="K120">
            <v>8.5</v>
          </cell>
          <cell r="M120">
            <v>7</v>
          </cell>
          <cell r="N120">
            <v>9.3000000000000007</v>
          </cell>
          <cell r="O120">
            <v>7.1</v>
          </cell>
          <cell r="P120">
            <v>5.3</v>
          </cell>
          <cell r="Q120">
            <v>6</v>
          </cell>
          <cell r="V120">
            <v>8.9</v>
          </cell>
          <cell r="W120">
            <v>8.3000000000000007</v>
          </cell>
          <cell r="Y120">
            <v>7.9</v>
          </cell>
          <cell r="Z120">
            <v>8.5</v>
          </cell>
          <cell r="AA120">
            <v>8</v>
          </cell>
          <cell r="AB120">
            <v>6.3</v>
          </cell>
          <cell r="AC120">
            <v>5.8</v>
          </cell>
          <cell r="AD120">
            <v>6.6</v>
          </cell>
          <cell r="AE120">
            <v>9.1</v>
          </cell>
          <cell r="AF120">
            <v>6.7</v>
          </cell>
          <cell r="AG120">
            <v>7.9</v>
          </cell>
          <cell r="AH120">
            <v>8.1</v>
          </cell>
          <cell r="AI120" t="str">
            <v>X</v>
          </cell>
          <cell r="AJ120">
            <v>4.3</v>
          </cell>
          <cell r="AK120">
            <v>6.6</v>
          </cell>
          <cell r="AL120">
            <v>6.6</v>
          </cell>
          <cell r="AN120">
            <v>5.2</v>
          </cell>
          <cell r="AO120">
            <v>6.3</v>
          </cell>
          <cell r="AP120" t="str">
            <v>X</v>
          </cell>
          <cell r="AU120">
            <v>44</v>
          </cell>
          <cell r="AV120">
            <v>3</v>
          </cell>
          <cell r="AW120">
            <v>0</v>
          </cell>
          <cell r="AX120">
            <v>0</v>
          </cell>
          <cell r="BC120">
            <v>0</v>
          </cell>
          <cell r="BL120">
            <v>0</v>
          </cell>
          <cell r="BM120">
            <v>5</v>
          </cell>
          <cell r="BN120">
            <v>4.5</v>
          </cell>
          <cell r="BO120">
            <v>5.3</v>
          </cell>
          <cell r="BP120">
            <v>5.9</v>
          </cell>
          <cell r="BQ120">
            <v>5.7</v>
          </cell>
          <cell r="BR120">
            <v>9.1999999999999993</v>
          </cell>
          <cell r="BS120">
            <v>7.8</v>
          </cell>
          <cell r="BT120">
            <v>6.7</v>
          </cell>
          <cell r="BU120">
            <v>5.6</v>
          </cell>
          <cell r="BV120">
            <v>9.4</v>
          </cell>
          <cell r="BW120">
            <v>5.3</v>
          </cell>
          <cell r="BX120" t="str">
            <v>X</v>
          </cell>
          <cell r="BZ120" t="str">
            <v>X</v>
          </cell>
          <cell r="CA120" t="str">
            <v>X</v>
          </cell>
          <cell r="CB120">
            <v>0</v>
          </cell>
          <cell r="CC120" t="str">
            <v>X</v>
          </cell>
          <cell r="CD120">
            <v>5.3</v>
          </cell>
          <cell r="CE120">
            <v>8.1999999999999993</v>
          </cell>
          <cell r="CF120" t="str">
            <v>X</v>
          </cell>
          <cell r="CG120">
            <v>6.8</v>
          </cell>
          <cell r="CH120">
            <v>6.9</v>
          </cell>
          <cell r="CI120">
            <v>37</v>
          </cell>
          <cell r="CJ120">
            <v>17</v>
          </cell>
          <cell r="CL120">
            <v>8.1999999999999993</v>
          </cell>
          <cell r="CN120">
            <v>7.6</v>
          </cell>
          <cell r="CP120">
            <v>5.6</v>
          </cell>
          <cell r="CS120">
            <v>7.6</v>
          </cell>
          <cell r="CT120">
            <v>7.7</v>
          </cell>
          <cell r="CW120">
            <v>7.3</v>
          </cell>
          <cell r="DA120">
            <v>8.8000000000000007</v>
          </cell>
          <cell r="DB120">
            <v>8.8000000000000007</v>
          </cell>
          <cell r="DC120">
            <v>18</v>
          </cell>
          <cell r="DD120">
            <v>7</v>
          </cell>
          <cell r="DH120">
            <v>0</v>
          </cell>
          <cell r="DI120">
            <v>5</v>
          </cell>
          <cell r="DJ120">
            <v>99</v>
          </cell>
          <cell r="DK120">
            <v>37</v>
          </cell>
          <cell r="DL120">
            <v>133</v>
          </cell>
          <cell r="DM120">
            <v>115</v>
          </cell>
          <cell r="DN120">
            <v>6.07</v>
          </cell>
          <cell r="DO120">
            <v>2.46</v>
          </cell>
          <cell r="DQ120" t="str">
            <v>Hoàng Văn</v>
          </cell>
        </row>
        <row r="121">
          <cell r="A121">
            <v>24212104496</v>
          </cell>
          <cell r="B121" t="str">
            <v>Đào</v>
          </cell>
          <cell r="C121" t="str">
            <v>Đức</v>
          </cell>
          <cell r="D121" t="str">
            <v>Huy</v>
          </cell>
          <cell r="E121">
            <v>36731</v>
          </cell>
          <cell r="F121" t="str">
            <v>Nam</v>
          </cell>
          <cell r="G121" t="str">
            <v>Đã Đăng Ký (chưa học xong)</v>
          </cell>
          <cell r="H121">
            <v>0</v>
          </cell>
          <cell r="I121">
            <v>0</v>
          </cell>
          <cell r="J121">
            <v>8.3000000000000007</v>
          </cell>
          <cell r="K121">
            <v>0</v>
          </cell>
          <cell r="M121">
            <v>0</v>
          </cell>
          <cell r="O121">
            <v>4.8</v>
          </cell>
          <cell r="P121">
            <v>0</v>
          </cell>
          <cell r="Q121">
            <v>7.6</v>
          </cell>
          <cell r="R121">
            <v>7.8</v>
          </cell>
          <cell r="W121">
            <v>6.3</v>
          </cell>
          <cell r="Y121">
            <v>8</v>
          </cell>
          <cell r="Z121">
            <v>0</v>
          </cell>
          <cell r="AB121">
            <v>6.1</v>
          </cell>
          <cell r="AC121" t="str">
            <v>X</v>
          </cell>
          <cell r="AD121" t="str">
            <v>X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U121">
            <v>13</v>
          </cell>
          <cell r="AV121">
            <v>34</v>
          </cell>
          <cell r="AW121">
            <v>0</v>
          </cell>
          <cell r="AX121">
            <v>0</v>
          </cell>
          <cell r="AZ121" t="str">
            <v>X</v>
          </cell>
          <cell r="BF121">
            <v>5.2</v>
          </cell>
          <cell r="BK121">
            <v>8.1999999999999993</v>
          </cell>
          <cell r="BL121">
            <v>2</v>
          </cell>
          <cell r="BM121">
            <v>3</v>
          </cell>
          <cell r="BN121" t="str">
            <v>X</v>
          </cell>
          <cell r="BO121">
            <v>0</v>
          </cell>
          <cell r="BP121">
            <v>0</v>
          </cell>
          <cell r="BQ121">
            <v>0</v>
          </cell>
          <cell r="BS121">
            <v>6.1</v>
          </cell>
          <cell r="BT121">
            <v>4.8</v>
          </cell>
          <cell r="BU121">
            <v>7.6</v>
          </cell>
          <cell r="BW121">
            <v>7.7</v>
          </cell>
          <cell r="BX121" t="str">
            <v>X</v>
          </cell>
          <cell r="BZ121">
            <v>0</v>
          </cell>
          <cell r="CC121" t="str">
            <v>X</v>
          </cell>
          <cell r="CD121">
            <v>0</v>
          </cell>
          <cell r="CE121">
            <v>0</v>
          </cell>
          <cell r="CG121" t="str">
            <v>X</v>
          </cell>
          <cell r="CH121" t="str">
            <v>X</v>
          </cell>
          <cell r="CI121">
            <v>10</v>
          </cell>
          <cell r="CJ121">
            <v>44</v>
          </cell>
          <cell r="CQ121">
            <v>0</v>
          </cell>
          <cell r="CS121">
            <v>0</v>
          </cell>
          <cell r="CV121">
            <v>0</v>
          </cell>
          <cell r="CW121">
            <v>0</v>
          </cell>
          <cell r="DA121">
            <v>6.8</v>
          </cell>
          <cell r="DC121">
            <v>1</v>
          </cell>
          <cell r="DD121">
            <v>23</v>
          </cell>
          <cell r="DH121">
            <v>0</v>
          </cell>
          <cell r="DI121">
            <v>5</v>
          </cell>
          <cell r="DJ121">
            <v>26</v>
          </cell>
          <cell r="DK121">
            <v>109</v>
          </cell>
          <cell r="DL121">
            <v>133</v>
          </cell>
          <cell r="DM121">
            <v>78</v>
          </cell>
          <cell r="DN121">
            <v>2.35</v>
          </cell>
          <cell r="DO121">
            <v>0.85</v>
          </cell>
          <cell r="DQ121" t="str">
            <v>Đào Đức</v>
          </cell>
        </row>
        <row r="122">
          <cell r="A122">
            <v>24212105189</v>
          </cell>
          <cell r="B122" t="str">
            <v>Nguyễn</v>
          </cell>
          <cell r="C122" t="str">
            <v>Ngọc</v>
          </cell>
          <cell r="D122" t="str">
            <v>Huy</v>
          </cell>
          <cell r="E122">
            <v>36689</v>
          </cell>
          <cell r="F122" t="str">
            <v>Nam</v>
          </cell>
          <cell r="G122" t="str">
            <v>Đã Đăng Ký (chưa học xong)</v>
          </cell>
          <cell r="H122">
            <v>8.1999999999999993</v>
          </cell>
          <cell r="I122">
            <v>7.2</v>
          </cell>
          <cell r="K122">
            <v>6.9</v>
          </cell>
          <cell r="M122">
            <v>6.3</v>
          </cell>
          <cell r="N122">
            <v>7.2</v>
          </cell>
          <cell r="O122">
            <v>5.7</v>
          </cell>
          <cell r="P122">
            <v>6.6</v>
          </cell>
          <cell r="Q122">
            <v>9.5</v>
          </cell>
          <cell r="W122">
            <v>7</v>
          </cell>
          <cell r="X122">
            <v>5.0999999999999996</v>
          </cell>
          <cell r="Y122">
            <v>9.1999999999999993</v>
          </cell>
          <cell r="Z122">
            <v>9.1</v>
          </cell>
          <cell r="AA122">
            <v>7.4</v>
          </cell>
          <cell r="AB122">
            <v>6.7</v>
          </cell>
          <cell r="AC122">
            <v>7.7</v>
          </cell>
          <cell r="AD122">
            <v>8.1999999999999993</v>
          </cell>
          <cell r="AE122">
            <v>7.2</v>
          </cell>
          <cell r="AF122">
            <v>6.2</v>
          </cell>
          <cell r="AG122">
            <v>5.4</v>
          </cell>
          <cell r="AH122">
            <v>5.5</v>
          </cell>
          <cell r="AI122">
            <v>5.2</v>
          </cell>
          <cell r="AJ122">
            <v>6.7</v>
          </cell>
          <cell r="AK122">
            <v>7.3</v>
          </cell>
          <cell r="AL122">
            <v>4.0999999999999996</v>
          </cell>
          <cell r="AM122">
            <v>7.7</v>
          </cell>
          <cell r="AN122">
            <v>7.4</v>
          </cell>
          <cell r="AO122" t="str">
            <v>X</v>
          </cell>
          <cell r="AP122" t="str">
            <v>X</v>
          </cell>
          <cell r="AQ122">
            <v>5.0999999999999996</v>
          </cell>
          <cell r="AU122">
            <v>46</v>
          </cell>
          <cell r="AV122">
            <v>1</v>
          </cell>
          <cell r="AW122">
            <v>4.3</v>
          </cell>
          <cell r="AX122">
            <v>5.4</v>
          </cell>
          <cell r="BC122">
            <v>6.7</v>
          </cell>
          <cell r="BI122">
            <v>5.7</v>
          </cell>
          <cell r="BK122">
            <v>7</v>
          </cell>
          <cell r="BL122">
            <v>5</v>
          </cell>
          <cell r="BM122">
            <v>0</v>
          </cell>
          <cell r="BN122">
            <v>6.2</v>
          </cell>
          <cell r="BO122">
            <v>4</v>
          </cell>
          <cell r="BP122">
            <v>6.8</v>
          </cell>
          <cell r="BQ122">
            <v>6.9</v>
          </cell>
          <cell r="BR122">
            <v>8.1999999999999993</v>
          </cell>
          <cell r="BS122">
            <v>6.4</v>
          </cell>
          <cell r="BT122">
            <v>6.6</v>
          </cell>
          <cell r="BU122">
            <v>5.8</v>
          </cell>
          <cell r="BV122">
            <v>7.7</v>
          </cell>
          <cell r="BW122">
            <v>4.7</v>
          </cell>
          <cell r="BX122">
            <v>6.1</v>
          </cell>
          <cell r="BY122">
            <v>5.4</v>
          </cell>
          <cell r="BZ122">
            <v>6.6</v>
          </cell>
          <cell r="CA122">
            <v>7.6</v>
          </cell>
          <cell r="CC122">
            <v>5.8</v>
          </cell>
          <cell r="CD122">
            <v>6.4</v>
          </cell>
          <cell r="CE122">
            <v>7.2</v>
          </cell>
          <cell r="CF122">
            <v>4.5999999999999996</v>
          </cell>
          <cell r="CG122">
            <v>7.6</v>
          </cell>
          <cell r="CH122">
            <v>8.3000000000000007</v>
          </cell>
          <cell r="CI122">
            <v>54</v>
          </cell>
          <cell r="CJ122">
            <v>0</v>
          </cell>
          <cell r="CK122">
            <v>7.8</v>
          </cell>
          <cell r="CL122">
            <v>8.1</v>
          </cell>
          <cell r="CO122">
            <v>7.7</v>
          </cell>
          <cell r="CP122">
            <v>7</v>
          </cell>
          <cell r="CQ122">
            <v>4.3</v>
          </cell>
          <cell r="CS122">
            <v>8.3000000000000007</v>
          </cell>
          <cell r="CT122">
            <v>6.6</v>
          </cell>
          <cell r="CW122">
            <v>7</v>
          </cell>
          <cell r="CZ122">
            <v>8.9</v>
          </cell>
          <cell r="DA122">
            <v>9.1</v>
          </cell>
          <cell r="DB122">
            <v>9.1</v>
          </cell>
          <cell r="DC122">
            <v>25</v>
          </cell>
          <cell r="DD122">
            <v>0</v>
          </cell>
          <cell r="DH122">
            <v>0</v>
          </cell>
          <cell r="DI122">
            <v>5</v>
          </cell>
          <cell r="DJ122">
            <v>130</v>
          </cell>
          <cell r="DK122">
            <v>6</v>
          </cell>
          <cell r="DL122">
            <v>133</v>
          </cell>
          <cell r="DM122">
            <v>131</v>
          </cell>
          <cell r="DN122">
            <v>6.79</v>
          </cell>
          <cell r="DO122">
            <v>2.71</v>
          </cell>
          <cell r="DQ122" t="str">
            <v>Nguyễn Ngọc</v>
          </cell>
        </row>
        <row r="123">
          <cell r="A123">
            <v>24212110406</v>
          </cell>
          <cell r="B123" t="str">
            <v>Trần</v>
          </cell>
          <cell r="C123" t="str">
            <v>Nguyễn Quốc</v>
          </cell>
          <cell r="D123" t="str">
            <v>Huy</v>
          </cell>
          <cell r="E123">
            <v>36584</v>
          </cell>
          <cell r="F123" t="str">
            <v>Nam</v>
          </cell>
          <cell r="G123" t="str">
            <v>Đã Đăng Ký (chưa học xong)</v>
          </cell>
          <cell r="H123">
            <v>8.1</v>
          </cell>
          <cell r="I123">
            <v>8.4</v>
          </cell>
          <cell r="K123">
            <v>7.5</v>
          </cell>
          <cell r="M123">
            <v>5.8</v>
          </cell>
          <cell r="N123">
            <v>9.1999999999999993</v>
          </cell>
          <cell r="O123">
            <v>7.9</v>
          </cell>
          <cell r="P123">
            <v>5.0999999999999996</v>
          </cell>
          <cell r="R123">
            <v>8.5</v>
          </cell>
          <cell r="W123">
            <v>7.2</v>
          </cell>
          <cell r="X123">
            <v>4.8</v>
          </cell>
          <cell r="Y123">
            <v>9.3000000000000007</v>
          </cell>
          <cell r="Z123">
            <v>9.4</v>
          </cell>
          <cell r="AA123">
            <v>7.7</v>
          </cell>
          <cell r="AB123">
            <v>7.5</v>
          </cell>
          <cell r="AC123">
            <v>5.6</v>
          </cell>
          <cell r="AD123">
            <v>7.2</v>
          </cell>
          <cell r="AE123">
            <v>6.8</v>
          </cell>
          <cell r="AF123">
            <v>6</v>
          </cell>
          <cell r="AG123">
            <v>7.5</v>
          </cell>
          <cell r="AH123">
            <v>7</v>
          </cell>
          <cell r="AI123">
            <v>7</v>
          </cell>
          <cell r="AJ123">
            <v>7.5</v>
          </cell>
          <cell r="AK123">
            <v>7.4</v>
          </cell>
          <cell r="AL123">
            <v>6.7</v>
          </cell>
          <cell r="AM123">
            <v>6.8</v>
          </cell>
          <cell r="AN123">
            <v>5.3</v>
          </cell>
          <cell r="AO123">
            <v>5.8</v>
          </cell>
          <cell r="AP123">
            <v>6.4</v>
          </cell>
          <cell r="AU123">
            <v>47</v>
          </cell>
          <cell r="AV123">
            <v>0</v>
          </cell>
          <cell r="AW123">
            <v>6.3</v>
          </cell>
          <cell r="AX123">
            <v>5.5</v>
          </cell>
          <cell r="AY123">
            <v>6</v>
          </cell>
          <cell r="BE123">
            <v>0</v>
          </cell>
          <cell r="BK123">
            <v>7.1</v>
          </cell>
          <cell r="BL123">
            <v>4</v>
          </cell>
          <cell r="BM123">
            <v>1</v>
          </cell>
          <cell r="BN123">
            <v>5.7</v>
          </cell>
          <cell r="BO123">
            <v>7.2</v>
          </cell>
          <cell r="BP123">
            <v>6.6</v>
          </cell>
          <cell r="BQ123">
            <v>8.3000000000000007</v>
          </cell>
          <cell r="BR123">
            <v>7.7</v>
          </cell>
          <cell r="BS123">
            <v>8.1</v>
          </cell>
          <cell r="BT123">
            <v>6.8</v>
          </cell>
          <cell r="BU123">
            <v>5.0999999999999996</v>
          </cell>
          <cell r="BV123">
            <v>6.4</v>
          </cell>
          <cell r="BW123">
            <v>6.2</v>
          </cell>
          <cell r="BX123">
            <v>7.5</v>
          </cell>
          <cell r="BY123">
            <v>6.6</v>
          </cell>
          <cell r="BZ123">
            <v>7</v>
          </cell>
          <cell r="CA123">
            <v>6.3</v>
          </cell>
          <cell r="CC123">
            <v>6.6</v>
          </cell>
          <cell r="CD123">
            <v>7.2</v>
          </cell>
          <cell r="CE123">
            <v>5.4</v>
          </cell>
          <cell r="CF123">
            <v>6.8</v>
          </cell>
          <cell r="CG123">
            <v>8.3000000000000007</v>
          </cell>
          <cell r="CH123">
            <v>9.5</v>
          </cell>
          <cell r="CI123">
            <v>54</v>
          </cell>
          <cell r="CJ123">
            <v>0</v>
          </cell>
          <cell r="CK123">
            <v>8.1</v>
          </cell>
          <cell r="CM123">
            <v>8</v>
          </cell>
          <cell r="CN123">
            <v>8.9</v>
          </cell>
          <cell r="CP123">
            <v>7.4</v>
          </cell>
          <cell r="CS123">
            <v>8.5</v>
          </cell>
          <cell r="CT123">
            <v>8.3000000000000007</v>
          </cell>
          <cell r="CV123">
            <v>7.9</v>
          </cell>
          <cell r="CX123">
            <v>7.1</v>
          </cell>
          <cell r="CZ123">
            <v>9</v>
          </cell>
          <cell r="DA123">
            <v>9.3000000000000007</v>
          </cell>
          <cell r="DB123">
            <v>8.5</v>
          </cell>
          <cell r="DC123">
            <v>26</v>
          </cell>
          <cell r="DD123">
            <v>0</v>
          </cell>
          <cell r="DH123">
            <v>0</v>
          </cell>
          <cell r="DI123">
            <v>5</v>
          </cell>
          <cell r="DJ123">
            <v>131</v>
          </cell>
          <cell r="DK123">
            <v>6</v>
          </cell>
          <cell r="DL123">
            <v>133</v>
          </cell>
          <cell r="DM123">
            <v>131</v>
          </cell>
          <cell r="DN123">
            <v>7.27</v>
          </cell>
          <cell r="DO123">
            <v>3.02</v>
          </cell>
          <cell r="DQ123" t="str">
            <v>Trần Nguyễn Quốc</v>
          </cell>
        </row>
        <row r="124">
          <cell r="A124">
            <v>24212116601</v>
          </cell>
          <cell r="B124" t="str">
            <v>Nguyễn</v>
          </cell>
          <cell r="C124" t="str">
            <v>Văn</v>
          </cell>
          <cell r="D124" t="str">
            <v>Huy</v>
          </cell>
          <cell r="E124">
            <v>35679</v>
          </cell>
          <cell r="F124" t="str">
            <v>Nam</v>
          </cell>
          <cell r="G124" t="str">
            <v>Đã Học Xong</v>
          </cell>
          <cell r="H124">
            <v>8.3000000000000007</v>
          </cell>
          <cell r="I124">
            <v>8.1999999999999993</v>
          </cell>
          <cell r="K124">
            <v>8.5</v>
          </cell>
          <cell r="M124">
            <v>8.3000000000000007</v>
          </cell>
          <cell r="N124">
            <v>9.5</v>
          </cell>
          <cell r="O124">
            <v>9.3000000000000007</v>
          </cell>
          <cell r="P124">
            <v>8.8000000000000007</v>
          </cell>
          <cell r="Q124">
            <v>9.4</v>
          </cell>
          <cell r="W124">
            <v>9.8000000000000007</v>
          </cell>
          <cell r="X124">
            <v>7.5</v>
          </cell>
          <cell r="Y124">
            <v>9.4</v>
          </cell>
          <cell r="Z124">
            <v>9.1999999999999993</v>
          </cell>
          <cell r="AA124">
            <v>8.6</v>
          </cell>
          <cell r="AB124">
            <v>8.3000000000000007</v>
          </cell>
          <cell r="AC124">
            <v>8.1</v>
          </cell>
          <cell r="AD124">
            <v>9</v>
          </cell>
          <cell r="AE124">
            <v>5.7</v>
          </cell>
          <cell r="AF124">
            <v>8.1999999999999993</v>
          </cell>
          <cell r="AG124">
            <v>6.3</v>
          </cell>
          <cell r="AH124">
            <v>8</v>
          </cell>
          <cell r="AI124">
            <v>8.1</v>
          </cell>
          <cell r="AJ124">
            <v>7.1</v>
          </cell>
          <cell r="AK124">
            <v>5.8</v>
          </cell>
          <cell r="AL124">
            <v>7.9</v>
          </cell>
          <cell r="AM124">
            <v>5.7</v>
          </cell>
          <cell r="AN124">
            <v>5.4</v>
          </cell>
          <cell r="AO124">
            <v>5.5</v>
          </cell>
          <cell r="AP124">
            <v>8.4</v>
          </cell>
          <cell r="AU124">
            <v>47</v>
          </cell>
          <cell r="AV124">
            <v>0</v>
          </cell>
          <cell r="AW124">
            <v>6.3</v>
          </cell>
          <cell r="AX124">
            <v>7.6</v>
          </cell>
          <cell r="BD124">
            <v>8.6999999999999993</v>
          </cell>
          <cell r="BJ124">
            <v>7.8</v>
          </cell>
          <cell r="BK124">
            <v>7.9</v>
          </cell>
          <cell r="BL124">
            <v>5</v>
          </cell>
          <cell r="BM124">
            <v>0</v>
          </cell>
          <cell r="BN124">
            <v>7.4</v>
          </cell>
          <cell r="BO124">
            <v>8.4</v>
          </cell>
          <cell r="BP124">
            <v>8.6999999999999993</v>
          </cell>
          <cell r="BQ124">
            <v>6.4</v>
          </cell>
          <cell r="BR124">
            <v>7.9</v>
          </cell>
          <cell r="BS124">
            <v>7.3</v>
          </cell>
          <cell r="BT124">
            <v>8.6</v>
          </cell>
          <cell r="BU124">
            <v>4.8</v>
          </cell>
          <cell r="BV124">
            <v>8.6</v>
          </cell>
          <cell r="BW124">
            <v>7.4</v>
          </cell>
          <cell r="BX124">
            <v>8.4</v>
          </cell>
          <cell r="BY124">
            <v>8.9</v>
          </cell>
          <cell r="BZ124">
            <v>8.8000000000000007</v>
          </cell>
          <cell r="CA124">
            <v>8.3000000000000007</v>
          </cell>
          <cell r="CC124">
            <v>8.8000000000000007</v>
          </cell>
          <cell r="CD124">
            <v>8.3000000000000007</v>
          </cell>
          <cell r="CE124">
            <v>8.9</v>
          </cell>
          <cell r="CF124">
            <v>9.5</v>
          </cell>
          <cell r="CG124">
            <v>8.4</v>
          </cell>
          <cell r="CH124">
            <v>8.6999999999999993</v>
          </cell>
          <cell r="CI124">
            <v>54</v>
          </cell>
          <cell r="CJ124">
            <v>0</v>
          </cell>
          <cell r="CK124">
            <v>8.1999999999999993</v>
          </cell>
          <cell r="CL124">
            <v>8.3000000000000007</v>
          </cell>
          <cell r="CN124">
            <v>8.3000000000000007</v>
          </cell>
          <cell r="CP124">
            <v>8.3000000000000007</v>
          </cell>
          <cell r="CS124">
            <v>8.6999999999999993</v>
          </cell>
          <cell r="CT124">
            <v>8.6</v>
          </cell>
          <cell r="CV124">
            <v>9.3000000000000007</v>
          </cell>
          <cell r="CW124">
            <v>8.8000000000000007</v>
          </cell>
          <cell r="CZ124">
            <v>8.4</v>
          </cell>
          <cell r="DA124">
            <v>8.8000000000000007</v>
          </cell>
          <cell r="DB124">
            <v>8.8000000000000007</v>
          </cell>
          <cell r="DC124">
            <v>26</v>
          </cell>
          <cell r="DD124">
            <v>0</v>
          </cell>
          <cell r="DH124">
            <v>0</v>
          </cell>
          <cell r="DI124">
            <v>5</v>
          </cell>
          <cell r="DJ124">
            <v>132</v>
          </cell>
          <cell r="DK124">
            <v>5</v>
          </cell>
          <cell r="DL124">
            <v>133</v>
          </cell>
          <cell r="DM124">
            <v>132</v>
          </cell>
          <cell r="DN124">
            <v>8.26</v>
          </cell>
          <cell r="DO124">
            <v>3.59</v>
          </cell>
          <cell r="DP124" t="str">
            <v>MGT 448</v>
          </cell>
          <cell r="DQ124" t="str">
            <v>Nguyễn Văn</v>
          </cell>
        </row>
        <row r="125">
          <cell r="A125">
            <v>24212706659</v>
          </cell>
          <cell r="B125" t="str">
            <v>Hoàng</v>
          </cell>
          <cell r="C125" t="str">
            <v>Quang</v>
          </cell>
          <cell r="D125" t="str">
            <v>Huy</v>
          </cell>
          <cell r="E125">
            <v>36763</v>
          </cell>
          <cell r="F125" t="str">
            <v>Nam</v>
          </cell>
          <cell r="G125" t="str">
            <v>Đã Đăng Ký (chưa học xong)</v>
          </cell>
          <cell r="H125">
            <v>7.2</v>
          </cell>
          <cell r="I125">
            <v>7.5</v>
          </cell>
          <cell r="K125">
            <v>6.4</v>
          </cell>
          <cell r="M125">
            <v>6.5</v>
          </cell>
          <cell r="N125">
            <v>7.1</v>
          </cell>
          <cell r="O125">
            <v>6.4</v>
          </cell>
          <cell r="P125">
            <v>6.3</v>
          </cell>
          <cell r="Q125">
            <v>9</v>
          </cell>
          <cell r="W125">
            <v>7.7</v>
          </cell>
          <cell r="X125">
            <v>5.0999999999999996</v>
          </cell>
          <cell r="Y125">
            <v>8.9</v>
          </cell>
          <cell r="Z125">
            <v>8.6999999999999993</v>
          </cell>
          <cell r="AA125">
            <v>8.1</v>
          </cell>
          <cell r="AB125">
            <v>8</v>
          </cell>
          <cell r="AC125">
            <v>7</v>
          </cell>
          <cell r="AD125">
            <v>7.7</v>
          </cell>
          <cell r="AE125">
            <v>6</v>
          </cell>
          <cell r="AF125">
            <v>4.9000000000000004</v>
          </cell>
          <cell r="AG125">
            <v>6</v>
          </cell>
          <cell r="AH125">
            <v>6.9</v>
          </cell>
          <cell r="AI125">
            <v>6.1</v>
          </cell>
          <cell r="AJ125">
            <v>5.3</v>
          </cell>
          <cell r="AK125">
            <v>7.4</v>
          </cell>
          <cell r="AL125">
            <v>7.1</v>
          </cell>
          <cell r="AM125">
            <v>5.4</v>
          </cell>
          <cell r="AN125">
            <v>6.8</v>
          </cell>
          <cell r="AO125">
            <v>7.4</v>
          </cell>
          <cell r="AP125">
            <v>6.8</v>
          </cell>
          <cell r="AU125">
            <v>47</v>
          </cell>
          <cell r="AV125">
            <v>0</v>
          </cell>
          <cell r="AW125">
            <v>8.5</v>
          </cell>
          <cell r="AX125">
            <v>7.9</v>
          </cell>
          <cell r="AY125">
            <v>10</v>
          </cell>
          <cell r="BG125">
            <v>4.7</v>
          </cell>
          <cell r="BK125">
            <v>8.1999999999999993</v>
          </cell>
          <cell r="BL125">
            <v>5</v>
          </cell>
          <cell r="BM125">
            <v>0</v>
          </cell>
          <cell r="BN125">
            <v>5.7</v>
          </cell>
          <cell r="BO125">
            <v>4.5999999999999996</v>
          </cell>
          <cell r="BP125">
            <v>4.0999999999999996</v>
          </cell>
          <cell r="BQ125">
            <v>7.9</v>
          </cell>
          <cell r="BR125">
            <v>7.8</v>
          </cell>
          <cell r="BS125">
            <v>6.7</v>
          </cell>
          <cell r="BT125">
            <v>7.3</v>
          </cell>
          <cell r="BU125">
            <v>4.8</v>
          </cell>
          <cell r="BV125">
            <v>4.2</v>
          </cell>
          <cell r="BW125">
            <v>4.8</v>
          </cell>
          <cell r="BX125">
            <v>8.5</v>
          </cell>
          <cell r="BY125" t="str">
            <v>X</v>
          </cell>
          <cell r="BZ125">
            <v>6.2</v>
          </cell>
          <cell r="CA125">
            <v>6.1</v>
          </cell>
          <cell r="CC125">
            <v>6.6</v>
          </cell>
          <cell r="CD125">
            <v>5.8</v>
          </cell>
          <cell r="CE125">
            <v>4.8</v>
          </cell>
          <cell r="CF125">
            <v>5</v>
          </cell>
          <cell r="CG125">
            <v>6</v>
          </cell>
          <cell r="CH125">
            <v>9</v>
          </cell>
          <cell r="CI125">
            <v>52</v>
          </cell>
          <cell r="CJ125">
            <v>2</v>
          </cell>
          <cell r="CK125" t="str">
            <v>X</v>
          </cell>
          <cell r="CM125">
            <v>8</v>
          </cell>
          <cell r="CN125">
            <v>7.4</v>
          </cell>
          <cell r="CP125">
            <v>6.2</v>
          </cell>
          <cell r="CQ125" t="str">
            <v>X</v>
          </cell>
          <cell r="CS125">
            <v>7.8</v>
          </cell>
          <cell r="CV125">
            <v>7.2</v>
          </cell>
          <cell r="CW125">
            <v>7.9</v>
          </cell>
          <cell r="DA125" t="str">
            <v>X</v>
          </cell>
          <cell r="DC125">
            <v>16</v>
          </cell>
          <cell r="DD125">
            <v>9</v>
          </cell>
          <cell r="DH125">
            <v>0</v>
          </cell>
          <cell r="DI125">
            <v>5</v>
          </cell>
          <cell r="DJ125">
            <v>120</v>
          </cell>
          <cell r="DK125">
            <v>16</v>
          </cell>
          <cell r="DL125">
            <v>133</v>
          </cell>
          <cell r="DM125">
            <v>122</v>
          </cell>
          <cell r="DN125">
            <v>6.56</v>
          </cell>
          <cell r="DO125">
            <v>2.59</v>
          </cell>
          <cell r="DQ125" t="str">
            <v>Hoàng Quang</v>
          </cell>
        </row>
        <row r="126">
          <cell r="A126">
            <v>2320213460</v>
          </cell>
          <cell r="B126" t="str">
            <v>Hứa</v>
          </cell>
          <cell r="C126" t="str">
            <v>Thảo</v>
          </cell>
          <cell r="D126" t="str">
            <v>Huyền</v>
          </cell>
          <cell r="E126">
            <v>36497</v>
          </cell>
          <cell r="F126" t="str">
            <v>Nữ</v>
          </cell>
          <cell r="G126" t="str">
            <v>Đang Học Lại</v>
          </cell>
          <cell r="H126">
            <v>7.6</v>
          </cell>
          <cell r="I126">
            <v>7.8</v>
          </cell>
          <cell r="K126">
            <v>7.2</v>
          </cell>
          <cell r="M126">
            <v>6.3</v>
          </cell>
          <cell r="N126">
            <v>9.1</v>
          </cell>
          <cell r="O126">
            <v>5.2</v>
          </cell>
          <cell r="P126">
            <v>4.3</v>
          </cell>
          <cell r="R126">
            <v>7.2</v>
          </cell>
          <cell r="W126">
            <v>6.7</v>
          </cell>
          <cell r="X126">
            <v>8.3000000000000007</v>
          </cell>
          <cell r="Y126">
            <v>7.4</v>
          </cell>
          <cell r="Z126">
            <v>6.2</v>
          </cell>
          <cell r="AA126">
            <v>8.5</v>
          </cell>
          <cell r="AB126">
            <v>7.1</v>
          </cell>
          <cell r="AC126">
            <v>5.8</v>
          </cell>
          <cell r="AD126">
            <v>8.9</v>
          </cell>
          <cell r="AE126">
            <v>5.9</v>
          </cell>
          <cell r="AF126">
            <v>5.8</v>
          </cell>
          <cell r="AG126">
            <v>7.9</v>
          </cell>
          <cell r="AH126">
            <v>5.0999999999999996</v>
          </cell>
          <cell r="AI126">
            <v>4.4000000000000004</v>
          </cell>
          <cell r="AJ126">
            <v>7.7</v>
          </cell>
          <cell r="AK126" t="str">
            <v>X</v>
          </cell>
          <cell r="AL126">
            <v>7.9</v>
          </cell>
          <cell r="AM126" t="str">
            <v>X</v>
          </cell>
          <cell r="AN126" t="str">
            <v>X</v>
          </cell>
          <cell r="AO126" t="str">
            <v>X</v>
          </cell>
          <cell r="AU126">
            <v>42</v>
          </cell>
          <cell r="AV126">
            <v>5</v>
          </cell>
          <cell r="AW126">
            <v>0</v>
          </cell>
          <cell r="AX126">
            <v>0</v>
          </cell>
          <cell r="BK126">
            <v>7.6</v>
          </cell>
          <cell r="BL126">
            <v>1</v>
          </cell>
          <cell r="BM126">
            <v>4</v>
          </cell>
          <cell r="BN126">
            <v>5.9</v>
          </cell>
          <cell r="BO126">
            <v>4.5</v>
          </cell>
          <cell r="BP126">
            <v>8.4</v>
          </cell>
          <cell r="BQ126">
            <v>5</v>
          </cell>
          <cell r="BS126">
            <v>6.7</v>
          </cell>
          <cell r="BT126">
            <v>5.6</v>
          </cell>
          <cell r="BU126">
            <v>8.1</v>
          </cell>
          <cell r="BV126">
            <v>4.7</v>
          </cell>
          <cell r="BW126">
            <v>6.3</v>
          </cell>
          <cell r="BX126" t="str">
            <v>X</v>
          </cell>
          <cell r="BZ126">
            <v>4.7</v>
          </cell>
          <cell r="CA126" t="str">
            <v>X</v>
          </cell>
          <cell r="CC126">
            <v>5.9</v>
          </cell>
          <cell r="CD126">
            <v>5.0999999999999996</v>
          </cell>
          <cell r="CE126" t="str">
            <v>X</v>
          </cell>
          <cell r="CF126" t="str">
            <v>X</v>
          </cell>
          <cell r="CG126" t="str">
            <v>X</v>
          </cell>
          <cell r="CH126" t="str">
            <v>X</v>
          </cell>
          <cell r="CI126">
            <v>33</v>
          </cell>
          <cell r="CJ126">
            <v>21</v>
          </cell>
          <cell r="CW126">
            <v>0</v>
          </cell>
          <cell r="DC126">
            <v>0</v>
          </cell>
          <cell r="DD126">
            <v>24</v>
          </cell>
          <cell r="DH126">
            <v>0</v>
          </cell>
          <cell r="DI126">
            <v>5</v>
          </cell>
          <cell r="DJ126">
            <v>76</v>
          </cell>
          <cell r="DK126">
            <v>59</v>
          </cell>
          <cell r="DL126">
            <v>133</v>
          </cell>
          <cell r="DM126">
            <v>81</v>
          </cell>
          <cell r="DN126">
            <v>6.05</v>
          </cell>
          <cell r="DO126">
            <v>2.35</v>
          </cell>
          <cell r="DQ126" t="str">
            <v>Hứa Thảo</v>
          </cell>
        </row>
        <row r="127">
          <cell r="A127">
            <v>24202100041</v>
          </cell>
          <cell r="B127" t="str">
            <v>Phan</v>
          </cell>
          <cell r="C127" t="str">
            <v>Thị Diệu</v>
          </cell>
          <cell r="D127" t="str">
            <v>Huyền</v>
          </cell>
          <cell r="E127">
            <v>36283</v>
          </cell>
          <cell r="F127" t="str">
            <v>Nữ</v>
          </cell>
          <cell r="G127" t="str">
            <v>Đã Đăng Ký (chưa học xong)</v>
          </cell>
          <cell r="H127">
            <v>7.7</v>
          </cell>
          <cell r="I127">
            <v>8.3000000000000007</v>
          </cell>
          <cell r="K127">
            <v>7.2</v>
          </cell>
          <cell r="M127">
            <v>6.9</v>
          </cell>
          <cell r="N127">
            <v>8.8000000000000007</v>
          </cell>
          <cell r="O127">
            <v>7.2</v>
          </cell>
          <cell r="P127">
            <v>5</v>
          </cell>
          <cell r="Q127">
            <v>9.3000000000000007</v>
          </cell>
          <cell r="W127">
            <v>8</v>
          </cell>
          <cell r="X127">
            <v>7.8</v>
          </cell>
          <cell r="Y127">
            <v>7.3</v>
          </cell>
          <cell r="Z127">
            <v>8.1999999999999993</v>
          </cell>
          <cell r="AA127">
            <v>8.5</v>
          </cell>
          <cell r="AB127">
            <v>6.6</v>
          </cell>
          <cell r="AC127">
            <v>8.8000000000000007</v>
          </cell>
          <cell r="AD127">
            <v>9</v>
          </cell>
          <cell r="AE127" t="str">
            <v>P (P/F)</v>
          </cell>
          <cell r="AF127" t="str">
            <v>P (P/F)</v>
          </cell>
          <cell r="AG127" t="str">
            <v>P (P/F)</v>
          </cell>
          <cell r="AH127" t="str">
            <v>P (P/F)</v>
          </cell>
          <cell r="AI127">
            <v>8.1</v>
          </cell>
          <cell r="AJ127">
            <v>9.1999999999999993</v>
          </cell>
          <cell r="AK127">
            <v>6.1</v>
          </cell>
          <cell r="AL127">
            <v>8.1</v>
          </cell>
          <cell r="AM127">
            <v>7.9</v>
          </cell>
          <cell r="AN127">
            <v>8.1</v>
          </cell>
          <cell r="AO127">
            <v>8.1999999999999993</v>
          </cell>
          <cell r="AP127">
            <v>9.5</v>
          </cell>
          <cell r="AQ127">
            <v>7.9</v>
          </cell>
          <cell r="AR127">
            <v>7</v>
          </cell>
          <cell r="AS127">
            <v>9.1999999999999993</v>
          </cell>
          <cell r="AT127">
            <v>8.3000000000000007</v>
          </cell>
          <cell r="AU127">
            <v>51</v>
          </cell>
          <cell r="AV127">
            <v>0</v>
          </cell>
          <cell r="AW127">
            <v>4.2</v>
          </cell>
          <cell r="AX127">
            <v>5.2</v>
          </cell>
          <cell r="AY127">
            <v>7.1</v>
          </cell>
          <cell r="BE127">
            <v>4.2</v>
          </cell>
          <cell r="BK127">
            <v>9</v>
          </cell>
          <cell r="BL127">
            <v>5</v>
          </cell>
          <cell r="BM127">
            <v>0</v>
          </cell>
          <cell r="BN127">
            <v>6.8</v>
          </cell>
          <cell r="BO127">
            <v>7.4</v>
          </cell>
          <cell r="BP127">
            <v>6.4</v>
          </cell>
          <cell r="BQ127">
            <v>8.9</v>
          </cell>
          <cell r="BR127">
            <v>7.7</v>
          </cell>
          <cell r="BS127">
            <v>6.7</v>
          </cell>
          <cell r="BT127">
            <v>7.1</v>
          </cell>
          <cell r="BU127">
            <v>7.6</v>
          </cell>
          <cell r="BV127">
            <v>8.3000000000000007</v>
          </cell>
          <cell r="BW127">
            <v>5.0999999999999996</v>
          </cell>
          <cell r="BX127">
            <v>7.2</v>
          </cell>
          <cell r="BY127">
            <v>6.2</v>
          </cell>
          <cell r="BZ127">
            <v>7.5</v>
          </cell>
          <cell r="CA127">
            <v>7.2</v>
          </cell>
          <cell r="CC127">
            <v>6.5</v>
          </cell>
          <cell r="CD127">
            <v>7.2</v>
          </cell>
          <cell r="CE127">
            <v>5.8</v>
          </cell>
          <cell r="CF127">
            <v>8</v>
          </cell>
          <cell r="CG127">
            <v>6.3</v>
          </cell>
          <cell r="CH127">
            <v>9.1999999999999993</v>
          </cell>
          <cell r="CI127">
            <v>54</v>
          </cell>
          <cell r="CJ127">
            <v>0</v>
          </cell>
          <cell r="CK127">
            <v>7.6</v>
          </cell>
          <cell r="CL127">
            <v>8.1999999999999993</v>
          </cell>
          <cell r="CN127">
            <v>7.1</v>
          </cell>
          <cell r="CP127">
            <v>6.6</v>
          </cell>
          <cell r="CS127">
            <v>6.7</v>
          </cell>
          <cell r="CT127">
            <v>8.1</v>
          </cell>
          <cell r="CV127">
            <v>8.1999999999999993</v>
          </cell>
          <cell r="CW127">
            <v>7.4</v>
          </cell>
          <cell r="CZ127">
            <v>9</v>
          </cell>
          <cell r="DA127">
            <v>7.6</v>
          </cell>
          <cell r="DB127">
            <v>5.5</v>
          </cell>
          <cell r="DC127">
            <v>26</v>
          </cell>
          <cell r="DD127">
            <v>0</v>
          </cell>
          <cell r="DH127">
            <v>0</v>
          </cell>
          <cell r="DI127">
            <v>5</v>
          </cell>
          <cell r="DJ127">
            <v>136</v>
          </cell>
          <cell r="DK127">
            <v>5</v>
          </cell>
          <cell r="DL127">
            <v>133</v>
          </cell>
          <cell r="DM127">
            <v>136</v>
          </cell>
          <cell r="DN127">
            <v>7.49</v>
          </cell>
          <cell r="DO127">
            <v>3.17</v>
          </cell>
          <cell r="DQ127" t="str">
            <v>Phan Thị Diệu</v>
          </cell>
        </row>
        <row r="128">
          <cell r="A128">
            <v>24202100366</v>
          </cell>
          <cell r="B128" t="str">
            <v>Nguyễn</v>
          </cell>
          <cell r="C128" t="str">
            <v>Thị</v>
          </cell>
          <cell r="D128" t="str">
            <v>Huyền</v>
          </cell>
          <cell r="E128">
            <v>36566</v>
          </cell>
          <cell r="F128" t="str">
            <v>Nữ</v>
          </cell>
          <cell r="G128" t="str">
            <v>Đã Đăng Ký (chưa học xong)</v>
          </cell>
          <cell r="H128">
            <v>7.8</v>
          </cell>
          <cell r="I128">
            <v>7.9</v>
          </cell>
          <cell r="K128">
            <v>6.8</v>
          </cell>
          <cell r="M128">
            <v>7.2</v>
          </cell>
          <cell r="N128">
            <v>7.1</v>
          </cell>
          <cell r="O128">
            <v>6.1</v>
          </cell>
          <cell r="P128">
            <v>5.0999999999999996</v>
          </cell>
          <cell r="R128">
            <v>5.7</v>
          </cell>
          <cell r="W128">
            <v>7.8</v>
          </cell>
          <cell r="X128">
            <v>7.5</v>
          </cell>
          <cell r="Y128">
            <v>7.7</v>
          </cell>
          <cell r="Z128">
            <v>7.9</v>
          </cell>
          <cell r="AA128">
            <v>7.6</v>
          </cell>
          <cell r="AB128">
            <v>6</v>
          </cell>
          <cell r="AC128">
            <v>6.3</v>
          </cell>
          <cell r="AD128">
            <v>7.5</v>
          </cell>
          <cell r="AE128" t="str">
            <v>P (P/F)</v>
          </cell>
          <cell r="AF128" t="str">
            <v>P (P/F)</v>
          </cell>
          <cell r="AG128" t="str">
            <v>P (P/F)</v>
          </cell>
          <cell r="AH128" t="str">
            <v>P (P/F)</v>
          </cell>
          <cell r="AI128">
            <v>7.5</v>
          </cell>
          <cell r="AJ128">
            <v>6.4</v>
          </cell>
          <cell r="AK128">
            <v>6.2</v>
          </cell>
          <cell r="AL128">
            <v>6</v>
          </cell>
          <cell r="AM128">
            <v>7</v>
          </cell>
          <cell r="AN128">
            <v>4.9000000000000004</v>
          </cell>
          <cell r="AO128">
            <v>6.4</v>
          </cell>
          <cell r="AP128">
            <v>8.3000000000000007</v>
          </cell>
          <cell r="AQ128">
            <v>6.5</v>
          </cell>
          <cell r="AR128">
            <v>7.2</v>
          </cell>
          <cell r="AS128">
            <v>8.1999999999999993</v>
          </cell>
          <cell r="AT128">
            <v>8</v>
          </cell>
          <cell r="AU128">
            <v>51</v>
          </cell>
          <cell r="AV128">
            <v>0</v>
          </cell>
          <cell r="AW128">
            <v>6.7</v>
          </cell>
          <cell r="AX128">
            <v>8.4</v>
          </cell>
          <cell r="BC128">
            <v>6.8</v>
          </cell>
          <cell r="BI128">
            <v>7.9</v>
          </cell>
          <cell r="BK128">
            <v>9</v>
          </cell>
          <cell r="BL128">
            <v>5</v>
          </cell>
          <cell r="BM128">
            <v>0</v>
          </cell>
          <cell r="BN128">
            <v>6.1</v>
          </cell>
          <cell r="BO128">
            <v>4.8</v>
          </cell>
          <cell r="BP128">
            <v>7.1</v>
          </cell>
          <cell r="BQ128">
            <v>8.1</v>
          </cell>
          <cell r="BR128">
            <v>8.9</v>
          </cell>
          <cell r="BS128">
            <v>7</v>
          </cell>
          <cell r="BT128">
            <v>4.0999999999999996</v>
          </cell>
          <cell r="BU128">
            <v>6.4</v>
          </cell>
          <cell r="BV128">
            <v>7.3</v>
          </cell>
          <cell r="BW128">
            <v>5.0999999999999996</v>
          </cell>
          <cell r="BX128">
            <v>5.2</v>
          </cell>
          <cell r="BY128">
            <v>7.1</v>
          </cell>
          <cell r="BZ128">
            <v>6.5</v>
          </cell>
          <cell r="CA128">
            <v>6.6</v>
          </cell>
          <cell r="CC128">
            <v>5.6</v>
          </cell>
          <cell r="CD128">
            <v>6.5</v>
          </cell>
          <cell r="CE128">
            <v>4.9000000000000004</v>
          </cell>
          <cell r="CF128">
            <v>5.0999999999999996</v>
          </cell>
          <cell r="CG128">
            <v>6.6</v>
          </cell>
          <cell r="CH128">
            <v>9.8000000000000007</v>
          </cell>
          <cell r="CI128">
            <v>54</v>
          </cell>
          <cell r="CJ128">
            <v>0</v>
          </cell>
          <cell r="CK128">
            <v>7.2</v>
          </cell>
          <cell r="CM128">
            <v>7.1</v>
          </cell>
          <cell r="CN128">
            <v>7</v>
          </cell>
          <cell r="CP128">
            <v>6</v>
          </cell>
          <cell r="CS128">
            <v>8.6</v>
          </cell>
          <cell r="CT128">
            <v>8.5</v>
          </cell>
          <cell r="CV128">
            <v>8.1999999999999993</v>
          </cell>
          <cell r="CW128">
            <v>7.3</v>
          </cell>
          <cell r="CZ128">
            <v>7</v>
          </cell>
          <cell r="DA128">
            <v>8.8000000000000007</v>
          </cell>
          <cell r="DC128">
            <v>25</v>
          </cell>
          <cell r="DD128">
            <v>1</v>
          </cell>
          <cell r="DH128">
            <v>0</v>
          </cell>
          <cell r="DI128">
            <v>5</v>
          </cell>
          <cell r="DJ128">
            <v>135</v>
          </cell>
          <cell r="DK128">
            <v>6</v>
          </cell>
          <cell r="DL128">
            <v>133</v>
          </cell>
          <cell r="DM128">
            <v>135</v>
          </cell>
          <cell r="DN128">
            <v>6.78</v>
          </cell>
          <cell r="DO128">
            <v>2.76</v>
          </cell>
          <cell r="DQ128" t="str">
            <v>Nguyễn Thị</v>
          </cell>
        </row>
        <row r="129">
          <cell r="A129">
            <v>24202103996</v>
          </cell>
          <cell r="B129" t="str">
            <v>Hoàng</v>
          </cell>
          <cell r="C129" t="str">
            <v>Thị Thu</v>
          </cell>
          <cell r="D129" t="str">
            <v>Huyền</v>
          </cell>
          <cell r="E129">
            <v>36850</v>
          </cell>
          <cell r="F129" t="str">
            <v>Nữ</v>
          </cell>
          <cell r="G129" t="str">
            <v>Đã Đăng Ký (chưa học xong)</v>
          </cell>
          <cell r="H129">
            <v>8.3000000000000007</v>
          </cell>
          <cell r="I129">
            <v>8.4</v>
          </cell>
          <cell r="K129">
            <v>8.4</v>
          </cell>
          <cell r="M129">
            <v>6.5</v>
          </cell>
          <cell r="N129">
            <v>6.6</v>
          </cell>
          <cell r="O129">
            <v>7.6</v>
          </cell>
          <cell r="P129">
            <v>6.7</v>
          </cell>
          <cell r="R129">
            <v>5.3</v>
          </cell>
          <cell r="W129">
            <v>9.3000000000000007</v>
          </cell>
          <cell r="X129">
            <v>8.3000000000000007</v>
          </cell>
          <cell r="Y129">
            <v>8.6999999999999993</v>
          </cell>
          <cell r="Z129">
            <v>9</v>
          </cell>
          <cell r="AA129">
            <v>8</v>
          </cell>
          <cell r="AB129">
            <v>7.3</v>
          </cell>
          <cell r="AC129">
            <v>7.6</v>
          </cell>
          <cell r="AD129">
            <v>9.3000000000000007</v>
          </cell>
          <cell r="AE129">
            <v>6.5</v>
          </cell>
          <cell r="AF129">
            <v>5.8</v>
          </cell>
          <cell r="AG129">
            <v>5</v>
          </cell>
          <cell r="AH129">
            <v>8.4</v>
          </cell>
          <cell r="AI129">
            <v>8.3000000000000007</v>
          </cell>
          <cell r="AJ129">
            <v>6.8</v>
          </cell>
          <cell r="AK129">
            <v>5.8</v>
          </cell>
          <cell r="AL129">
            <v>7.7</v>
          </cell>
          <cell r="AM129">
            <v>8.3000000000000007</v>
          </cell>
          <cell r="AN129">
            <v>4.7</v>
          </cell>
          <cell r="AO129">
            <v>6.2</v>
          </cell>
          <cell r="AP129">
            <v>7.4</v>
          </cell>
          <cell r="AU129">
            <v>47</v>
          </cell>
          <cell r="AV129">
            <v>0</v>
          </cell>
          <cell r="AW129">
            <v>7.2</v>
          </cell>
          <cell r="AX129">
            <v>7.5</v>
          </cell>
          <cell r="BC129">
            <v>5.4</v>
          </cell>
          <cell r="BI129">
            <v>7.3</v>
          </cell>
          <cell r="BK129">
            <v>8.6999999999999993</v>
          </cell>
          <cell r="BL129">
            <v>5</v>
          </cell>
          <cell r="BM129">
            <v>0</v>
          </cell>
          <cell r="BN129">
            <v>5</v>
          </cell>
          <cell r="BO129">
            <v>4.9000000000000004</v>
          </cell>
          <cell r="BP129">
            <v>7.6</v>
          </cell>
          <cell r="BQ129">
            <v>8.3000000000000007</v>
          </cell>
          <cell r="BR129">
            <v>8.3000000000000007</v>
          </cell>
          <cell r="BS129">
            <v>7.3</v>
          </cell>
          <cell r="BT129">
            <v>5.4</v>
          </cell>
          <cell r="BU129">
            <v>5.3</v>
          </cell>
          <cell r="BV129">
            <v>8.6</v>
          </cell>
          <cell r="BW129">
            <v>6.8</v>
          </cell>
          <cell r="BX129">
            <v>5.8</v>
          </cell>
          <cell r="BY129">
            <v>5.7</v>
          </cell>
          <cell r="BZ129">
            <v>5.8</v>
          </cell>
          <cell r="CB129">
            <v>7</v>
          </cell>
          <cell r="CC129">
            <v>5.9</v>
          </cell>
          <cell r="CD129">
            <v>7.9</v>
          </cell>
          <cell r="CE129">
            <v>7.6</v>
          </cell>
          <cell r="CF129">
            <v>5.2</v>
          </cell>
          <cell r="CG129">
            <v>6</v>
          </cell>
          <cell r="CH129">
            <v>9.1</v>
          </cell>
          <cell r="CI129">
            <v>54</v>
          </cell>
          <cell r="CJ129">
            <v>0</v>
          </cell>
          <cell r="CK129">
            <v>8</v>
          </cell>
          <cell r="CM129">
            <v>7.7</v>
          </cell>
          <cell r="CN129">
            <v>6.4</v>
          </cell>
          <cell r="CP129">
            <v>7.7</v>
          </cell>
          <cell r="CS129">
            <v>8.6</v>
          </cell>
          <cell r="CT129">
            <v>8.4</v>
          </cell>
          <cell r="CV129">
            <v>8.6</v>
          </cell>
          <cell r="CX129">
            <v>6.9</v>
          </cell>
          <cell r="CZ129">
            <v>8.9</v>
          </cell>
          <cell r="DA129">
            <v>9.1999999999999993</v>
          </cell>
          <cell r="DB129">
            <v>9</v>
          </cell>
          <cell r="DC129">
            <v>26</v>
          </cell>
          <cell r="DD129">
            <v>0</v>
          </cell>
          <cell r="DH129">
            <v>0</v>
          </cell>
          <cell r="DI129">
            <v>5</v>
          </cell>
          <cell r="DJ129">
            <v>132</v>
          </cell>
          <cell r="DK129">
            <v>5</v>
          </cell>
          <cell r="DL129">
            <v>133</v>
          </cell>
          <cell r="DM129">
            <v>132</v>
          </cell>
          <cell r="DN129">
            <v>7.21</v>
          </cell>
          <cell r="DO129">
            <v>2.98</v>
          </cell>
          <cell r="DQ129" t="str">
            <v>Hoàng Thị Thu</v>
          </cell>
        </row>
        <row r="130">
          <cell r="A130">
            <v>24202105671</v>
          </cell>
          <cell r="B130" t="str">
            <v>Nguyễn</v>
          </cell>
          <cell r="C130" t="str">
            <v>Thị Thương</v>
          </cell>
          <cell r="D130" t="str">
            <v>Huyền</v>
          </cell>
          <cell r="E130">
            <v>36577</v>
          </cell>
          <cell r="F130" t="str">
            <v>Nữ</v>
          </cell>
          <cell r="G130" t="str">
            <v>Đã Đăng Ký (chưa học xong)</v>
          </cell>
          <cell r="H130">
            <v>5.7</v>
          </cell>
          <cell r="I130">
            <v>7.1</v>
          </cell>
          <cell r="K130">
            <v>6.8</v>
          </cell>
          <cell r="M130">
            <v>7.6</v>
          </cell>
          <cell r="N130">
            <v>7.7</v>
          </cell>
          <cell r="O130">
            <v>6.3</v>
          </cell>
          <cell r="P130">
            <v>4.9000000000000004</v>
          </cell>
          <cell r="Q130">
            <v>8.1</v>
          </cell>
          <cell r="W130">
            <v>7.6</v>
          </cell>
          <cell r="X130">
            <v>5.6</v>
          </cell>
          <cell r="Y130">
            <v>8.5</v>
          </cell>
          <cell r="Z130">
            <v>8.1</v>
          </cell>
          <cell r="AA130">
            <v>6.7</v>
          </cell>
          <cell r="AB130">
            <v>6.1</v>
          </cell>
          <cell r="AC130">
            <v>8.5</v>
          </cell>
          <cell r="AD130">
            <v>9.4</v>
          </cell>
          <cell r="AE130" t="str">
            <v>P (P/F)</v>
          </cell>
          <cell r="AF130" t="str">
            <v>P (P/F)</v>
          </cell>
          <cell r="AG130" t="str">
            <v>P (P/F)</v>
          </cell>
          <cell r="AH130" t="str">
            <v>P (P/F)</v>
          </cell>
          <cell r="AI130">
            <v>5.4</v>
          </cell>
          <cell r="AJ130">
            <v>5.3</v>
          </cell>
          <cell r="AK130">
            <v>4.9000000000000004</v>
          </cell>
          <cell r="AL130">
            <v>6.4</v>
          </cell>
          <cell r="AM130">
            <v>5.3</v>
          </cell>
          <cell r="AN130">
            <v>8.4</v>
          </cell>
          <cell r="AO130">
            <v>4.3</v>
          </cell>
          <cell r="AP130">
            <v>7</v>
          </cell>
          <cell r="AQ130">
            <v>8.6999999999999993</v>
          </cell>
          <cell r="AR130" t="str">
            <v>X</v>
          </cell>
          <cell r="AS130" t="str">
            <v>X</v>
          </cell>
          <cell r="AT130" t="str">
            <v>X</v>
          </cell>
          <cell r="AU130">
            <v>48</v>
          </cell>
          <cell r="AV130">
            <v>0</v>
          </cell>
          <cell r="AW130">
            <v>5.3</v>
          </cell>
          <cell r="AX130">
            <v>6.9</v>
          </cell>
          <cell r="AY130">
            <v>7.3</v>
          </cell>
          <cell r="BE130">
            <v>8.1999999999999993</v>
          </cell>
          <cell r="BK130">
            <v>8.1999999999999993</v>
          </cell>
          <cell r="BL130">
            <v>5</v>
          </cell>
          <cell r="BM130">
            <v>0</v>
          </cell>
          <cell r="BN130">
            <v>5.3</v>
          </cell>
          <cell r="BO130">
            <v>4.3</v>
          </cell>
          <cell r="BP130">
            <v>8.1</v>
          </cell>
          <cell r="BQ130">
            <v>6.5</v>
          </cell>
          <cell r="BR130">
            <v>8</v>
          </cell>
          <cell r="BS130">
            <v>6.2</v>
          </cell>
          <cell r="BT130">
            <v>6.6</v>
          </cell>
          <cell r="BU130">
            <v>5.8</v>
          </cell>
          <cell r="BV130">
            <v>8.8000000000000007</v>
          </cell>
          <cell r="BW130">
            <v>4</v>
          </cell>
          <cell r="BX130">
            <v>5.4</v>
          </cell>
          <cell r="BY130">
            <v>4.5999999999999996</v>
          </cell>
          <cell r="BZ130">
            <v>5.2</v>
          </cell>
          <cell r="CA130">
            <v>5.8</v>
          </cell>
          <cell r="CC130">
            <v>6.3</v>
          </cell>
          <cell r="CD130">
            <v>4.5999999999999996</v>
          </cell>
          <cell r="CE130">
            <v>5.3</v>
          </cell>
          <cell r="CF130">
            <v>4.8</v>
          </cell>
          <cell r="CG130">
            <v>5.0999999999999996</v>
          </cell>
          <cell r="CH130">
            <v>9.1999999999999993</v>
          </cell>
          <cell r="CI130">
            <v>54</v>
          </cell>
          <cell r="CJ130">
            <v>0</v>
          </cell>
          <cell r="CK130" t="str">
            <v>X</v>
          </cell>
          <cell r="CM130">
            <v>7.8</v>
          </cell>
          <cell r="CN130">
            <v>7.4</v>
          </cell>
          <cell r="CP130">
            <v>5.7</v>
          </cell>
          <cell r="CS130">
            <v>7.4</v>
          </cell>
          <cell r="CT130">
            <v>8.6999999999999993</v>
          </cell>
          <cell r="CV130">
            <v>7.5</v>
          </cell>
          <cell r="CW130">
            <v>8.1</v>
          </cell>
          <cell r="CZ130">
            <v>8</v>
          </cell>
          <cell r="DA130">
            <v>7.6</v>
          </cell>
          <cell r="DB130">
            <v>9</v>
          </cell>
          <cell r="DC130">
            <v>23</v>
          </cell>
          <cell r="DD130">
            <v>3</v>
          </cell>
          <cell r="DH130">
            <v>0</v>
          </cell>
          <cell r="DI130">
            <v>5</v>
          </cell>
          <cell r="DJ130">
            <v>130</v>
          </cell>
          <cell r="DK130">
            <v>8</v>
          </cell>
          <cell r="DL130">
            <v>133</v>
          </cell>
          <cell r="DM130">
            <v>130</v>
          </cell>
          <cell r="DN130">
            <v>6.58</v>
          </cell>
          <cell r="DO130">
            <v>2.6</v>
          </cell>
          <cell r="DQ130" t="str">
            <v>Nguyễn Thị Thương</v>
          </cell>
        </row>
        <row r="131">
          <cell r="A131">
            <v>24202115380</v>
          </cell>
          <cell r="B131" t="str">
            <v>Lý</v>
          </cell>
          <cell r="C131" t="str">
            <v>Thị Ngọc</v>
          </cell>
          <cell r="D131" t="str">
            <v>Huyền</v>
          </cell>
          <cell r="E131">
            <v>36801</v>
          </cell>
          <cell r="F131" t="str">
            <v>Nữ</v>
          </cell>
          <cell r="G131" t="str">
            <v>Đã Đăng Ký (chưa học xong)</v>
          </cell>
          <cell r="H131">
            <v>5.9</v>
          </cell>
          <cell r="I131">
            <v>8.1</v>
          </cell>
          <cell r="K131">
            <v>6.9</v>
          </cell>
          <cell r="M131">
            <v>8</v>
          </cell>
          <cell r="N131">
            <v>7.6</v>
          </cell>
          <cell r="O131">
            <v>7.4</v>
          </cell>
          <cell r="P131">
            <v>5.4</v>
          </cell>
          <cell r="Q131">
            <v>8.1</v>
          </cell>
          <cell r="V131">
            <v>9.9</v>
          </cell>
          <cell r="W131">
            <v>6.8</v>
          </cell>
          <cell r="Y131">
            <v>9.3000000000000007</v>
          </cell>
          <cell r="Z131">
            <v>6.9</v>
          </cell>
          <cell r="AA131">
            <v>8.4</v>
          </cell>
          <cell r="AB131">
            <v>8.4</v>
          </cell>
          <cell r="AC131">
            <v>7.9</v>
          </cell>
          <cell r="AD131">
            <v>9.3000000000000007</v>
          </cell>
          <cell r="AE131">
            <v>7.5</v>
          </cell>
          <cell r="AF131">
            <v>6.8</v>
          </cell>
          <cell r="AG131">
            <v>7.6</v>
          </cell>
          <cell r="AH131">
            <v>5.9</v>
          </cell>
          <cell r="AI131">
            <v>8.5</v>
          </cell>
          <cell r="AJ131">
            <v>6.3</v>
          </cell>
          <cell r="AK131">
            <v>6.3</v>
          </cell>
          <cell r="AL131">
            <v>6.5</v>
          </cell>
          <cell r="AM131">
            <v>8.1</v>
          </cell>
          <cell r="AN131">
            <v>6.6</v>
          </cell>
          <cell r="AO131">
            <v>5.9</v>
          </cell>
          <cell r="AP131">
            <v>8.6</v>
          </cell>
          <cell r="AU131">
            <v>47</v>
          </cell>
          <cell r="AV131">
            <v>0</v>
          </cell>
          <cell r="AW131">
            <v>6.2</v>
          </cell>
          <cell r="AX131">
            <v>4.5</v>
          </cell>
          <cell r="BD131">
            <v>8.3000000000000007</v>
          </cell>
          <cell r="BJ131">
            <v>7.8</v>
          </cell>
          <cell r="BK131">
            <v>7.7</v>
          </cell>
          <cell r="BL131">
            <v>5</v>
          </cell>
          <cell r="BM131">
            <v>0</v>
          </cell>
          <cell r="BN131">
            <v>5.9</v>
          </cell>
          <cell r="BO131">
            <v>5.4</v>
          </cell>
          <cell r="BP131">
            <v>7.9</v>
          </cell>
          <cell r="BQ131">
            <v>8</v>
          </cell>
          <cell r="BR131">
            <v>7.2</v>
          </cell>
          <cell r="BS131">
            <v>6.9</v>
          </cell>
          <cell r="BT131">
            <v>4</v>
          </cell>
          <cell r="BU131">
            <v>6.3</v>
          </cell>
          <cell r="BV131">
            <v>7.3</v>
          </cell>
          <cell r="BW131">
            <v>8</v>
          </cell>
          <cell r="BX131">
            <v>8</v>
          </cell>
          <cell r="BY131">
            <v>8.1</v>
          </cell>
          <cell r="BZ131">
            <v>7.4</v>
          </cell>
          <cell r="CA131">
            <v>7.8</v>
          </cell>
          <cell r="CC131">
            <v>8.9</v>
          </cell>
          <cell r="CD131">
            <v>6.7</v>
          </cell>
          <cell r="CE131">
            <v>8.5</v>
          </cell>
          <cell r="CF131">
            <v>7.7</v>
          </cell>
          <cell r="CG131">
            <v>7.2</v>
          </cell>
          <cell r="CH131">
            <v>8.9</v>
          </cell>
          <cell r="CI131">
            <v>54</v>
          </cell>
          <cell r="CJ131">
            <v>0</v>
          </cell>
          <cell r="CK131">
            <v>7.6</v>
          </cell>
          <cell r="CM131">
            <v>6.4</v>
          </cell>
          <cell r="CO131">
            <v>7.1</v>
          </cell>
          <cell r="CP131">
            <v>7.6</v>
          </cell>
          <cell r="CS131">
            <v>7.4</v>
          </cell>
          <cell r="CT131">
            <v>8.4</v>
          </cell>
          <cell r="CV131">
            <v>8.6</v>
          </cell>
          <cell r="CW131">
            <v>7.6</v>
          </cell>
          <cell r="CZ131">
            <v>9</v>
          </cell>
          <cell r="DA131">
            <v>9.3000000000000007</v>
          </cell>
          <cell r="DB131">
            <v>8.8000000000000007</v>
          </cell>
          <cell r="DC131">
            <v>26</v>
          </cell>
          <cell r="DD131">
            <v>0</v>
          </cell>
          <cell r="DH131">
            <v>0</v>
          </cell>
          <cell r="DI131">
            <v>5</v>
          </cell>
          <cell r="DJ131">
            <v>132</v>
          </cell>
          <cell r="DK131">
            <v>5</v>
          </cell>
          <cell r="DL131">
            <v>133</v>
          </cell>
          <cell r="DM131">
            <v>132</v>
          </cell>
          <cell r="DN131">
            <v>7.51</v>
          </cell>
          <cell r="DO131">
            <v>3.15</v>
          </cell>
          <cell r="DQ131" t="str">
            <v>Lý Thị Ngọc</v>
          </cell>
        </row>
        <row r="132">
          <cell r="A132">
            <v>24207115356</v>
          </cell>
          <cell r="B132" t="str">
            <v>Kiều</v>
          </cell>
          <cell r="C132" t="str">
            <v>Thị Kim</v>
          </cell>
          <cell r="D132" t="str">
            <v>Huyền</v>
          </cell>
          <cell r="E132">
            <v>36768</v>
          </cell>
          <cell r="F132" t="str">
            <v>Nữ</v>
          </cell>
          <cell r="G132" t="str">
            <v>Đã Đăng Ký (chưa học xong)</v>
          </cell>
          <cell r="H132">
            <v>7.8</v>
          </cell>
          <cell r="I132">
            <v>8.1999999999999993</v>
          </cell>
          <cell r="K132">
            <v>7.9</v>
          </cell>
          <cell r="M132">
            <v>7.6</v>
          </cell>
          <cell r="N132">
            <v>7.1</v>
          </cell>
          <cell r="O132">
            <v>8</v>
          </cell>
          <cell r="P132">
            <v>7.5</v>
          </cell>
          <cell r="Q132">
            <v>7.9</v>
          </cell>
          <cell r="W132">
            <v>9.4</v>
          </cell>
          <cell r="X132">
            <v>9.1999999999999993</v>
          </cell>
          <cell r="Y132">
            <v>9.1999999999999993</v>
          </cell>
          <cell r="Z132">
            <v>9.4</v>
          </cell>
          <cell r="AA132">
            <v>8.1</v>
          </cell>
          <cell r="AB132">
            <v>8.4</v>
          </cell>
          <cell r="AC132">
            <v>8.6</v>
          </cell>
          <cell r="AD132">
            <v>8.3000000000000007</v>
          </cell>
          <cell r="AE132">
            <v>6.6</v>
          </cell>
          <cell r="AF132">
            <v>5.7</v>
          </cell>
          <cell r="AG132">
            <v>5.3</v>
          </cell>
          <cell r="AH132">
            <v>6</v>
          </cell>
          <cell r="AI132">
            <v>7.9</v>
          </cell>
          <cell r="AJ132">
            <v>6.9</v>
          </cell>
          <cell r="AK132">
            <v>6.1</v>
          </cell>
          <cell r="AL132">
            <v>5.5</v>
          </cell>
          <cell r="AM132">
            <v>8.9</v>
          </cell>
          <cell r="AN132">
            <v>6.6</v>
          </cell>
          <cell r="AO132">
            <v>8.6999999999999993</v>
          </cell>
          <cell r="AP132">
            <v>7.9</v>
          </cell>
          <cell r="AU132">
            <v>47</v>
          </cell>
          <cell r="AV132">
            <v>0</v>
          </cell>
          <cell r="AW132">
            <v>6.2</v>
          </cell>
          <cell r="AX132">
            <v>6</v>
          </cell>
          <cell r="BD132">
            <v>10</v>
          </cell>
          <cell r="BJ132">
            <v>9.5</v>
          </cell>
          <cell r="BK132">
            <v>7.4</v>
          </cell>
          <cell r="BL132">
            <v>5</v>
          </cell>
          <cell r="BM132">
            <v>0</v>
          </cell>
          <cell r="BN132">
            <v>6.9</v>
          </cell>
          <cell r="BO132">
            <v>6.8</v>
          </cell>
          <cell r="BP132">
            <v>9.1999999999999993</v>
          </cell>
          <cell r="BQ132">
            <v>8.1</v>
          </cell>
          <cell r="BR132">
            <v>9.1999999999999993</v>
          </cell>
          <cell r="BS132">
            <v>8.1</v>
          </cell>
          <cell r="BT132">
            <v>5.5</v>
          </cell>
          <cell r="BU132">
            <v>6.7</v>
          </cell>
          <cell r="BV132">
            <v>8.1999999999999993</v>
          </cell>
          <cell r="BW132">
            <v>8.4</v>
          </cell>
          <cell r="BX132">
            <v>8.8000000000000007</v>
          </cell>
          <cell r="BY132">
            <v>6.7</v>
          </cell>
          <cell r="BZ132">
            <v>6.1</v>
          </cell>
          <cell r="CA132">
            <v>7.3</v>
          </cell>
          <cell r="CC132">
            <v>9.5</v>
          </cell>
          <cell r="CD132">
            <v>8.1</v>
          </cell>
          <cell r="CE132">
            <v>7</v>
          </cell>
          <cell r="CF132">
            <v>6.1</v>
          </cell>
          <cell r="CG132">
            <v>7.7</v>
          </cell>
          <cell r="CH132">
            <v>8.9</v>
          </cell>
          <cell r="CI132">
            <v>54</v>
          </cell>
          <cell r="CJ132">
            <v>0</v>
          </cell>
          <cell r="CK132">
            <v>8.4</v>
          </cell>
          <cell r="CL132">
            <v>8.9</v>
          </cell>
          <cell r="CO132">
            <v>7.5</v>
          </cell>
          <cell r="CP132">
            <v>8.9</v>
          </cell>
          <cell r="CS132">
            <v>8.4</v>
          </cell>
          <cell r="CT132">
            <v>9.1</v>
          </cell>
          <cell r="CV132">
            <v>8.6999999999999993</v>
          </cell>
          <cell r="CW132">
            <v>8.8000000000000007</v>
          </cell>
          <cell r="CZ132">
            <v>9.1</v>
          </cell>
          <cell r="DA132">
            <v>8.9</v>
          </cell>
          <cell r="DB132">
            <v>8.1</v>
          </cell>
          <cell r="DC132">
            <v>26</v>
          </cell>
          <cell r="DD132">
            <v>0</v>
          </cell>
          <cell r="DH132">
            <v>0</v>
          </cell>
          <cell r="DI132">
            <v>5</v>
          </cell>
          <cell r="DJ132">
            <v>132</v>
          </cell>
          <cell r="DK132">
            <v>5</v>
          </cell>
          <cell r="DL132">
            <v>133</v>
          </cell>
          <cell r="DM132">
            <v>132</v>
          </cell>
          <cell r="DN132">
            <v>7.92</v>
          </cell>
          <cell r="DO132">
            <v>3.41</v>
          </cell>
          <cell r="DQ132" t="str">
            <v>Kiều Thị Kim</v>
          </cell>
        </row>
        <row r="133">
          <cell r="A133">
            <v>24212106145</v>
          </cell>
          <cell r="B133" t="str">
            <v>Trần</v>
          </cell>
          <cell r="C133" t="str">
            <v>Mai Ngọc</v>
          </cell>
          <cell r="D133" t="str">
            <v>Huyền</v>
          </cell>
          <cell r="E133">
            <v>36620</v>
          </cell>
          <cell r="F133" t="str">
            <v>Nữ</v>
          </cell>
          <cell r="G133" t="str">
            <v>Đã Đăng Ký (chưa học xong)</v>
          </cell>
          <cell r="H133">
            <v>8.3000000000000007</v>
          </cell>
          <cell r="I133">
            <v>7.1</v>
          </cell>
          <cell r="K133">
            <v>7.2</v>
          </cell>
          <cell r="M133">
            <v>7.9</v>
          </cell>
          <cell r="N133">
            <v>8.5</v>
          </cell>
          <cell r="O133">
            <v>8.6</v>
          </cell>
          <cell r="P133">
            <v>5.7</v>
          </cell>
          <cell r="Q133">
            <v>8.5</v>
          </cell>
          <cell r="V133" t="str">
            <v>X</v>
          </cell>
          <cell r="W133">
            <v>5.8</v>
          </cell>
          <cell r="Y133">
            <v>9.1</v>
          </cell>
          <cell r="Z133">
            <v>9.1999999999999993</v>
          </cell>
          <cell r="AA133">
            <v>8.1</v>
          </cell>
          <cell r="AB133">
            <v>4.3</v>
          </cell>
          <cell r="AC133">
            <v>9.4</v>
          </cell>
          <cell r="AD133">
            <v>8.1</v>
          </cell>
          <cell r="AE133">
            <v>7.8</v>
          </cell>
          <cell r="AF133">
            <v>7</v>
          </cell>
          <cell r="AG133">
            <v>5.2</v>
          </cell>
          <cell r="AH133">
            <v>8.5</v>
          </cell>
          <cell r="AI133">
            <v>6.7</v>
          </cell>
          <cell r="AJ133">
            <v>6.6</v>
          </cell>
          <cell r="AK133">
            <v>9</v>
          </cell>
          <cell r="AL133">
            <v>4.5999999999999996</v>
          </cell>
          <cell r="AM133">
            <v>5.6</v>
          </cell>
          <cell r="AN133">
            <v>6</v>
          </cell>
          <cell r="AO133">
            <v>9.1</v>
          </cell>
          <cell r="AP133">
            <v>8.5</v>
          </cell>
          <cell r="AU133">
            <v>45</v>
          </cell>
          <cell r="AV133">
            <v>2</v>
          </cell>
          <cell r="AW133">
            <v>5</v>
          </cell>
          <cell r="AX133">
            <v>5.0999999999999996</v>
          </cell>
          <cell r="BC133" t="str">
            <v>X</v>
          </cell>
          <cell r="BI133">
            <v>4.9000000000000004</v>
          </cell>
          <cell r="BK133">
            <v>7.3</v>
          </cell>
          <cell r="BL133">
            <v>4</v>
          </cell>
          <cell r="BM133">
            <v>1</v>
          </cell>
          <cell r="BN133">
            <v>5.9</v>
          </cell>
          <cell r="BO133" t="str">
            <v>X</v>
          </cell>
          <cell r="BP133">
            <v>5.6</v>
          </cell>
          <cell r="BQ133">
            <v>7</v>
          </cell>
          <cell r="BR133">
            <v>7.9</v>
          </cell>
          <cell r="BS133">
            <v>6.7</v>
          </cell>
          <cell r="BT133">
            <v>5.9</v>
          </cell>
          <cell r="BU133">
            <v>5.0999999999999996</v>
          </cell>
          <cell r="BV133">
            <v>7.9</v>
          </cell>
          <cell r="BW133">
            <v>4.4000000000000004</v>
          </cell>
          <cell r="BX133">
            <v>7.7</v>
          </cell>
          <cell r="BY133">
            <v>7.4</v>
          </cell>
          <cell r="BZ133">
            <v>5.7</v>
          </cell>
          <cell r="CA133">
            <v>6.5</v>
          </cell>
          <cell r="CC133">
            <v>7.9</v>
          </cell>
          <cell r="CD133">
            <v>5</v>
          </cell>
          <cell r="CE133">
            <v>5.0999999999999996</v>
          </cell>
          <cell r="CF133">
            <v>7.6</v>
          </cell>
          <cell r="CG133">
            <v>9.1</v>
          </cell>
          <cell r="CH133">
            <v>7.5</v>
          </cell>
          <cell r="CI133">
            <v>51</v>
          </cell>
          <cell r="CJ133">
            <v>3</v>
          </cell>
          <cell r="CK133" t="str">
            <v>X</v>
          </cell>
          <cell r="CL133" t="str">
            <v>X</v>
          </cell>
          <cell r="CN133">
            <v>6.3</v>
          </cell>
          <cell r="CP133" t="str">
            <v>X</v>
          </cell>
          <cell r="CS133">
            <v>7.3</v>
          </cell>
          <cell r="CV133">
            <v>6.1</v>
          </cell>
          <cell r="CX133">
            <v>7.7</v>
          </cell>
          <cell r="DA133">
            <v>7.7</v>
          </cell>
          <cell r="DB133">
            <v>8.9</v>
          </cell>
          <cell r="DC133">
            <v>12</v>
          </cell>
          <cell r="DD133">
            <v>13</v>
          </cell>
          <cell r="DH133">
            <v>0</v>
          </cell>
          <cell r="DI133">
            <v>5</v>
          </cell>
          <cell r="DJ133">
            <v>112</v>
          </cell>
          <cell r="DK133">
            <v>24</v>
          </cell>
          <cell r="DL133">
            <v>133</v>
          </cell>
          <cell r="DM133">
            <v>115</v>
          </cell>
          <cell r="DN133">
            <v>6.87</v>
          </cell>
          <cell r="DO133">
            <v>2.8</v>
          </cell>
          <cell r="DQ133" t="str">
            <v>Trần Mai Ngọc</v>
          </cell>
        </row>
        <row r="134">
          <cell r="A134">
            <v>2321213046</v>
          </cell>
          <cell r="B134" t="str">
            <v>Nguyễn</v>
          </cell>
          <cell r="C134" t="str">
            <v>Văn</v>
          </cell>
          <cell r="D134" t="str">
            <v>Huỳnh</v>
          </cell>
          <cell r="E134">
            <v>36396</v>
          </cell>
          <cell r="F134" t="str">
            <v>Nam</v>
          </cell>
          <cell r="G134" t="str">
            <v>Đang Học Lại</v>
          </cell>
          <cell r="H134">
            <v>5.2</v>
          </cell>
          <cell r="I134">
            <v>6.3</v>
          </cell>
          <cell r="K134">
            <v>7.1</v>
          </cell>
          <cell r="M134">
            <v>7.1</v>
          </cell>
          <cell r="N134">
            <v>5.5</v>
          </cell>
          <cell r="O134">
            <v>5.8</v>
          </cell>
          <cell r="P134">
            <v>4.0999999999999996</v>
          </cell>
          <cell r="Q134">
            <v>9.1</v>
          </cell>
          <cell r="W134">
            <v>7.7</v>
          </cell>
          <cell r="X134">
            <v>6.5</v>
          </cell>
          <cell r="Y134">
            <v>6.1</v>
          </cell>
          <cell r="Z134">
            <v>7.8</v>
          </cell>
          <cell r="AA134">
            <v>7</v>
          </cell>
          <cell r="AB134">
            <v>5.5</v>
          </cell>
          <cell r="AC134">
            <v>5.7</v>
          </cell>
          <cell r="AD134">
            <v>9.3000000000000007</v>
          </cell>
          <cell r="AE134">
            <v>5.6</v>
          </cell>
          <cell r="AF134">
            <v>6.7</v>
          </cell>
          <cell r="AG134">
            <v>6.3</v>
          </cell>
          <cell r="AH134">
            <v>6.5</v>
          </cell>
          <cell r="AI134">
            <v>5.6</v>
          </cell>
          <cell r="AJ134">
            <v>7.5</v>
          </cell>
          <cell r="AK134">
            <v>6.3</v>
          </cell>
          <cell r="AL134">
            <v>6.5</v>
          </cell>
          <cell r="AM134">
            <v>4.4000000000000004</v>
          </cell>
          <cell r="AN134">
            <v>8.4</v>
          </cell>
          <cell r="AO134">
            <v>4.9000000000000004</v>
          </cell>
          <cell r="AP134">
            <v>4.0999999999999996</v>
          </cell>
          <cell r="AQ134">
            <v>4.4000000000000004</v>
          </cell>
          <cell r="AS134">
            <v>4.9000000000000004</v>
          </cell>
          <cell r="AT134">
            <v>4.0999999999999996</v>
          </cell>
          <cell r="AU134">
            <v>50</v>
          </cell>
          <cell r="AV134">
            <v>0</v>
          </cell>
          <cell r="AW134">
            <v>8.1</v>
          </cell>
          <cell r="AX134">
            <v>6</v>
          </cell>
          <cell r="AY134">
            <v>8</v>
          </cell>
          <cell r="BA134">
            <v>4</v>
          </cell>
          <cell r="BE134">
            <v>7.3</v>
          </cell>
          <cell r="BK134">
            <v>4.0999999999999996</v>
          </cell>
          <cell r="BL134">
            <v>6</v>
          </cell>
          <cell r="BM134">
            <v>0</v>
          </cell>
          <cell r="BN134">
            <v>4.3</v>
          </cell>
          <cell r="BO134">
            <v>5.6</v>
          </cell>
          <cell r="BP134">
            <v>6.5</v>
          </cell>
          <cell r="BQ134">
            <v>6.8</v>
          </cell>
          <cell r="BR134">
            <v>7.8</v>
          </cell>
          <cell r="BS134">
            <v>6.5</v>
          </cell>
          <cell r="BT134">
            <v>5.7</v>
          </cell>
          <cell r="BU134">
            <v>4.2</v>
          </cell>
          <cell r="BV134">
            <v>5.4</v>
          </cell>
          <cell r="BW134">
            <v>6.2</v>
          </cell>
          <cell r="BX134">
            <v>5.2</v>
          </cell>
          <cell r="BY134">
            <v>4.4000000000000004</v>
          </cell>
          <cell r="BZ134">
            <v>5</v>
          </cell>
          <cell r="CA134">
            <v>6.8</v>
          </cell>
          <cell r="CC134">
            <v>5.5</v>
          </cell>
          <cell r="CD134">
            <v>5.5</v>
          </cell>
          <cell r="CE134">
            <v>4.0999999999999996</v>
          </cell>
          <cell r="CF134">
            <v>5.6</v>
          </cell>
          <cell r="CG134">
            <v>8</v>
          </cell>
          <cell r="CH134">
            <v>7.4</v>
          </cell>
          <cell r="CI134">
            <v>54</v>
          </cell>
          <cell r="CJ134">
            <v>0</v>
          </cell>
          <cell r="CK134">
            <v>7.4</v>
          </cell>
          <cell r="CM134">
            <v>7.3</v>
          </cell>
          <cell r="CN134">
            <v>6.1</v>
          </cell>
          <cell r="CO134">
            <v>5</v>
          </cell>
          <cell r="CQ134">
            <v>0</v>
          </cell>
          <cell r="CS134">
            <v>7.9</v>
          </cell>
          <cell r="CT134">
            <v>6.2</v>
          </cell>
          <cell r="CV134">
            <v>6.9</v>
          </cell>
          <cell r="CW134">
            <v>6.8</v>
          </cell>
          <cell r="CZ134">
            <v>6.8</v>
          </cell>
          <cell r="DA134">
            <v>8.3000000000000007</v>
          </cell>
          <cell r="DB134">
            <v>9</v>
          </cell>
          <cell r="DC134">
            <v>26</v>
          </cell>
          <cell r="DD134">
            <v>0</v>
          </cell>
          <cell r="DH134">
            <v>0</v>
          </cell>
          <cell r="DI134">
            <v>5</v>
          </cell>
          <cell r="DJ134">
            <v>136</v>
          </cell>
          <cell r="DK134">
            <v>5</v>
          </cell>
          <cell r="DL134">
            <v>133</v>
          </cell>
          <cell r="DM134">
            <v>141</v>
          </cell>
          <cell r="DN134">
            <v>5.97</v>
          </cell>
          <cell r="DO134">
            <v>2.25</v>
          </cell>
          <cell r="DP134" t="str">
            <v>DTE-CIE 152; DTE-CIE 102; ENG 127; PSU-ACC 201 ~ ACC 201; PSU-FIN 271</v>
          </cell>
          <cell r="DQ134" t="str">
            <v>Nguyễn Văn</v>
          </cell>
        </row>
        <row r="135">
          <cell r="A135">
            <v>2321214823</v>
          </cell>
          <cell r="B135" t="str">
            <v>Đỗ</v>
          </cell>
          <cell r="C135" t="str">
            <v>Hữu Trọng</v>
          </cell>
          <cell r="D135" t="str">
            <v>Khang</v>
          </cell>
          <cell r="E135">
            <v>36421</v>
          </cell>
          <cell r="F135" t="str">
            <v>Nam</v>
          </cell>
          <cell r="G135" t="str">
            <v>Đang Học Lại</v>
          </cell>
          <cell r="H135">
            <v>7</v>
          </cell>
          <cell r="I135">
            <v>7.6</v>
          </cell>
          <cell r="K135">
            <v>6.7</v>
          </cell>
          <cell r="M135">
            <v>7.1</v>
          </cell>
          <cell r="N135">
            <v>7.9</v>
          </cell>
          <cell r="O135">
            <v>5</v>
          </cell>
          <cell r="P135">
            <v>8.6999999999999993</v>
          </cell>
          <cell r="Q135">
            <v>8.8000000000000007</v>
          </cell>
          <cell r="V135">
            <v>8.8000000000000007</v>
          </cell>
          <cell r="W135">
            <v>6.1</v>
          </cell>
          <cell r="X135">
            <v>0</v>
          </cell>
          <cell r="Y135">
            <v>9.3000000000000007</v>
          </cell>
          <cell r="Z135">
            <v>8.1999999999999993</v>
          </cell>
          <cell r="AB135">
            <v>6</v>
          </cell>
          <cell r="AC135">
            <v>7.1</v>
          </cell>
          <cell r="AD135">
            <v>8.6999999999999993</v>
          </cell>
          <cell r="AE135">
            <v>6.9</v>
          </cell>
          <cell r="AF135">
            <v>7.8</v>
          </cell>
          <cell r="AG135">
            <v>5.5</v>
          </cell>
          <cell r="AH135">
            <v>8.6999999999999993</v>
          </cell>
          <cell r="AI135">
            <v>5.6</v>
          </cell>
          <cell r="AJ135">
            <v>6.1</v>
          </cell>
          <cell r="AK135">
            <v>6.8</v>
          </cell>
          <cell r="AL135">
            <v>7.5</v>
          </cell>
          <cell r="AM135">
            <v>6.2</v>
          </cell>
          <cell r="AN135">
            <v>5.8</v>
          </cell>
          <cell r="AO135">
            <v>6</v>
          </cell>
          <cell r="AP135">
            <v>7.9</v>
          </cell>
          <cell r="AU135">
            <v>44</v>
          </cell>
          <cell r="AV135">
            <v>3</v>
          </cell>
          <cell r="AW135">
            <v>5.7</v>
          </cell>
          <cell r="AX135">
            <v>5</v>
          </cell>
          <cell r="BC135">
            <v>6.2</v>
          </cell>
          <cell r="BI135">
            <v>4.7</v>
          </cell>
          <cell r="BK135">
            <v>7.6</v>
          </cell>
          <cell r="BL135">
            <v>5</v>
          </cell>
          <cell r="BM135">
            <v>0</v>
          </cell>
          <cell r="BN135">
            <v>5.3</v>
          </cell>
          <cell r="BO135">
            <v>4.5</v>
          </cell>
          <cell r="BP135">
            <v>6.1</v>
          </cell>
          <cell r="BQ135">
            <v>5</v>
          </cell>
          <cell r="BR135">
            <v>7.2</v>
          </cell>
          <cell r="BS135">
            <v>4.9000000000000004</v>
          </cell>
          <cell r="BT135">
            <v>5.7</v>
          </cell>
          <cell r="BU135">
            <v>6.1</v>
          </cell>
          <cell r="BV135">
            <v>6.5</v>
          </cell>
          <cell r="BW135">
            <v>4.9000000000000004</v>
          </cell>
          <cell r="BX135">
            <v>5.0999999999999996</v>
          </cell>
          <cell r="BY135">
            <v>7</v>
          </cell>
          <cell r="BZ135">
            <v>6.3</v>
          </cell>
          <cell r="CB135">
            <v>6.5</v>
          </cell>
          <cell r="CC135">
            <v>7</v>
          </cell>
          <cell r="CD135">
            <v>5.8</v>
          </cell>
          <cell r="CE135">
            <v>6.3</v>
          </cell>
          <cell r="CF135">
            <v>6.4</v>
          </cell>
          <cell r="CG135" t="str">
            <v>X</v>
          </cell>
          <cell r="CH135">
            <v>8.9</v>
          </cell>
          <cell r="CI135">
            <v>51</v>
          </cell>
          <cell r="CJ135">
            <v>3</v>
          </cell>
          <cell r="CN135">
            <v>5</v>
          </cell>
          <cell r="CP135" t="str">
            <v>X</v>
          </cell>
          <cell r="CQ135" t="str">
            <v>X</v>
          </cell>
          <cell r="CR135">
            <v>0</v>
          </cell>
          <cell r="CS135">
            <v>7.8</v>
          </cell>
          <cell r="CW135" t="str">
            <v>X</v>
          </cell>
          <cell r="CZ135">
            <v>8.3000000000000007</v>
          </cell>
          <cell r="DA135">
            <v>8.8000000000000007</v>
          </cell>
          <cell r="DC135">
            <v>8</v>
          </cell>
          <cell r="DD135">
            <v>16</v>
          </cell>
          <cell r="DH135">
            <v>0</v>
          </cell>
          <cell r="DI135">
            <v>5</v>
          </cell>
          <cell r="DJ135">
            <v>108</v>
          </cell>
          <cell r="DK135">
            <v>27</v>
          </cell>
          <cell r="DL135">
            <v>133</v>
          </cell>
          <cell r="DM135">
            <v>118</v>
          </cell>
          <cell r="DN135">
            <v>5.98</v>
          </cell>
          <cell r="DO135">
            <v>2.38</v>
          </cell>
          <cell r="DQ135" t="str">
            <v>Đỗ Hữu Trọng</v>
          </cell>
        </row>
        <row r="136">
          <cell r="A136">
            <v>24212103529</v>
          </cell>
          <cell r="B136" t="str">
            <v>Hà</v>
          </cell>
          <cell r="C136" t="str">
            <v>Thúc Nguyên</v>
          </cell>
          <cell r="D136" t="str">
            <v>Khang</v>
          </cell>
          <cell r="E136">
            <v>36575</v>
          </cell>
          <cell r="F136" t="str">
            <v>Nam</v>
          </cell>
          <cell r="G136" t="str">
            <v>Đã Đăng Ký (chưa học xong)</v>
          </cell>
          <cell r="H136">
            <v>7.5</v>
          </cell>
          <cell r="I136">
            <v>8.4</v>
          </cell>
          <cell r="K136">
            <v>8.1999999999999993</v>
          </cell>
          <cell r="M136">
            <v>7.1</v>
          </cell>
          <cell r="N136">
            <v>8.6999999999999993</v>
          </cell>
          <cell r="O136">
            <v>8.6</v>
          </cell>
          <cell r="P136">
            <v>6.9</v>
          </cell>
          <cell r="R136">
            <v>7.3</v>
          </cell>
          <cell r="U136">
            <v>6.2</v>
          </cell>
          <cell r="V136">
            <v>7.5</v>
          </cell>
          <cell r="Y136">
            <v>9.1999999999999993</v>
          </cell>
          <cell r="Z136">
            <v>9.1999999999999993</v>
          </cell>
          <cell r="AA136">
            <v>8.6</v>
          </cell>
          <cell r="AB136">
            <v>5.3</v>
          </cell>
          <cell r="AC136">
            <v>7.7</v>
          </cell>
          <cell r="AD136">
            <v>8.8000000000000007</v>
          </cell>
          <cell r="AE136">
            <v>7.2</v>
          </cell>
          <cell r="AF136">
            <v>7.2</v>
          </cell>
          <cell r="AG136">
            <v>7.7</v>
          </cell>
          <cell r="AH136">
            <v>7.7</v>
          </cell>
          <cell r="AI136">
            <v>8.1999999999999993</v>
          </cell>
          <cell r="AJ136">
            <v>8.3000000000000007</v>
          </cell>
          <cell r="AK136">
            <v>7</v>
          </cell>
          <cell r="AL136">
            <v>7.4</v>
          </cell>
          <cell r="AM136">
            <v>7.2</v>
          </cell>
          <cell r="AN136">
            <v>8.5</v>
          </cell>
          <cell r="AO136">
            <v>9.1</v>
          </cell>
          <cell r="AP136">
            <v>6.5</v>
          </cell>
          <cell r="AU136">
            <v>47</v>
          </cell>
          <cell r="AV136">
            <v>0</v>
          </cell>
          <cell r="AW136">
            <v>5.8</v>
          </cell>
          <cell r="AX136">
            <v>4.3</v>
          </cell>
          <cell r="AY136">
            <v>6.6</v>
          </cell>
          <cell r="BE136">
            <v>8.1999999999999993</v>
          </cell>
          <cell r="BK136" t="str">
            <v>X</v>
          </cell>
          <cell r="BL136">
            <v>4</v>
          </cell>
          <cell r="BM136">
            <v>1</v>
          </cell>
          <cell r="BN136">
            <v>5.6</v>
          </cell>
          <cell r="BO136">
            <v>7.5</v>
          </cell>
          <cell r="BP136">
            <v>9</v>
          </cell>
          <cell r="BQ136">
            <v>8.5</v>
          </cell>
          <cell r="BR136">
            <v>7.2</v>
          </cell>
          <cell r="BS136">
            <v>5.8</v>
          </cell>
          <cell r="BT136">
            <v>7.9</v>
          </cell>
          <cell r="BU136">
            <v>4.7</v>
          </cell>
          <cell r="BV136">
            <v>8.5</v>
          </cell>
          <cell r="BW136">
            <v>8.9</v>
          </cell>
          <cell r="BX136">
            <v>8</v>
          </cell>
          <cell r="BY136">
            <v>6.7</v>
          </cell>
          <cell r="BZ136">
            <v>4.7</v>
          </cell>
          <cell r="CA136">
            <v>6.8</v>
          </cell>
          <cell r="CC136">
            <v>8.5</v>
          </cell>
          <cell r="CD136">
            <v>6.4</v>
          </cell>
          <cell r="CE136">
            <v>8.1</v>
          </cell>
          <cell r="CF136">
            <v>6.3</v>
          </cell>
          <cell r="CG136">
            <v>6.1</v>
          </cell>
          <cell r="CH136">
            <v>8.6</v>
          </cell>
          <cell r="CI136">
            <v>54</v>
          </cell>
          <cell r="CJ136">
            <v>0</v>
          </cell>
          <cell r="CK136">
            <v>8.4</v>
          </cell>
          <cell r="CM136">
            <v>6.6</v>
          </cell>
          <cell r="CN136">
            <v>6.5</v>
          </cell>
          <cell r="CO136">
            <v>7</v>
          </cell>
          <cell r="CS136">
            <v>7.3</v>
          </cell>
          <cell r="CT136">
            <v>8.6999999999999993</v>
          </cell>
          <cell r="CV136">
            <v>7.3</v>
          </cell>
          <cell r="CY136">
            <v>7.3</v>
          </cell>
          <cell r="CZ136">
            <v>8.8000000000000007</v>
          </cell>
          <cell r="DA136">
            <v>8.6</v>
          </cell>
          <cell r="DB136">
            <v>9</v>
          </cell>
          <cell r="DC136">
            <v>26</v>
          </cell>
          <cell r="DD136">
            <v>0</v>
          </cell>
          <cell r="DH136">
            <v>0</v>
          </cell>
          <cell r="DI136">
            <v>5</v>
          </cell>
          <cell r="DJ136">
            <v>131</v>
          </cell>
          <cell r="DK136">
            <v>6</v>
          </cell>
          <cell r="DL136">
            <v>133</v>
          </cell>
          <cell r="DM136">
            <v>131</v>
          </cell>
          <cell r="DN136">
            <v>7.47</v>
          </cell>
          <cell r="DO136">
            <v>3.19</v>
          </cell>
          <cell r="DQ136" t="str">
            <v>Hà Thúc Nguyên</v>
          </cell>
        </row>
        <row r="137">
          <cell r="A137">
            <v>24202106241</v>
          </cell>
          <cell r="B137" t="str">
            <v>Nguyễn</v>
          </cell>
          <cell r="C137" t="str">
            <v>Hoàng Vi</v>
          </cell>
          <cell r="D137" t="str">
            <v>Khanh</v>
          </cell>
          <cell r="E137">
            <v>36678</v>
          </cell>
          <cell r="F137" t="str">
            <v>Nữ</v>
          </cell>
          <cell r="G137" t="str">
            <v>Đã Đăng Ký (chưa học xong)</v>
          </cell>
          <cell r="H137">
            <v>7.8</v>
          </cell>
          <cell r="I137">
            <v>7.5</v>
          </cell>
          <cell r="K137">
            <v>7.5</v>
          </cell>
          <cell r="M137">
            <v>7.1</v>
          </cell>
          <cell r="N137">
            <v>6.8</v>
          </cell>
          <cell r="O137">
            <v>8.1</v>
          </cell>
          <cell r="P137">
            <v>6.9</v>
          </cell>
          <cell r="Q137">
            <v>7.8</v>
          </cell>
          <cell r="W137">
            <v>9.4</v>
          </cell>
          <cell r="X137">
            <v>8.8000000000000007</v>
          </cell>
          <cell r="Y137">
            <v>9</v>
          </cell>
          <cell r="Z137">
            <v>8.3000000000000007</v>
          </cell>
          <cell r="AA137">
            <v>7.2</v>
          </cell>
          <cell r="AB137">
            <v>7.8</v>
          </cell>
          <cell r="AC137">
            <v>6.4</v>
          </cell>
          <cell r="AD137">
            <v>7.9</v>
          </cell>
          <cell r="AE137">
            <v>8.4</v>
          </cell>
          <cell r="AF137">
            <v>7.6</v>
          </cell>
          <cell r="AG137">
            <v>6.9</v>
          </cell>
          <cell r="AH137">
            <v>6.4</v>
          </cell>
          <cell r="AI137">
            <v>7.3</v>
          </cell>
          <cell r="AJ137">
            <v>7.3</v>
          </cell>
          <cell r="AK137">
            <v>6.2</v>
          </cell>
          <cell r="AL137">
            <v>7.9</v>
          </cell>
          <cell r="AM137">
            <v>6.5</v>
          </cell>
          <cell r="AN137">
            <v>7.5</v>
          </cell>
          <cell r="AO137">
            <v>5.5</v>
          </cell>
          <cell r="AP137">
            <v>8.1999999999999993</v>
          </cell>
          <cell r="AU137">
            <v>47</v>
          </cell>
          <cell r="AV137">
            <v>0</v>
          </cell>
          <cell r="AW137">
            <v>6.5</v>
          </cell>
          <cell r="AX137">
            <v>6.1</v>
          </cell>
          <cell r="AZ137">
            <v>4.7</v>
          </cell>
          <cell r="BF137">
            <v>5.6</v>
          </cell>
          <cell r="BK137">
            <v>8.3000000000000007</v>
          </cell>
          <cell r="BL137">
            <v>5</v>
          </cell>
          <cell r="BM137">
            <v>0</v>
          </cell>
          <cell r="BN137">
            <v>7.6</v>
          </cell>
          <cell r="BO137">
            <v>6.6</v>
          </cell>
          <cell r="BP137">
            <v>4.8</v>
          </cell>
          <cell r="BQ137">
            <v>8.4</v>
          </cell>
          <cell r="BR137">
            <v>7.7</v>
          </cell>
          <cell r="BS137">
            <v>7.9</v>
          </cell>
          <cell r="BT137">
            <v>6.4</v>
          </cell>
          <cell r="BU137">
            <v>7.5</v>
          </cell>
          <cell r="BV137">
            <v>6.5</v>
          </cell>
          <cell r="BW137">
            <v>5.5</v>
          </cell>
          <cell r="BX137">
            <v>5.3</v>
          </cell>
          <cell r="BY137">
            <v>8.8000000000000007</v>
          </cell>
          <cell r="BZ137">
            <v>5.5</v>
          </cell>
          <cell r="CA137">
            <v>7.3</v>
          </cell>
          <cell r="CC137">
            <v>6.3</v>
          </cell>
          <cell r="CD137">
            <v>8</v>
          </cell>
          <cell r="CE137">
            <v>7.6</v>
          </cell>
          <cell r="CF137">
            <v>6.8</v>
          </cell>
          <cell r="CG137">
            <v>5.2</v>
          </cell>
          <cell r="CH137">
            <v>8.8000000000000007</v>
          </cell>
          <cell r="CI137">
            <v>54</v>
          </cell>
          <cell r="CJ137">
            <v>0</v>
          </cell>
          <cell r="CK137">
            <v>7.2</v>
          </cell>
          <cell r="CM137">
            <v>7.4</v>
          </cell>
          <cell r="CN137">
            <v>7</v>
          </cell>
          <cell r="CO137">
            <v>6.4</v>
          </cell>
          <cell r="CS137">
            <v>8.6</v>
          </cell>
          <cell r="CT137" t="str">
            <v>X</v>
          </cell>
          <cell r="CV137">
            <v>6</v>
          </cell>
          <cell r="CW137">
            <v>7.6</v>
          </cell>
          <cell r="DA137">
            <v>9.3000000000000007</v>
          </cell>
          <cell r="DB137">
            <v>8.4</v>
          </cell>
          <cell r="DC137">
            <v>21</v>
          </cell>
          <cell r="DD137">
            <v>4</v>
          </cell>
          <cell r="DH137">
            <v>0</v>
          </cell>
          <cell r="DI137">
            <v>5</v>
          </cell>
          <cell r="DJ137">
            <v>127</v>
          </cell>
          <cell r="DK137">
            <v>9</v>
          </cell>
          <cell r="DL137">
            <v>133</v>
          </cell>
          <cell r="DM137">
            <v>127</v>
          </cell>
          <cell r="DN137">
            <v>7.17</v>
          </cell>
          <cell r="DO137">
            <v>2.96</v>
          </cell>
          <cell r="DQ137" t="str">
            <v>Nguyễn Hoàng Vi</v>
          </cell>
        </row>
        <row r="138">
          <cell r="A138">
            <v>2321213031</v>
          </cell>
          <cell r="B138" t="str">
            <v>Đỗ</v>
          </cell>
          <cell r="C138" t="str">
            <v>Quốc</v>
          </cell>
          <cell r="D138" t="str">
            <v>Khánh</v>
          </cell>
          <cell r="E138">
            <v>36478</v>
          </cell>
          <cell r="F138" t="str">
            <v>Nam</v>
          </cell>
          <cell r="G138" t="str">
            <v>Đang Học Lại</v>
          </cell>
          <cell r="H138">
            <v>7.1</v>
          </cell>
          <cell r="I138">
            <v>8.1999999999999993</v>
          </cell>
          <cell r="K138">
            <v>7.5</v>
          </cell>
          <cell r="M138">
            <v>4.2</v>
          </cell>
          <cell r="N138" t="str">
            <v>X</v>
          </cell>
          <cell r="O138">
            <v>4.2</v>
          </cell>
          <cell r="P138">
            <v>5</v>
          </cell>
          <cell r="Q138">
            <v>8.6999999999999993</v>
          </cell>
          <cell r="R138">
            <v>0</v>
          </cell>
          <cell r="W138">
            <v>4.8</v>
          </cell>
          <cell r="X138">
            <v>6.5</v>
          </cell>
          <cell r="Y138">
            <v>8</v>
          </cell>
          <cell r="Z138">
            <v>8</v>
          </cell>
          <cell r="AA138">
            <v>7.4</v>
          </cell>
          <cell r="AB138">
            <v>0</v>
          </cell>
          <cell r="AD138">
            <v>6.8</v>
          </cell>
          <cell r="AE138">
            <v>5.3</v>
          </cell>
          <cell r="AF138">
            <v>5.6</v>
          </cell>
          <cell r="AG138">
            <v>5.3</v>
          </cell>
          <cell r="AH138">
            <v>4.5</v>
          </cell>
          <cell r="AI138">
            <v>7.5</v>
          </cell>
          <cell r="AJ138">
            <v>0</v>
          </cell>
          <cell r="AK138">
            <v>8.1999999999999993</v>
          </cell>
          <cell r="AL138" t="str">
            <v>X</v>
          </cell>
          <cell r="AM138">
            <v>6</v>
          </cell>
          <cell r="AO138" t="str">
            <v>X</v>
          </cell>
          <cell r="AU138">
            <v>34</v>
          </cell>
          <cell r="AV138">
            <v>13</v>
          </cell>
          <cell r="AW138">
            <v>5.4</v>
          </cell>
          <cell r="AX138">
            <v>6.2</v>
          </cell>
          <cell r="BA138">
            <v>6</v>
          </cell>
          <cell r="BC138">
            <v>0</v>
          </cell>
          <cell r="BG138">
            <v>5.9</v>
          </cell>
          <cell r="BI138">
            <v>0</v>
          </cell>
          <cell r="BK138">
            <v>7</v>
          </cell>
          <cell r="BL138">
            <v>5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S138">
            <v>4.8</v>
          </cell>
          <cell r="BT138">
            <v>4.0999999999999996</v>
          </cell>
          <cell r="BU138">
            <v>6.1</v>
          </cell>
          <cell r="BV138">
            <v>0</v>
          </cell>
          <cell r="BW138">
            <v>4.5999999999999996</v>
          </cell>
          <cell r="BX138" t="str">
            <v>X</v>
          </cell>
          <cell r="BZ138" t="str">
            <v>X</v>
          </cell>
          <cell r="CC138">
            <v>4</v>
          </cell>
          <cell r="CD138">
            <v>5.8</v>
          </cell>
          <cell r="CE138">
            <v>4</v>
          </cell>
          <cell r="CG138">
            <v>0</v>
          </cell>
          <cell r="CH138">
            <v>9</v>
          </cell>
          <cell r="CI138">
            <v>20</v>
          </cell>
          <cell r="CJ138">
            <v>34</v>
          </cell>
          <cell r="CN138" t="str">
            <v>X</v>
          </cell>
          <cell r="CQ138">
            <v>0</v>
          </cell>
          <cell r="CS138">
            <v>4.3</v>
          </cell>
          <cell r="CV138">
            <v>0</v>
          </cell>
          <cell r="CW138">
            <v>7.5</v>
          </cell>
          <cell r="DA138">
            <v>8</v>
          </cell>
          <cell r="DB138">
            <v>8.6999999999999993</v>
          </cell>
          <cell r="DC138">
            <v>6</v>
          </cell>
          <cell r="DD138">
            <v>18</v>
          </cell>
          <cell r="DH138">
            <v>0</v>
          </cell>
          <cell r="DI138">
            <v>5</v>
          </cell>
          <cell r="DJ138">
            <v>65</v>
          </cell>
          <cell r="DK138">
            <v>70</v>
          </cell>
          <cell r="DL138">
            <v>133</v>
          </cell>
          <cell r="DM138">
            <v>99</v>
          </cell>
          <cell r="DN138">
            <v>4.38</v>
          </cell>
          <cell r="DO138">
            <v>1.41</v>
          </cell>
          <cell r="DP138" t="str">
            <v>ENG 106; ENG 107</v>
          </cell>
          <cell r="DQ138" t="str">
            <v>Đỗ Quốc</v>
          </cell>
        </row>
        <row r="139">
          <cell r="A139">
            <v>24202116074</v>
          </cell>
          <cell r="B139" t="str">
            <v>Đỗ</v>
          </cell>
          <cell r="C139" t="str">
            <v>Ngọc</v>
          </cell>
          <cell r="D139" t="str">
            <v>Khánh</v>
          </cell>
          <cell r="E139">
            <v>36735</v>
          </cell>
          <cell r="F139" t="str">
            <v>Nữ</v>
          </cell>
          <cell r="G139" t="str">
            <v>Đã Đăng Ký (chưa học xong)</v>
          </cell>
          <cell r="H139">
            <v>7.3</v>
          </cell>
          <cell r="I139">
            <v>7.7</v>
          </cell>
          <cell r="K139">
            <v>8</v>
          </cell>
          <cell r="M139">
            <v>6.9</v>
          </cell>
          <cell r="N139">
            <v>7.2</v>
          </cell>
          <cell r="O139">
            <v>8.5</v>
          </cell>
          <cell r="P139">
            <v>4.5</v>
          </cell>
          <cell r="Q139">
            <v>6.8</v>
          </cell>
          <cell r="V139">
            <v>8.6</v>
          </cell>
          <cell r="W139">
            <v>7</v>
          </cell>
          <cell r="Y139">
            <v>6.9</v>
          </cell>
          <cell r="Z139">
            <v>8.4</v>
          </cell>
          <cell r="AA139">
            <v>7.6</v>
          </cell>
          <cell r="AB139">
            <v>7.7</v>
          </cell>
          <cell r="AC139">
            <v>7.3</v>
          </cell>
          <cell r="AD139">
            <v>8.1</v>
          </cell>
          <cell r="AE139">
            <v>5.9</v>
          </cell>
          <cell r="AF139">
            <v>5.5</v>
          </cell>
          <cell r="AG139">
            <v>5.8</v>
          </cell>
          <cell r="AH139">
            <v>5.7</v>
          </cell>
          <cell r="AI139">
            <v>6.5</v>
          </cell>
          <cell r="AJ139">
            <v>4.7</v>
          </cell>
          <cell r="AK139">
            <v>6.5</v>
          </cell>
          <cell r="AL139">
            <v>6.7</v>
          </cell>
          <cell r="AM139">
            <v>7.1</v>
          </cell>
          <cell r="AN139">
            <v>5.8</v>
          </cell>
          <cell r="AO139">
            <v>6.5</v>
          </cell>
          <cell r="AP139">
            <v>7</v>
          </cell>
          <cell r="AU139">
            <v>47</v>
          </cell>
          <cell r="AV139">
            <v>0</v>
          </cell>
          <cell r="AW139">
            <v>4.3</v>
          </cell>
          <cell r="AX139">
            <v>5.8</v>
          </cell>
          <cell r="BC139">
            <v>5.8</v>
          </cell>
          <cell r="BE139">
            <v>6.5</v>
          </cell>
          <cell r="BK139">
            <v>8.6999999999999993</v>
          </cell>
          <cell r="BL139">
            <v>5</v>
          </cell>
          <cell r="BM139">
            <v>0</v>
          </cell>
          <cell r="BN139">
            <v>5</v>
          </cell>
          <cell r="BO139">
            <v>4.3</v>
          </cell>
          <cell r="BP139">
            <v>9.4</v>
          </cell>
          <cell r="BQ139">
            <v>6</v>
          </cell>
          <cell r="BR139">
            <v>9.3000000000000007</v>
          </cell>
          <cell r="BS139">
            <v>7.8</v>
          </cell>
          <cell r="BT139">
            <v>6.2</v>
          </cell>
          <cell r="BU139">
            <v>6.2</v>
          </cell>
          <cell r="BV139">
            <v>9.1999999999999993</v>
          </cell>
          <cell r="BW139">
            <v>4.4000000000000004</v>
          </cell>
          <cell r="BX139">
            <v>4.7</v>
          </cell>
          <cell r="BY139">
            <v>8.1999999999999993</v>
          </cell>
          <cell r="BZ139">
            <v>6.1</v>
          </cell>
          <cell r="CA139">
            <v>8.4</v>
          </cell>
          <cell r="CC139">
            <v>5.0999999999999996</v>
          </cell>
          <cell r="CD139">
            <v>7.9</v>
          </cell>
          <cell r="CE139">
            <v>8.6999999999999993</v>
          </cell>
          <cell r="CF139">
            <v>4.5999999999999996</v>
          </cell>
          <cell r="CG139">
            <v>7.2</v>
          </cell>
          <cell r="CH139">
            <v>6.6</v>
          </cell>
          <cell r="CI139">
            <v>54</v>
          </cell>
          <cell r="CJ139">
            <v>0</v>
          </cell>
          <cell r="CK139">
            <v>7.8</v>
          </cell>
          <cell r="CL139">
            <v>8.5</v>
          </cell>
          <cell r="CN139">
            <v>8.5</v>
          </cell>
          <cell r="CP139">
            <v>7</v>
          </cell>
          <cell r="CS139">
            <v>8.1</v>
          </cell>
          <cell r="CT139">
            <v>7.3</v>
          </cell>
          <cell r="CV139">
            <v>7.2</v>
          </cell>
          <cell r="CW139">
            <v>8.3000000000000007</v>
          </cell>
          <cell r="CZ139">
            <v>9.1</v>
          </cell>
          <cell r="DA139">
            <v>8.8000000000000007</v>
          </cell>
          <cell r="DB139">
            <v>9</v>
          </cell>
          <cell r="DC139">
            <v>26</v>
          </cell>
          <cell r="DD139">
            <v>0</v>
          </cell>
          <cell r="DH139">
            <v>0</v>
          </cell>
          <cell r="DI139">
            <v>5</v>
          </cell>
          <cell r="DJ139">
            <v>132</v>
          </cell>
          <cell r="DK139">
            <v>5</v>
          </cell>
          <cell r="DL139">
            <v>133</v>
          </cell>
          <cell r="DM139">
            <v>132</v>
          </cell>
          <cell r="DN139">
            <v>7.11</v>
          </cell>
          <cell r="DO139">
            <v>2.94</v>
          </cell>
          <cell r="DQ139" t="str">
            <v>Đỗ Ngọc</v>
          </cell>
        </row>
        <row r="140">
          <cell r="A140">
            <v>24212110616</v>
          </cell>
          <cell r="B140" t="str">
            <v>Lê</v>
          </cell>
          <cell r="C140" t="str">
            <v>Đình</v>
          </cell>
          <cell r="D140" t="str">
            <v>Khánh</v>
          </cell>
          <cell r="E140">
            <v>36678</v>
          </cell>
          <cell r="F140" t="str">
            <v>Nam</v>
          </cell>
          <cell r="G140" t="str">
            <v>Đã Đăng Ký (chưa học xong)</v>
          </cell>
          <cell r="H140">
            <v>8.1</v>
          </cell>
          <cell r="I140">
            <v>7.9</v>
          </cell>
          <cell r="K140">
            <v>7.3</v>
          </cell>
          <cell r="M140">
            <v>6.6</v>
          </cell>
          <cell r="N140">
            <v>7.2</v>
          </cell>
          <cell r="O140">
            <v>7.4</v>
          </cell>
          <cell r="P140">
            <v>4</v>
          </cell>
          <cell r="R140">
            <v>4</v>
          </cell>
          <cell r="W140">
            <v>6.9</v>
          </cell>
          <cell r="X140">
            <v>6.9</v>
          </cell>
          <cell r="Y140">
            <v>8.1999999999999993</v>
          </cell>
          <cell r="Z140">
            <v>6.2</v>
          </cell>
          <cell r="AA140">
            <v>7.6</v>
          </cell>
          <cell r="AB140">
            <v>5.8</v>
          </cell>
          <cell r="AC140">
            <v>5.9</v>
          </cell>
          <cell r="AD140">
            <v>7.7</v>
          </cell>
          <cell r="AE140" t="str">
            <v>P (P/F)</v>
          </cell>
          <cell r="AF140" t="str">
            <v>P (P/F)</v>
          </cell>
          <cell r="AG140" t="str">
            <v>P (P/F)</v>
          </cell>
          <cell r="AH140" t="str">
            <v>P (P/F)</v>
          </cell>
          <cell r="AI140">
            <v>6.8</v>
          </cell>
          <cell r="AJ140">
            <v>6.7</v>
          </cell>
          <cell r="AK140">
            <v>7.4</v>
          </cell>
          <cell r="AL140">
            <v>7.2</v>
          </cell>
          <cell r="AM140">
            <v>8.4</v>
          </cell>
          <cell r="AN140">
            <v>6</v>
          </cell>
          <cell r="AO140">
            <v>7.1</v>
          </cell>
          <cell r="AP140">
            <v>7.1</v>
          </cell>
          <cell r="AQ140">
            <v>7</v>
          </cell>
          <cell r="AR140">
            <v>8.5</v>
          </cell>
          <cell r="AS140">
            <v>8.5</v>
          </cell>
          <cell r="AT140">
            <v>8.1999999999999993</v>
          </cell>
          <cell r="AU140">
            <v>51</v>
          </cell>
          <cell r="AV140">
            <v>0</v>
          </cell>
          <cell r="AW140">
            <v>6.6</v>
          </cell>
          <cell r="AX140">
            <v>5.2</v>
          </cell>
          <cell r="AY140">
            <v>7.1</v>
          </cell>
          <cell r="BF140">
            <v>6.6</v>
          </cell>
          <cell r="BK140">
            <v>8</v>
          </cell>
          <cell r="BL140">
            <v>5</v>
          </cell>
          <cell r="BM140">
            <v>0</v>
          </cell>
          <cell r="BN140">
            <v>7.1</v>
          </cell>
          <cell r="BO140">
            <v>5.2</v>
          </cell>
          <cell r="BP140">
            <v>8.1999999999999993</v>
          </cell>
          <cell r="BQ140">
            <v>8.1</v>
          </cell>
          <cell r="BR140">
            <v>7.8</v>
          </cell>
          <cell r="BS140">
            <v>6.4</v>
          </cell>
          <cell r="BT140">
            <v>4.5999999999999996</v>
          </cell>
          <cell r="BU140">
            <v>8</v>
          </cell>
          <cell r="BV140">
            <v>7.8</v>
          </cell>
          <cell r="BW140">
            <v>6.4</v>
          </cell>
          <cell r="BX140">
            <v>5</v>
          </cell>
          <cell r="BY140">
            <v>7.4</v>
          </cell>
          <cell r="BZ140">
            <v>6</v>
          </cell>
          <cell r="CA140">
            <v>7.5</v>
          </cell>
          <cell r="CC140">
            <v>7.7</v>
          </cell>
          <cell r="CD140">
            <v>6.3</v>
          </cell>
          <cell r="CE140">
            <v>8.1999999999999993</v>
          </cell>
          <cell r="CF140">
            <v>7.2</v>
          </cell>
          <cell r="CG140">
            <v>6.6</v>
          </cell>
          <cell r="CH140">
            <v>8.8000000000000007</v>
          </cell>
          <cell r="CI140">
            <v>54</v>
          </cell>
          <cell r="CJ140">
            <v>0</v>
          </cell>
          <cell r="CK140">
            <v>7.8</v>
          </cell>
          <cell r="CM140">
            <v>8.1</v>
          </cell>
          <cell r="CN140" t="str">
            <v>X</v>
          </cell>
          <cell r="CP140">
            <v>6.1</v>
          </cell>
          <cell r="CS140">
            <v>7.8</v>
          </cell>
          <cell r="CT140">
            <v>8.4</v>
          </cell>
          <cell r="CV140">
            <v>8.5</v>
          </cell>
          <cell r="CW140">
            <v>7.7</v>
          </cell>
          <cell r="CZ140">
            <v>9.1999999999999993</v>
          </cell>
          <cell r="DA140">
            <v>9.3000000000000007</v>
          </cell>
          <cell r="DB140">
            <v>9.3000000000000007</v>
          </cell>
          <cell r="DC140">
            <v>23</v>
          </cell>
          <cell r="DD140">
            <v>3</v>
          </cell>
          <cell r="DH140">
            <v>0</v>
          </cell>
          <cell r="DI140">
            <v>5</v>
          </cell>
          <cell r="DJ140">
            <v>133</v>
          </cell>
          <cell r="DK140">
            <v>8</v>
          </cell>
          <cell r="DL140">
            <v>133</v>
          </cell>
          <cell r="DM140">
            <v>133</v>
          </cell>
          <cell r="DN140">
            <v>7.13</v>
          </cell>
          <cell r="DO140">
            <v>2.94</v>
          </cell>
          <cell r="DQ140" t="str">
            <v>Lê Đình</v>
          </cell>
        </row>
        <row r="141">
          <cell r="A141">
            <v>24212115355</v>
          </cell>
          <cell r="B141" t="str">
            <v>Trương</v>
          </cell>
          <cell r="C141" t="str">
            <v>Kim</v>
          </cell>
          <cell r="D141" t="str">
            <v>Khánh</v>
          </cell>
          <cell r="E141">
            <v>36771</v>
          </cell>
          <cell r="F141" t="str">
            <v>Nam</v>
          </cell>
          <cell r="G141" t="str">
            <v>Đã Đăng Ký (chưa học xong)</v>
          </cell>
          <cell r="H141">
            <v>7.5</v>
          </cell>
          <cell r="I141">
            <v>7</v>
          </cell>
          <cell r="K141">
            <v>8.6999999999999993</v>
          </cell>
          <cell r="M141">
            <v>7</v>
          </cell>
          <cell r="N141">
            <v>6.5</v>
          </cell>
          <cell r="O141">
            <v>7.1</v>
          </cell>
          <cell r="P141">
            <v>7.3</v>
          </cell>
          <cell r="Q141">
            <v>8.6999999999999993</v>
          </cell>
          <cell r="W141">
            <v>7.6</v>
          </cell>
          <cell r="X141">
            <v>7.9</v>
          </cell>
          <cell r="Y141">
            <v>7.1</v>
          </cell>
          <cell r="Z141">
            <v>6.4</v>
          </cell>
          <cell r="AA141">
            <v>7</v>
          </cell>
          <cell r="AB141">
            <v>5.2</v>
          </cell>
          <cell r="AC141">
            <v>6</v>
          </cell>
          <cell r="AD141">
            <v>7.7</v>
          </cell>
          <cell r="AE141">
            <v>6.7</v>
          </cell>
          <cell r="AF141">
            <v>5.6</v>
          </cell>
          <cell r="AG141">
            <v>4.3</v>
          </cell>
          <cell r="AH141">
            <v>7.2</v>
          </cell>
          <cell r="AI141">
            <v>5.6</v>
          </cell>
          <cell r="AJ141">
            <v>7.7</v>
          </cell>
          <cell r="AK141">
            <v>5.3</v>
          </cell>
          <cell r="AL141">
            <v>4.3</v>
          </cell>
          <cell r="AM141">
            <v>6</v>
          </cell>
          <cell r="AN141">
            <v>7.5</v>
          </cell>
          <cell r="AO141">
            <v>5.9</v>
          </cell>
          <cell r="AP141">
            <v>8.9</v>
          </cell>
          <cell r="AU141">
            <v>47</v>
          </cell>
          <cell r="AV141">
            <v>0</v>
          </cell>
          <cell r="AW141">
            <v>4</v>
          </cell>
          <cell r="AX141">
            <v>0</v>
          </cell>
          <cell r="AY141">
            <v>8</v>
          </cell>
          <cell r="BE141" t="str">
            <v>X</v>
          </cell>
          <cell r="BK141">
            <v>8.5</v>
          </cell>
          <cell r="BL141">
            <v>3</v>
          </cell>
          <cell r="BM141">
            <v>2</v>
          </cell>
          <cell r="BN141">
            <v>7.2</v>
          </cell>
          <cell r="BO141">
            <v>6</v>
          </cell>
          <cell r="BP141">
            <v>4.5999999999999996</v>
          </cell>
          <cell r="BQ141">
            <v>5</v>
          </cell>
          <cell r="BR141">
            <v>7.6</v>
          </cell>
          <cell r="BS141">
            <v>7.5</v>
          </cell>
          <cell r="BT141">
            <v>5.5</v>
          </cell>
          <cell r="BU141">
            <v>5.4</v>
          </cell>
          <cell r="BV141">
            <v>7.8</v>
          </cell>
          <cell r="BW141">
            <v>4.5999999999999996</v>
          </cell>
          <cell r="BX141">
            <v>4</v>
          </cell>
          <cell r="BY141">
            <v>6.2</v>
          </cell>
          <cell r="BZ141">
            <v>5</v>
          </cell>
          <cell r="CA141">
            <v>5.8</v>
          </cell>
          <cell r="CC141">
            <v>5.2</v>
          </cell>
          <cell r="CD141">
            <v>6.1</v>
          </cell>
          <cell r="CE141">
            <v>7.8</v>
          </cell>
          <cell r="CF141">
            <v>8.3000000000000007</v>
          </cell>
          <cell r="CG141">
            <v>7.5</v>
          </cell>
          <cell r="CH141">
            <v>7.7</v>
          </cell>
          <cell r="CI141">
            <v>54</v>
          </cell>
          <cell r="CJ141">
            <v>0</v>
          </cell>
          <cell r="CK141" t="str">
            <v>X</v>
          </cell>
          <cell r="CM141">
            <v>7.1</v>
          </cell>
          <cell r="CN141">
            <v>5</v>
          </cell>
          <cell r="CO141">
            <v>8</v>
          </cell>
          <cell r="CQ141" t="str">
            <v>X</v>
          </cell>
          <cell r="CS141" t="str">
            <v>X</v>
          </cell>
          <cell r="CT141">
            <v>6.9</v>
          </cell>
          <cell r="CW141" t="str">
            <v>X</v>
          </cell>
          <cell r="CZ141">
            <v>8.9</v>
          </cell>
          <cell r="DA141">
            <v>8.6</v>
          </cell>
          <cell r="DB141">
            <v>9.1999999999999993</v>
          </cell>
          <cell r="DC141">
            <v>16</v>
          </cell>
          <cell r="DD141">
            <v>9</v>
          </cell>
          <cell r="DH141">
            <v>0</v>
          </cell>
          <cell r="DI141">
            <v>5</v>
          </cell>
          <cell r="DJ141">
            <v>120</v>
          </cell>
          <cell r="DK141">
            <v>16</v>
          </cell>
          <cell r="DL141">
            <v>133</v>
          </cell>
          <cell r="DM141">
            <v>122</v>
          </cell>
          <cell r="DN141">
            <v>6.6</v>
          </cell>
          <cell r="DO141">
            <v>2.64</v>
          </cell>
          <cell r="DQ141" t="str">
            <v>Trương Kim</v>
          </cell>
        </row>
        <row r="142">
          <cell r="A142">
            <v>24212104969</v>
          </cell>
          <cell r="B142" t="str">
            <v>Nguyễn</v>
          </cell>
          <cell r="C142" t="str">
            <v>Đình Anh</v>
          </cell>
          <cell r="D142" t="str">
            <v>Khoa</v>
          </cell>
          <cell r="E142">
            <v>36883</v>
          </cell>
          <cell r="F142" t="str">
            <v>Nam</v>
          </cell>
          <cell r="G142" t="str">
            <v>Đã Đăng Ký (chưa học xong)</v>
          </cell>
          <cell r="H142">
            <v>4.2</v>
          </cell>
          <cell r="I142">
            <v>5.5</v>
          </cell>
          <cell r="K142">
            <v>7</v>
          </cell>
          <cell r="M142">
            <v>4</v>
          </cell>
          <cell r="N142">
            <v>9.3000000000000007</v>
          </cell>
          <cell r="O142">
            <v>4.2</v>
          </cell>
          <cell r="P142">
            <v>6.7</v>
          </cell>
          <cell r="Q142">
            <v>8</v>
          </cell>
          <cell r="R142">
            <v>4.7</v>
          </cell>
          <cell r="W142">
            <v>6.1</v>
          </cell>
          <cell r="X142">
            <v>4.7</v>
          </cell>
          <cell r="Y142">
            <v>9.3000000000000007</v>
          </cell>
          <cell r="Z142">
            <v>9.4</v>
          </cell>
          <cell r="AA142">
            <v>8.9</v>
          </cell>
          <cell r="AB142">
            <v>5.7</v>
          </cell>
          <cell r="AC142">
            <v>8.8000000000000007</v>
          </cell>
          <cell r="AD142">
            <v>8.6999999999999993</v>
          </cell>
          <cell r="AE142" t="str">
            <v>P (P/F)</v>
          </cell>
          <cell r="AF142" t="str">
            <v>P (P/F)</v>
          </cell>
          <cell r="AG142" t="str">
            <v>P (P/F)</v>
          </cell>
          <cell r="AH142" t="str">
            <v>P (P/F)</v>
          </cell>
          <cell r="AI142">
            <v>7.3</v>
          </cell>
          <cell r="AJ142">
            <v>5.4</v>
          </cell>
          <cell r="AK142">
            <v>4.3</v>
          </cell>
          <cell r="AL142">
            <v>6.1</v>
          </cell>
          <cell r="AM142">
            <v>7.1</v>
          </cell>
          <cell r="AN142">
            <v>7.9</v>
          </cell>
          <cell r="AO142">
            <v>8.3000000000000007</v>
          </cell>
          <cell r="AP142">
            <v>7.3</v>
          </cell>
          <cell r="AQ142">
            <v>7.4</v>
          </cell>
          <cell r="AR142">
            <v>8.9</v>
          </cell>
          <cell r="AU142">
            <v>51</v>
          </cell>
          <cell r="AV142">
            <v>0</v>
          </cell>
          <cell r="AW142">
            <v>7.1</v>
          </cell>
          <cell r="AX142">
            <v>5.2</v>
          </cell>
          <cell r="AY142">
            <v>7.5</v>
          </cell>
          <cell r="BG142">
            <v>6.2</v>
          </cell>
          <cell r="BK142">
            <v>6.2</v>
          </cell>
          <cell r="BL142">
            <v>5</v>
          </cell>
          <cell r="BM142">
            <v>0</v>
          </cell>
          <cell r="BN142">
            <v>7</v>
          </cell>
          <cell r="BO142">
            <v>5.9</v>
          </cell>
          <cell r="BP142">
            <v>7</v>
          </cell>
          <cell r="BQ142">
            <v>6.5</v>
          </cell>
          <cell r="BS142">
            <v>5</v>
          </cell>
          <cell r="BT142">
            <v>7.5</v>
          </cell>
          <cell r="BU142">
            <v>5.6</v>
          </cell>
          <cell r="BV142">
            <v>5.9</v>
          </cell>
          <cell r="BW142">
            <v>5</v>
          </cell>
          <cell r="BX142">
            <v>8.8000000000000007</v>
          </cell>
          <cell r="BY142" t="str">
            <v>X</v>
          </cell>
          <cell r="BZ142">
            <v>6.3</v>
          </cell>
          <cell r="CA142" t="str">
            <v>X</v>
          </cell>
          <cell r="CC142">
            <v>7.5</v>
          </cell>
          <cell r="CD142">
            <v>5.3</v>
          </cell>
          <cell r="CE142">
            <v>4.2</v>
          </cell>
          <cell r="CF142">
            <v>5.6</v>
          </cell>
          <cell r="CG142">
            <v>4.5999999999999996</v>
          </cell>
          <cell r="CH142">
            <v>9.6999999999999993</v>
          </cell>
          <cell r="CI142">
            <v>46</v>
          </cell>
          <cell r="CJ142">
            <v>8</v>
          </cell>
          <cell r="CK142" t="str">
            <v>X</v>
          </cell>
          <cell r="CM142">
            <v>7.3</v>
          </cell>
          <cell r="CN142">
            <v>8.1</v>
          </cell>
          <cell r="CP142" t="str">
            <v>X</v>
          </cell>
          <cell r="CQ142" t="str">
            <v>X</v>
          </cell>
          <cell r="CS142">
            <v>6.8</v>
          </cell>
          <cell r="CT142" t="str">
            <v>X</v>
          </cell>
          <cell r="CW142">
            <v>8</v>
          </cell>
          <cell r="DA142" t="str">
            <v>X</v>
          </cell>
          <cell r="DC142">
            <v>10</v>
          </cell>
          <cell r="DD142">
            <v>14</v>
          </cell>
          <cell r="DH142">
            <v>0</v>
          </cell>
          <cell r="DI142">
            <v>5</v>
          </cell>
          <cell r="DJ142">
            <v>112</v>
          </cell>
          <cell r="DK142">
            <v>27</v>
          </cell>
          <cell r="DL142">
            <v>133</v>
          </cell>
          <cell r="DM142">
            <v>112</v>
          </cell>
          <cell r="DN142">
            <v>6.56</v>
          </cell>
          <cell r="DO142">
            <v>2.58</v>
          </cell>
          <cell r="DQ142" t="str">
            <v>Nguyễn Đình Anh</v>
          </cell>
        </row>
        <row r="143">
          <cell r="A143">
            <v>24212110674</v>
          </cell>
          <cell r="B143" t="str">
            <v>Trần</v>
          </cell>
          <cell r="C143" t="str">
            <v>Đăng</v>
          </cell>
          <cell r="D143" t="str">
            <v>Khoa</v>
          </cell>
          <cell r="E143">
            <v>36607</v>
          </cell>
          <cell r="F143" t="str">
            <v>Nam</v>
          </cell>
          <cell r="G143" t="str">
            <v>Đã Đăng Ký (chưa học xong)</v>
          </cell>
          <cell r="H143">
            <v>7</v>
          </cell>
          <cell r="I143">
            <v>6.3</v>
          </cell>
          <cell r="K143">
            <v>7.3</v>
          </cell>
          <cell r="M143">
            <v>5.9</v>
          </cell>
          <cell r="N143">
            <v>6.4</v>
          </cell>
          <cell r="O143">
            <v>7.1</v>
          </cell>
          <cell r="P143">
            <v>4.0999999999999996</v>
          </cell>
          <cell r="R143">
            <v>5.5</v>
          </cell>
          <cell r="V143" t="str">
            <v>X</v>
          </cell>
          <cell r="W143">
            <v>6.4</v>
          </cell>
          <cell r="Y143">
            <v>9.3000000000000007</v>
          </cell>
          <cell r="Z143">
            <v>9.4</v>
          </cell>
          <cell r="AA143">
            <v>7.2</v>
          </cell>
          <cell r="AB143">
            <v>5.7</v>
          </cell>
          <cell r="AC143">
            <v>6.2</v>
          </cell>
          <cell r="AD143">
            <v>4</v>
          </cell>
          <cell r="AE143">
            <v>4.8</v>
          </cell>
          <cell r="AF143">
            <v>4.5999999999999996</v>
          </cell>
          <cell r="AG143">
            <v>6.7</v>
          </cell>
          <cell r="AH143">
            <v>8</v>
          </cell>
          <cell r="AI143">
            <v>7.1</v>
          </cell>
          <cell r="AJ143">
            <v>4.8</v>
          </cell>
          <cell r="AK143">
            <v>5.8</v>
          </cell>
          <cell r="AL143">
            <v>6.8</v>
          </cell>
          <cell r="AM143">
            <v>7.5</v>
          </cell>
          <cell r="AN143">
            <v>5.7</v>
          </cell>
          <cell r="AO143">
            <v>6.9</v>
          </cell>
          <cell r="AP143">
            <v>6.2</v>
          </cell>
          <cell r="AU143">
            <v>45</v>
          </cell>
          <cell r="AV143">
            <v>2</v>
          </cell>
          <cell r="AW143">
            <v>5.7</v>
          </cell>
          <cell r="AX143">
            <v>4.8</v>
          </cell>
          <cell r="AY143">
            <v>5.5</v>
          </cell>
          <cell r="BI143">
            <v>7.9</v>
          </cell>
          <cell r="BK143">
            <v>6.9</v>
          </cell>
          <cell r="BL143">
            <v>5</v>
          </cell>
          <cell r="BM143">
            <v>0</v>
          </cell>
          <cell r="BN143">
            <v>5.9</v>
          </cell>
          <cell r="BO143">
            <v>5.5</v>
          </cell>
          <cell r="BP143">
            <v>8.5</v>
          </cell>
          <cell r="BQ143">
            <v>7.2</v>
          </cell>
          <cell r="BR143">
            <v>9</v>
          </cell>
          <cell r="BS143">
            <v>6.1</v>
          </cell>
          <cell r="BT143">
            <v>4.3</v>
          </cell>
          <cell r="BU143">
            <v>7</v>
          </cell>
          <cell r="BV143">
            <v>6.5</v>
          </cell>
          <cell r="BW143">
            <v>4.9000000000000004</v>
          </cell>
          <cell r="BX143">
            <v>4</v>
          </cell>
          <cell r="BY143">
            <v>4.5999999999999996</v>
          </cell>
          <cell r="BZ143">
            <v>5.8</v>
          </cell>
          <cell r="CA143">
            <v>7</v>
          </cell>
          <cell r="CC143">
            <v>7.9</v>
          </cell>
          <cell r="CD143">
            <v>6.2</v>
          </cell>
          <cell r="CE143">
            <v>8.3000000000000007</v>
          </cell>
          <cell r="CF143">
            <v>6.9</v>
          </cell>
          <cell r="CG143">
            <v>7.5</v>
          </cell>
          <cell r="CH143">
            <v>8.6</v>
          </cell>
          <cell r="CI143">
            <v>54</v>
          </cell>
          <cell r="CJ143">
            <v>0</v>
          </cell>
          <cell r="CK143">
            <v>7.9</v>
          </cell>
          <cell r="CL143">
            <v>8.3000000000000007</v>
          </cell>
          <cell r="CN143">
            <v>8</v>
          </cell>
          <cell r="CO143">
            <v>7.4</v>
          </cell>
          <cell r="CS143">
            <v>8.6</v>
          </cell>
          <cell r="CT143">
            <v>8.5</v>
          </cell>
          <cell r="CV143">
            <v>6.6</v>
          </cell>
          <cell r="CW143">
            <v>8</v>
          </cell>
          <cell r="CZ143">
            <v>9.1</v>
          </cell>
          <cell r="DA143">
            <v>10</v>
          </cell>
          <cell r="DC143">
            <v>25</v>
          </cell>
          <cell r="DD143">
            <v>1</v>
          </cell>
          <cell r="DH143">
            <v>0</v>
          </cell>
          <cell r="DI143">
            <v>5</v>
          </cell>
          <cell r="DJ143">
            <v>129</v>
          </cell>
          <cell r="DK143">
            <v>8</v>
          </cell>
          <cell r="DL143">
            <v>133</v>
          </cell>
          <cell r="DM143">
            <v>129</v>
          </cell>
          <cell r="DN143">
            <v>6.77</v>
          </cell>
          <cell r="DO143">
            <v>2.72</v>
          </cell>
          <cell r="DQ143" t="str">
            <v>Trần Đăng</v>
          </cell>
        </row>
        <row r="144">
          <cell r="A144">
            <v>24217104579</v>
          </cell>
          <cell r="B144" t="str">
            <v>Nguyễn</v>
          </cell>
          <cell r="C144" t="str">
            <v>Đức</v>
          </cell>
          <cell r="D144" t="str">
            <v>Khoa</v>
          </cell>
          <cell r="E144">
            <v>36605</v>
          </cell>
          <cell r="F144" t="str">
            <v>Nam</v>
          </cell>
          <cell r="G144" t="str">
            <v>Đã Đăng Ký (chưa học xong)</v>
          </cell>
          <cell r="H144">
            <v>7.5</v>
          </cell>
          <cell r="I144">
            <v>6.9</v>
          </cell>
          <cell r="K144">
            <v>7.8</v>
          </cell>
          <cell r="M144">
            <v>7.4</v>
          </cell>
          <cell r="O144">
            <v>5.2</v>
          </cell>
          <cell r="P144">
            <v>5.8</v>
          </cell>
          <cell r="R144" t="str">
            <v>X</v>
          </cell>
          <cell r="W144">
            <v>5.3</v>
          </cell>
          <cell r="X144">
            <v>7.9</v>
          </cell>
          <cell r="Y144">
            <v>7.9</v>
          </cell>
          <cell r="Z144">
            <v>0</v>
          </cell>
          <cell r="AB144">
            <v>5.2</v>
          </cell>
          <cell r="AC144">
            <v>5.5</v>
          </cell>
          <cell r="AD144" t="str">
            <v>X</v>
          </cell>
          <cell r="AE144">
            <v>6.5</v>
          </cell>
          <cell r="AF144">
            <v>5.4</v>
          </cell>
          <cell r="AG144">
            <v>7.2</v>
          </cell>
          <cell r="AH144">
            <v>6.7</v>
          </cell>
          <cell r="AI144">
            <v>7.2</v>
          </cell>
          <cell r="AJ144">
            <v>6.3</v>
          </cell>
          <cell r="AK144">
            <v>5.6</v>
          </cell>
          <cell r="AL144">
            <v>7.7</v>
          </cell>
          <cell r="AM144">
            <v>7.8</v>
          </cell>
          <cell r="AN144" t="str">
            <v>X</v>
          </cell>
          <cell r="AO144">
            <v>6.8</v>
          </cell>
          <cell r="AP144">
            <v>8.6</v>
          </cell>
          <cell r="AU144">
            <v>35</v>
          </cell>
          <cell r="AV144">
            <v>12</v>
          </cell>
          <cell r="AW144" t="str">
            <v>X</v>
          </cell>
          <cell r="AY144">
            <v>7.5</v>
          </cell>
          <cell r="BL144">
            <v>1</v>
          </cell>
          <cell r="BM144">
            <v>4</v>
          </cell>
          <cell r="BN144">
            <v>5.9</v>
          </cell>
          <cell r="BO144">
            <v>7.6</v>
          </cell>
          <cell r="BP144">
            <v>6.3</v>
          </cell>
          <cell r="BQ144">
            <v>5.9</v>
          </cell>
          <cell r="BS144">
            <v>5.5</v>
          </cell>
          <cell r="BT144">
            <v>5.9</v>
          </cell>
          <cell r="BU144">
            <v>7.5</v>
          </cell>
          <cell r="BW144">
            <v>5.4</v>
          </cell>
          <cell r="BX144" t="str">
            <v>X</v>
          </cell>
          <cell r="BZ144">
            <v>7.9</v>
          </cell>
          <cell r="CC144" t="str">
            <v>X</v>
          </cell>
          <cell r="CD144">
            <v>7.1</v>
          </cell>
          <cell r="CE144">
            <v>4.7</v>
          </cell>
          <cell r="CF144" t="str">
            <v>X</v>
          </cell>
          <cell r="CG144" t="str">
            <v>X</v>
          </cell>
          <cell r="CH144" t="str">
            <v>X</v>
          </cell>
          <cell r="CI144">
            <v>30</v>
          </cell>
          <cell r="CJ144">
            <v>24</v>
          </cell>
          <cell r="CP144">
            <v>5.6</v>
          </cell>
          <cell r="CQ144">
            <v>0</v>
          </cell>
          <cell r="CW144">
            <v>6.2</v>
          </cell>
          <cell r="DC144">
            <v>5</v>
          </cell>
          <cell r="DD144">
            <v>19</v>
          </cell>
          <cell r="DH144">
            <v>0</v>
          </cell>
          <cell r="DI144">
            <v>5</v>
          </cell>
          <cell r="DJ144">
            <v>71</v>
          </cell>
          <cell r="DK144">
            <v>64</v>
          </cell>
          <cell r="DL144">
            <v>133</v>
          </cell>
          <cell r="DM144">
            <v>75</v>
          </cell>
          <cell r="DN144">
            <v>6.07</v>
          </cell>
          <cell r="DO144">
            <v>2.33</v>
          </cell>
          <cell r="DQ144" t="str">
            <v>Nguyễn Đức</v>
          </cell>
        </row>
        <row r="145">
          <cell r="A145">
            <v>24202107723</v>
          </cell>
          <cell r="B145" t="str">
            <v>Nguyễn</v>
          </cell>
          <cell r="C145" t="str">
            <v>Thị Thanh</v>
          </cell>
          <cell r="D145" t="str">
            <v>Kiều</v>
          </cell>
          <cell r="E145">
            <v>36429</v>
          </cell>
          <cell r="F145" t="str">
            <v>Nữ</v>
          </cell>
          <cell r="G145" t="str">
            <v>Đã Đăng Ký (chưa học xong)</v>
          </cell>
          <cell r="H145">
            <v>7.3</v>
          </cell>
          <cell r="I145">
            <v>7.3</v>
          </cell>
          <cell r="K145">
            <v>6.1</v>
          </cell>
          <cell r="M145">
            <v>7.5</v>
          </cell>
          <cell r="N145">
            <v>7.5</v>
          </cell>
          <cell r="O145">
            <v>7.3</v>
          </cell>
          <cell r="P145">
            <v>6.4</v>
          </cell>
          <cell r="Q145">
            <v>7.2</v>
          </cell>
          <cell r="W145">
            <v>6.1</v>
          </cell>
          <cell r="X145">
            <v>7.2</v>
          </cell>
          <cell r="Y145">
            <v>8.8000000000000007</v>
          </cell>
          <cell r="Z145">
            <v>8.8000000000000007</v>
          </cell>
          <cell r="AA145">
            <v>7.5</v>
          </cell>
          <cell r="AB145">
            <v>8.5</v>
          </cell>
          <cell r="AC145">
            <v>8.1999999999999993</v>
          </cell>
          <cell r="AD145">
            <v>7.2</v>
          </cell>
          <cell r="AE145">
            <v>4.7</v>
          </cell>
          <cell r="AF145">
            <v>7.4</v>
          </cell>
          <cell r="AG145">
            <v>5.7</v>
          </cell>
          <cell r="AH145">
            <v>7.9</v>
          </cell>
          <cell r="AI145" t="str">
            <v>X</v>
          </cell>
          <cell r="AJ145">
            <v>7.6</v>
          </cell>
          <cell r="AK145">
            <v>7</v>
          </cell>
          <cell r="AL145">
            <v>6.6</v>
          </cell>
          <cell r="AN145">
            <v>4.8</v>
          </cell>
          <cell r="AO145">
            <v>6</v>
          </cell>
          <cell r="AP145" t="str">
            <v>X</v>
          </cell>
          <cell r="AU145">
            <v>44</v>
          </cell>
          <cell r="AV145">
            <v>3</v>
          </cell>
          <cell r="AW145">
            <v>6.1</v>
          </cell>
          <cell r="AX145">
            <v>0</v>
          </cell>
          <cell r="BC145">
            <v>6.4</v>
          </cell>
          <cell r="BI145">
            <v>5.7</v>
          </cell>
          <cell r="BK145">
            <v>5.9</v>
          </cell>
          <cell r="BL145">
            <v>4</v>
          </cell>
          <cell r="BM145">
            <v>1</v>
          </cell>
          <cell r="BN145">
            <v>5.4</v>
          </cell>
          <cell r="BO145">
            <v>6.7</v>
          </cell>
          <cell r="BP145">
            <v>5.8</v>
          </cell>
          <cell r="BQ145">
            <v>5.9</v>
          </cell>
          <cell r="BR145">
            <v>0</v>
          </cell>
          <cell r="BS145">
            <v>7.8</v>
          </cell>
          <cell r="BT145">
            <v>5.9</v>
          </cell>
          <cell r="BU145">
            <v>8.6999999999999993</v>
          </cell>
          <cell r="BV145">
            <v>7.5</v>
          </cell>
          <cell r="BW145">
            <v>5.4</v>
          </cell>
          <cell r="BX145">
            <v>6</v>
          </cell>
          <cell r="BY145">
            <v>5.8</v>
          </cell>
          <cell r="BZ145">
            <v>6.2</v>
          </cell>
          <cell r="CA145">
            <v>6</v>
          </cell>
          <cell r="CC145">
            <v>6.5</v>
          </cell>
          <cell r="CD145">
            <v>5.9</v>
          </cell>
          <cell r="CE145">
            <v>7</v>
          </cell>
          <cell r="CF145">
            <v>4.5</v>
          </cell>
          <cell r="CG145">
            <v>5</v>
          </cell>
          <cell r="CH145">
            <v>8.8000000000000007</v>
          </cell>
          <cell r="CI145">
            <v>51</v>
          </cell>
          <cell r="CJ145">
            <v>3</v>
          </cell>
          <cell r="CK145">
            <v>5.5</v>
          </cell>
          <cell r="CM145">
            <v>0</v>
          </cell>
          <cell r="CN145" t="str">
            <v>X</v>
          </cell>
          <cell r="CO145">
            <v>0</v>
          </cell>
          <cell r="CS145">
            <v>5.9</v>
          </cell>
          <cell r="CT145">
            <v>5.7</v>
          </cell>
          <cell r="CV145">
            <v>0</v>
          </cell>
          <cell r="CW145" t="str">
            <v>X</v>
          </cell>
          <cell r="DA145" t="str">
            <v>X</v>
          </cell>
          <cell r="DC145">
            <v>8</v>
          </cell>
          <cell r="DD145">
            <v>17</v>
          </cell>
          <cell r="DH145">
            <v>0</v>
          </cell>
          <cell r="DI145">
            <v>5</v>
          </cell>
          <cell r="DJ145">
            <v>107</v>
          </cell>
          <cell r="DK145">
            <v>29</v>
          </cell>
          <cell r="DL145">
            <v>133</v>
          </cell>
          <cell r="DM145">
            <v>127</v>
          </cell>
          <cell r="DN145">
            <v>5.65</v>
          </cell>
          <cell r="DO145">
            <v>2.2000000000000002</v>
          </cell>
          <cell r="DQ145" t="str">
            <v>Nguyễn Thị Thanh</v>
          </cell>
        </row>
        <row r="146">
          <cell r="A146">
            <v>24212100460</v>
          </cell>
          <cell r="B146" t="str">
            <v>Phạm</v>
          </cell>
          <cell r="C146" t="str">
            <v>Nhật</v>
          </cell>
          <cell r="D146" t="str">
            <v>Ký</v>
          </cell>
          <cell r="E146">
            <v>36824</v>
          </cell>
          <cell r="F146" t="str">
            <v>Nam</v>
          </cell>
          <cell r="G146" t="str">
            <v>Đã Đăng Ký (chưa học xong)</v>
          </cell>
          <cell r="H146">
            <v>7.6</v>
          </cell>
          <cell r="I146">
            <v>7.7</v>
          </cell>
          <cell r="K146">
            <v>6.3</v>
          </cell>
          <cell r="M146">
            <v>9.3000000000000007</v>
          </cell>
          <cell r="N146">
            <v>6.5</v>
          </cell>
          <cell r="O146">
            <v>6.6</v>
          </cell>
          <cell r="P146">
            <v>6.9</v>
          </cell>
          <cell r="S146">
            <v>5.3</v>
          </cell>
          <cell r="W146">
            <v>9.4</v>
          </cell>
          <cell r="X146">
            <v>4.2</v>
          </cell>
          <cell r="Y146">
            <v>8.6999999999999993</v>
          </cell>
          <cell r="Z146">
            <v>8.6999999999999993</v>
          </cell>
          <cell r="AA146">
            <v>8.5</v>
          </cell>
          <cell r="AB146">
            <v>6.4</v>
          </cell>
          <cell r="AC146">
            <v>8.5</v>
          </cell>
          <cell r="AD146">
            <v>8.5</v>
          </cell>
          <cell r="AE146">
            <v>5.8</v>
          </cell>
          <cell r="AF146">
            <v>8.6</v>
          </cell>
          <cell r="AG146">
            <v>6.6</v>
          </cell>
          <cell r="AH146">
            <v>5.5</v>
          </cell>
          <cell r="AI146">
            <v>7.5</v>
          </cell>
          <cell r="AJ146">
            <v>7.9</v>
          </cell>
          <cell r="AK146">
            <v>6.8</v>
          </cell>
          <cell r="AL146">
            <v>5.8</v>
          </cell>
          <cell r="AM146">
            <v>7.9</v>
          </cell>
          <cell r="AN146">
            <v>5.9</v>
          </cell>
          <cell r="AO146">
            <v>8.3000000000000007</v>
          </cell>
          <cell r="AP146">
            <v>8.1</v>
          </cell>
          <cell r="AU146">
            <v>47</v>
          </cell>
          <cell r="AV146">
            <v>0</v>
          </cell>
          <cell r="AW146">
            <v>8.6999999999999993</v>
          </cell>
          <cell r="AX146">
            <v>8.6999999999999993</v>
          </cell>
          <cell r="BA146">
            <v>7.8</v>
          </cell>
          <cell r="BG146">
            <v>9.8000000000000007</v>
          </cell>
          <cell r="BK146">
            <v>8.1</v>
          </cell>
          <cell r="BL146">
            <v>5</v>
          </cell>
          <cell r="BM146">
            <v>0</v>
          </cell>
          <cell r="BN146">
            <v>4.5999999999999996</v>
          </cell>
          <cell r="BO146">
            <v>4</v>
          </cell>
          <cell r="BP146">
            <v>8.5</v>
          </cell>
          <cell r="BQ146">
            <v>6.5</v>
          </cell>
          <cell r="BR146">
            <v>8.4</v>
          </cell>
          <cell r="BS146">
            <v>6.7</v>
          </cell>
          <cell r="BT146">
            <v>6</v>
          </cell>
          <cell r="BU146">
            <v>6.5</v>
          </cell>
          <cell r="BV146">
            <v>9.1</v>
          </cell>
          <cell r="BW146">
            <v>4.0999999999999996</v>
          </cell>
          <cell r="BX146">
            <v>6.1</v>
          </cell>
          <cell r="BY146">
            <v>7</v>
          </cell>
          <cell r="BZ146">
            <v>6.6</v>
          </cell>
          <cell r="CA146">
            <v>6.7</v>
          </cell>
          <cell r="CC146">
            <v>7.6</v>
          </cell>
          <cell r="CD146">
            <v>6.1</v>
          </cell>
          <cell r="CE146">
            <v>8</v>
          </cell>
          <cell r="CF146">
            <v>5.8</v>
          </cell>
          <cell r="CG146">
            <v>4.5</v>
          </cell>
          <cell r="CH146">
            <v>8.3000000000000007</v>
          </cell>
          <cell r="CI146">
            <v>54</v>
          </cell>
          <cell r="CJ146">
            <v>0</v>
          </cell>
          <cell r="CK146">
            <v>7.9</v>
          </cell>
          <cell r="CL146">
            <v>8.4</v>
          </cell>
          <cell r="CN146">
            <v>7.3</v>
          </cell>
          <cell r="CP146">
            <v>6.8</v>
          </cell>
          <cell r="CS146">
            <v>8.3000000000000007</v>
          </cell>
          <cell r="CT146">
            <v>6.2</v>
          </cell>
          <cell r="CV146">
            <v>8.4</v>
          </cell>
          <cell r="CX146">
            <v>7.1</v>
          </cell>
          <cell r="CZ146">
            <v>9.1999999999999993</v>
          </cell>
          <cell r="DA146">
            <v>9.4</v>
          </cell>
          <cell r="DB146">
            <v>9</v>
          </cell>
          <cell r="DC146">
            <v>26</v>
          </cell>
          <cell r="DD146">
            <v>0</v>
          </cell>
          <cell r="DH146">
            <v>0</v>
          </cell>
          <cell r="DI146">
            <v>5</v>
          </cell>
          <cell r="DJ146">
            <v>132</v>
          </cell>
          <cell r="DK146">
            <v>5</v>
          </cell>
          <cell r="DL146">
            <v>133</v>
          </cell>
          <cell r="DM146">
            <v>132</v>
          </cell>
          <cell r="DN146">
            <v>7.06</v>
          </cell>
          <cell r="DO146">
            <v>2.9</v>
          </cell>
          <cell r="DQ146" t="str">
            <v>Phạm Nhật</v>
          </cell>
        </row>
        <row r="147">
          <cell r="A147">
            <v>24212101630</v>
          </cell>
          <cell r="B147" t="str">
            <v>Đoàn</v>
          </cell>
          <cell r="C147" t="str">
            <v>Văn</v>
          </cell>
          <cell r="D147" t="str">
            <v>Lái</v>
          </cell>
          <cell r="E147">
            <v>36660</v>
          </cell>
          <cell r="F147" t="str">
            <v>Nam</v>
          </cell>
          <cell r="G147" t="str">
            <v>Đã Đăng Ký (chưa học xong)</v>
          </cell>
          <cell r="H147">
            <v>7.4</v>
          </cell>
          <cell r="I147">
            <v>7.1</v>
          </cell>
          <cell r="K147">
            <v>7.1</v>
          </cell>
          <cell r="M147">
            <v>4.9000000000000004</v>
          </cell>
          <cell r="N147">
            <v>8.3000000000000007</v>
          </cell>
          <cell r="O147">
            <v>7.3</v>
          </cell>
          <cell r="P147">
            <v>6.5</v>
          </cell>
          <cell r="R147">
            <v>7.4</v>
          </cell>
          <cell r="W147">
            <v>5.5</v>
          </cell>
          <cell r="X147">
            <v>7</v>
          </cell>
          <cell r="Y147">
            <v>9.1999999999999993</v>
          </cell>
          <cell r="Z147">
            <v>8.8000000000000007</v>
          </cell>
          <cell r="AA147">
            <v>7.8</v>
          </cell>
          <cell r="AB147">
            <v>7.7</v>
          </cell>
          <cell r="AC147">
            <v>7.6</v>
          </cell>
          <cell r="AD147">
            <v>8.6</v>
          </cell>
          <cell r="AE147">
            <v>6.2</v>
          </cell>
          <cell r="AF147">
            <v>5.7</v>
          </cell>
          <cell r="AG147">
            <v>4.7</v>
          </cell>
          <cell r="AH147">
            <v>4</v>
          </cell>
          <cell r="AI147">
            <v>4</v>
          </cell>
          <cell r="AJ147">
            <v>4.2</v>
          </cell>
          <cell r="AK147">
            <v>6.8</v>
          </cell>
          <cell r="AL147">
            <v>5.9</v>
          </cell>
          <cell r="AM147">
            <v>4.9000000000000004</v>
          </cell>
          <cell r="AN147">
            <v>7.5</v>
          </cell>
          <cell r="AO147">
            <v>7.3</v>
          </cell>
          <cell r="AP147" t="str">
            <v>X</v>
          </cell>
          <cell r="AU147">
            <v>46</v>
          </cell>
          <cell r="AV147">
            <v>1</v>
          </cell>
          <cell r="AW147">
            <v>6.4</v>
          </cell>
          <cell r="AX147">
            <v>7.8</v>
          </cell>
          <cell r="BA147">
            <v>5.8</v>
          </cell>
          <cell r="BG147">
            <v>6.6</v>
          </cell>
          <cell r="BK147">
            <v>8.1</v>
          </cell>
          <cell r="BL147">
            <v>5</v>
          </cell>
          <cell r="BM147">
            <v>0</v>
          </cell>
          <cell r="BN147">
            <v>4.8</v>
          </cell>
          <cell r="BO147">
            <v>5.6</v>
          </cell>
          <cell r="BP147">
            <v>7.8</v>
          </cell>
          <cell r="BQ147">
            <v>5.3</v>
          </cell>
          <cell r="BR147">
            <v>7.4</v>
          </cell>
          <cell r="BS147">
            <v>6.4</v>
          </cell>
          <cell r="BT147">
            <v>6</v>
          </cell>
          <cell r="BU147">
            <v>5.9</v>
          </cell>
          <cell r="BV147">
            <v>7.9</v>
          </cell>
          <cell r="BW147">
            <v>8.8000000000000007</v>
          </cell>
          <cell r="BX147">
            <v>7.6</v>
          </cell>
          <cell r="BY147">
            <v>7.4</v>
          </cell>
          <cell r="BZ147">
            <v>6.4</v>
          </cell>
          <cell r="CA147">
            <v>8</v>
          </cell>
          <cell r="CC147">
            <v>6.8</v>
          </cell>
          <cell r="CD147">
            <v>6.2</v>
          </cell>
          <cell r="CE147">
            <v>8</v>
          </cell>
          <cell r="CF147">
            <v>4.9000000000000004</v>
          </cell>
          <cell r="CG147">
            <v>7.9</v>
          </cell>
          <cell r="CH147">
            <v>8.4</v>
          </cell>
          <cell r="CI147">
            <v>54</v>
          </cell>
          <cell r="CJ147">
            <v>0</v>
          </cell>
          <cell r="CK147">
            <v>7.1</v>
          </cell>
          <cell r="CL147" t="str">
            <v>X</v>
          </cell>
          <cell r="CN147">
            <v>6.7</v>
          </cell>
          <cell r="CP147">
            <v>6.5</v>
          </cell>
          <cell r="CS147">
            <v>7.5</v>
          </cell>
          <cell r="CT147">
            <v>8.6999999999999993</v>
          </cell>
          <cell r="CV147">
            <v>7.1</v>
          </cell>
          <cell r="CX147" t="str">
            <v>X</v>
          </cell>
          <cell r="CZ147">
            <v>7.8</v>
          </cell>
          <cell r="DA147">
            <v>9.8000000000000007</v>
          </cell>
          <cell r="DC147">
            <v>20</v>
          </cell>
          <cell r="DD147">
            <v>6</v>
          </cell>
          <cell r="DH147">
            <v>0</v>
          </cell>
          <cell r="DI147">
            <v>5</v>
          </cell>
          <cell r="DJ147">
            <v>125</v>
          </cell>
          <cell r="DK147">
            <v>12</v>
          </cell>
          <cell r="DL147">
            <v>133</v>
          </cell>
          <cell r="DM147">
            <v>127</v>
          </cell>
          <cell r="DN147">
            <v>6.84</v>
          </cell>
          <cell r="DO147">
            <v>2.78</v>
          </cell>
          <cell r="DQ147" t="str">
            <v>Đoàn Văn</v>
          </cell>
        </row>
        <row r="148">
          <cell r="A148">
            <v>24212105700</v>
          </cell>
          <cell r="B148" t="str">
            <v>Hà</v>
          </cell>
          <cell r="C148" t="str">
            <v>Thế</v>
          </cell>
          <cell r="D148" t="str">
            <v>Lâm</v>
          </cell>
          <cell r="E148">
            <v>36778</v>
          </cell>
          <cell r="F148" t="str">
            <v>Nam</v>
          </cell>
          <cell r="G148" t="str">
            <v>Đã Đăng Ký (chưa học xong)</v>
          </cell>
          <cell r="H148">
            <v>6</v>
          </cell>
          <cell r="I148">
            <v>7.4</v>
          </cell>
          <cell r="K148">
            <v>7</v>
          </cell>
          <cell r="M148">
            <v>6.4</v>
          </cell>
          <cell r="N148">
            <v>6.3</v>
          </cell>
          <cell r="O148">
            <v>6.1</v>
          </cell>
          <cell r="P148">
            <v>4.3</v>
          </cell>
          <cell r="Q148">
            <v>8.6</v>
          </cell>
          <cell r="W148">
            <v>7.4</v>
          </cell>
          <cell r="X148">
            <v>7.9</v>
          </cell>
          <cell r="Y148">
            <v>8</v>
          </cell>
          <cell r="Z148">
            <v>7.8</v>
          </cell>
          <cell r="AA148">
            <v>7.9</v>
          </cell>
          <cell r="AB148">
            <v>6.3</v>
          </cell>
          <cell r="AC148">
            <v>7.6</v>
          </cell>
          <cell r="AD148">
            <v>6.9</v>
          </cell>
          <cell r="AE148">
            <v>5.8</v>
          </cell>
          <cell r="AF148">
            <v>6.9</v>
          </cell>
          <cell r="AG148">
            <v>5.7</v>
          </cell>
          <cell r="AH148">
            <v>6</v>
          </cell>
          <cell r="AI148">
            <v>9.1</v>
          </cell>
          <cell r="AJ148">
            <v>4.4000000000000004</v>
          </cell>
          <cell r="AK148">
            <v>5.7</v>
          </cell>
          <cell r="AL148">
            <v>5.8</v>
          </cell>
          <cell r="AM148">
            <v>5.7</v>
          </cell>
          <cell r="AN148" t="str">
            <v>X</v>
          </cell>
          <cell r="AO148">
            <v>8.8000000000000007</v>
          </cell>
          <cell r="AP148">
            <v>4.5</v>
          </cell>
          <cell r="AU148">
            <v>46</v>
          </cell>
          <cell r="AV148">
            <v>1</v>
          </cell>
          <cell r="AW148">
            <v>7</v>
          </cell>
          <cell r="AX148">
            <v>8.4</v>
          </cell>
          <cell r="BC148">
            <v>5.4</v>
          </cell>
          <cell r="BI148">
            <v>6.4</v>
          </cell>
          <cell r="BK148">
            <v>8</v>
          </cell>
          <cell r="BL148">
            <v>5</v>
          </cell>
          <cell r="BM148">
            <v>0</v>
          </cell>
          <cell r="BN148">
            <v>4.5</v>
          </cell>
          <cell r="BO148">
            <v>4</v>
          </cell>
          <cell r="BP148">
            <v>6.3</v>
          </cell>
          <cell r="BQ148">
            <v>6.7</v>
          </cell>
          <cell r="BR148">
            <v>8.6</v>
          </cell>
          <cell r="BS148">
            <v>6.1</v>
          </cell>
          <cell r="BT148">
            <v>4.7</v>
          </cell>
          <cell r="BU148">
            <v>5.9</v>
          </cell>
          <cell r="BV148">
            <v>8.6999999999999993</v>
          </cell>
          <cell r="BW148">
            <v>4</v>
          </cell>
          <cell r="BX148">
            <v>4.5</v>
          </cell>
          <cell r="BY148">
            <v>6.6</v>
          </cell>
          <cell r="BZ148">
            <v>6.6</v>
          </cell>
          <cell r="CA148">
            <v>6.8</v>
          </cell>
          <cell r="CC148">
            <v>4.7</v>
          </cell>
          <cell r="CD148">
            <v>6.1</v>
          </cell>
          <cell r="CE148">
            <v>7</v>
          </cell>
          <cell r="CF148">
            <v>5.4</v>
          </cell>
          <cell r="CG148">
            <v>7.5</v>
          </cell>
          <cell r="CH148">
            <v>8.5</v>
          </cell>
          <cell r="CI148">
            <v>54</v>
          </cell>
          <cell r="CJ148">
            <v>0</v>
          </cell>
          <cell r="CK148">
            <v>5.9</v>
          </cell>
          <cell r="CM148">
            <v>6.6</v>
          </cell>
          <cell r="CN148">
            <v>6.7</v>
          </cell>
          <cell r="CP148">
            <v>5.9</v>
          </cell>
          <cell r="CS148">
            <v>7.8</v>
          </cell>
          <cell r="CT148">
            <v>7.4</v>
          </cell>
          <cell r="CV148">
            <v>8.1999999999999993</v>
          </cell>
          <cell r="CW148">
            <v>8</v>
          </cell>
          <cell r="CZ148">
            <v>8.5</v>
          </cell>
          <cell r="DA148">
            <v>8.4</v>
          </cell>
          <cell r="DB148">
            <v>9.1999999999999993</v>
          </cell>
          <cell r="DC148">
            <v>26</v>
          </cell>
          <cell r="DD148">
            <v>0</v>
          </cell>
          <cell r="DH148">
            <v>0</v>
          </cell>
          <cell r="DI148">
            <v>5</v>
          </cell>
          <cell r="DJ148">
            <v>131</v>
          </cell>
          <cell r="DK148">
            <v>6</v>
          </cell>
          <cell r="DL148">
            <v>133</v>
          </cell>
          <cell r="DM148">
            <v>131</v>
          </cell>
          <cell r="DN148">
            <v>6.57</v>
          </cell>
          <cell r="DO148">
            <v>2.6</v>
          </cell>
          <cell r="DQ148" t="str">
            <v>Hà Thế</v>
          </cell>
        </row>
        <row r="149">
          <cell r="A149">
            <v>24212215788</v>
          </cell>
          <cell r="B149" t="str">
            <v>Trảo</v>
          </cell>
          <cell r="C149" t="str">
            <v>Sơn</v>
          </cell>
          <cell r="D149" t="str">
            <v>Lâm</v>
          </cell>
          <cell r="E149">
            <v>36785</v>
          </cell>
          <cell r="F149" t="str">
            <v>Nam</v>
          </cell>
          <cell r="G149" t="str">
            <v>Đã Đăng Ký (chưa học xong)</v>
          </cell>
          <cell r="H149">
            <v>5.9</v>
          </cell>
          <cell r="I149">
            <v>6.7</v>
          </cell>
          <cell r="K149">
            <v>7.3</v>
          </cell>
          <cell r="M149">
            <v>7.7</v>
          </cell>
          <cell r="N149">
            <v>9.1999999999999993</v>
          </cell>
          <cell r="O149">
            <v>5.8</v>
          </cell>
          <cell r="P149">
            <v>7.7</v>
          </cell>
          <cell r="Q149">
            <v>8.1</v>
          </cell>
          <cell r="W149">
            <v>8.5</v>
          </cell>
          <cell r="X149">
            <v>6.5</v>
          </cell>
          <cell r="Y149">
            <v>8.6999999999999993</v>
          </cell>
          <cell r="Z149">
            <v>6.4</v>
          </cell>
          <cell r="AA149">
            <v>7</v>
          </cell>
          <cell r="AB149">
            <v>7.9</v>
          </cell>
          <cell r="AC149">
            <v>7</v>
          </cell>
          <cell r="AD149">
            <v>7.8</v>
          </cell>
          <cell r="AE149">
            <v>6.6</v>
          </cell>
          <cell r="AF149">
            <v>7.4</v>
          </cell>
          <cell r="AG149">
            <v>7.9</v>
          </cell>
          <cell r="AH149">
            <v>7.5</v>
          </cell>
          <cell r="AI149">
            <v>7.9</v>
          </cell>
          <cell r="AJ149">
            <v>7</v>
          </cell>
          <cell r="AK149">
            <v>7.6</v>
          </cell>
          <cell r="AL149">
            <v>7.4</v>
          </cell>
          <cell r="AM149">
            <v>8.5</v>
          </cell>
          <cell r="AN149">
            <v>6.9</v>
          </cell>
          <cell r="AO149">
            <v>5.3</v>
          </cell>
          <cell r="AP149">
            <v>6.8</v>
          </cell>
          <cell r="AU149">
            <v>47</v>
          </cell>
          <cell r="AV149">
            <v>0</v>
          </cell>
          <cell r="AW149" t="str">
            <v>X</v>
          </cell>
          <cell r="AX149">
            <v>6</v>
          </cell>
          <cell r="AY149">
            <v>5.6</v>
          </cell>
          <cell r="BE149">
            <v>5.2</v>
          </cell>
          <cell r="BK149">
            <v>8.9</v>
          </cell>
          <cell r="BL149">
            <v>4</v>
          </cell>
          <cell r="BM149">
            <v>1</v>
          </cell>
          <cell r="BN149">
            <v>4.3</v>
          </cell>
          <cell r="BO149">
            <v>4.5</v>
          </cell>
          <cell r="BP149">
            <v>6.8</v>
          </cell>
          <cell r="BQ149">
            <v>7.2</v>
          </cell>
          <cell r="BR149">
            <v>8.1999999999999993</v>
          </cell>
          <cell r="BS149">
            <v>7.3</v>
          </cell>
          <cell r="BT149">
            <v>5.8</v>
          </cell>
          <cell r="BU149">
            <v>6.9</v>
          </cell>
          <cell r="BV149">
            <v>7.2</v>
          </cell>
          <cell r="BW149">
            <v>4.0999999999999996</v>
          </cell>
          <cell r="BX149">
            <v>5.2</v>
          </cell>
          <cell r="BY149">
            <v>8.1999999999999993</v>
          </cell>
          <cell r="BZ149">
            <v>6.3</v>
          </cell>
          <cell r="CA149">
            <v>8.1999999999999993</v>
          </cell>
          <cell r="CC149">
            <v>8.6</v>
          </cell>
          <cell r="CD149">
            <v>5.8</v>
          </cell>
          <cell r="CE149">
            <v>8.4</v>
          </cell>
          <cell r="CF149">
            <v>7.8</v>
          </cell>
          <cell r="CG149">
            <v>7.6</v>
          </cell>
          <cell r="CH149">
            <v>8.9</v>
          </cell>
          <cell r="CI149">
            <v>54</v>
          </cell>
          <cell r="CJ149">
            <v>0</v>
          </cell>
          <cell r="CK149">
            <v>7.5</v>
          </cell>
          <cell r="CM149">
            <v>8</v>
          </cell>
          <cell r="CO149">
            <v>8</v>
          </cell>
          <cell r="CP149">
            <v>8.1</v>
          </cell>
          <cell r="CS149">
            <v>7.2</v>
          </cell>
          <cell r="CT149">
            <v>8.3000000000000007</v>
          </cell>
          <cell r="CV149">
            <v>8.4</v>
          </cell>
          <cell r="CW149">
            <v>4.9000000000000004</v>
          </cell>
          <cell r="CZ149">
            <v>9.1</v>
          </cell>
          <cell r="DA149">
            <v>9</v>
          </cell>
          <cell r="DB149">
            <v>8.8000000000000007</v>
          </cell>
          <cell r="DC149">
            <v>26</v>
          </cell>
          <cell r="DD149">
            <v>0</v>
          </cell>
          <cell r="DH149">
            <v>0</v>
          </cell>
          <cell r="DI149">
            <v>5</v>
          </cell>
          <cell r="DJ149">
            <v>131</v>
          </cell>
          <cell r="DK149">
            <v>6</v>
          </cell>
          <cell r="DL149">
            <v>133</v>
          </cell>
          <cell r="DM149">
            <v>131</v>
          </cell>
          <cell r="DN149">
            <v>7.21</v>
          </cell>
          <cell r="DO149">
            <v>3</v>
          </cell>
          <cell r="DQ149" t="str">
            <v>Trảo Sơn</v>
          </cell>
        </row>
        <row r="150">
          <cell r="A150">
            <v>24217104229</v>
          </cell>
          <cell r="B150" t="str">
            <v>Trương</v>
          </cell>
          <cell r="C150" t="str">
            <v>Hoàng</v>
          </cell>
          <cell r="D150" t="str">
            <v>Lân</v>
          </cell>
          <cell r="E150">
            <v>36711</v>
          </cell>
          <cell r="F150" t="str">
            <v>Nam</v>
          </cell>
          <cell r="G150" t="str">
            <v>Đã Đăng Ký (chưa học xong)</v>
          </cell>
          <cell r="H150">
            <v>8</v>
          </cell>
          <cell r="I150">
            <v>6.8</v>
          </cell>
          <cell r="K150">
            <v>6.7</v>
          </cell>
          <cell r="M150">
            <v>4.9000000000000004</v>
          </cell>
          <cell r="N150">
            <v>6.2</v>
          </cell>
          <cell r="O150">
            <v>0</v>
          </cell>
          <cell r="Q150">
            <v>7.9</v>
          </cell>
          <cell r="R150">
            <v>5.3</v>
          </cell>
          <cell r="W150">
            <v>4.7</v>
          </cell>
          <cell r="X150">
            <v>6.5</v>
          </cell>
          <cell r="Y150">
            <v>8.1</v>
          </cell>
          <cell r="Z150">
            <v>8.6</v>
          </cell>
          <cell r="AA150">
            <v>8.3000000000000007</v>
          </cell>
          <cell r="AB150">
            <v>4</v>
          </cell>
          <cell r="AC150">
            <v>7.3</v>
          </cell>
          <cell r="AD150">
            <v>7.2</v>
          </cell>
          <cell r="AE150">
            <v>5.3</v>
          </cell>
          <cell r="AF150">
            <v>4.4000000000000004</v>
          </cell>
          <cell r="AG150">
            <v>5.9</v>
          </cell>
          <cell r="AH150">
            <v>4.8</v>
          </cell>
          <cell r="AI150">
            <v>4.4000000000000004</v>
          </cell>
          <cell r="AJ150">
            <v>4.5999999999999996</v>
          </cell>
          <cell r="AK150">
            <v>5.2</v>
          </cell>
          <cell r="AL150">
            <v>4.5</v>
          </cell>
          <cell r="AN150">
            <v>6.4</v>
          </cell>
          <cell r="AO150">
            <v>7.4</v>
          </cell>
          <cell r="AU150">
            <v>42</v>
          </cell>
          <cell r="AV150">
            <v>7</v>
          </cell>
          <cell r="AW150">
            <v>7.5</v>
          </cell>
          <cell r="AX150">
            <v>4</v>
          </cell>
          <cell r="BC150">
            <v>5</v>
          </cell>
          <cell r="BI150">
            <v>7.3</v>
          </cell>
          <cell r="BK150">
            <v>6.9</v>
          </cell>
          <cell r="BL150">
            <v>5</v>
          </cell>
          <cell r="BM150">
            <v>0</v>
          </cell>
          <cell r="BN150">
            <v>0</v>
          </cell>
          <cell r="BO150">
            <v>0</v>
          </cell>
          <cell r="BP150">
            <v>6.2</v>
          </cell>
          <cell r="BQ150" t="str">
            <v>X</v>
          </cell>
          <cell r="BR150">
            <v>6.3</v>
          </cell>
          <cell r="BS150">
            <v>6.4</v>
          </cell>
          <cell r="BT150">
            <v>4.5</v>
          </cell>
          <cell r="BU150">
            <v>4.8</v>
          </cell>
          <cell r="BV150">
            <v>7.9</v>
          </cell>
          <cell r="BW150">
            <v>8.1999999999999993</v>
          </cell>
          <cell r="BX150">
            <v>7.8</v>
          </cell>
          <cell r="BZ150">
            <v>4.4000000000000004</v>
          </cell>
          <cell r="CA150" t="str">
            <v>X</v>
          </cell>
          <cell r="CC150">
            <v>5.6</v>
          </cell>
          <cell r="CD150">
            <v>5.5</v>
          </cell>
          <cell r="CE150">
            <v>7.3</v>
          </cell>
          <cell r="CF150">
            <v>7.3</v>
          </cell>
          <cell r="CG150" t="str">
            <v>X</v>
          </cell>
          <cell r="CH150">
            <v>8.1</v>
          </cell>
          <cell r="CI150">
            <v>37</v>
          </cell>
          <cell r="CJ150">
            <v>17</v>
          </cell>
          <cell r="CK150" t="str">
            <v>X</v>
          </cell>
          <cell r="CL150" t="str">
            <v>X</v>
          </cell>
          <cell r="CN150" t="str">
            <v>X</v>
          </cell>
          <cell r="CV150">
            <v>6.2</v>
          </cell>
          <cell r="CW150">
            <v>8</v>
          </cell>
          <cell r="DA150" t="str">
            <v>X</v>
          </cell>
          <cell r="DB150">
            <v>8.1999999999999993</v>
          </cell>
          <cell r="DC150">
            <v>6</v>
          </cell>
          <cell r="DD150">
            <v>19</v>
          </cell>
          <cell r="DH150">
            <v>0</v>
          </cell>
          <cell r="DI150">
            <v>5</v>
          </cell>
          <cell r="DJ150">
            <v>90</v>
          </cell>
          <cell r="DK150">
            <v>48</v>
          </cell>
          <cell r="DL150">
            <v>133</v>
          </cell>
          <cell r="DM150">
            <v>102</v>
          </cell>
          <cell r="DN150">
            <v>5.91</v>
          </cell>
          <cell r="DO150">
            <v>2.19</v>
          </cell>
          <cell r="DQ150" t="str">
            <v>Trương Hoàng</v>
          </cell>
        </row>
        <row r="151">
          <cell r="A151">
            <v>24202102459</v>
          </cell>
          <cell r="B151" t="str">
            <v>Nguyễn</v>
          </cell>
          <cell r="C151" t="str">
            <v>Trà</v>
          </cell>
          <cell r="D151" t="str">
            <v>Linh</v>
          </cell>
          <cell r="E151">
            <v>36758</v>
          </cell>
          <cell r="F151" t="str">
            <v>Nữ</v>
          </cell>
          <cell r="G151" t="str">
            <v>Đã Đăng Ký (chưa học xong)</v>
          </cell>
          <cell r="H151">
            <v>8.1</v>
          </cell>
          <cell r="I151">
            <v>8.5</v>
          </cell>
          <cell r="K151">
            <v>7.8</v>
          </cell>
          <cell r="M151">
            <v>9.1</v>
          </cell>
          <cell r="N151">
            <v>6.8</v>
          </cell>
          <cell r="O151">
            <v>8.1</v>
          </cell>
          <cell r="P151">
            <v>7.7</v>
          </cell>
          <cell r="R151">
            <v>8.1999999999999993</v>
          </cell>
          <cell r="W151">
            <v>7.8</v>
          </cell>
          <cell r="X151">
            <v>6.6</v>
          </cell>
          <cell r="Y151">
            <v>7.6</v>
          </cell>
          <cell r="Z151">
            <v>9.1</v>
          </cell>
          <cell r="AA151">
            <v>7.9</v>
          </cell>
          <cell r="AB151">
            <v>6.7</v>
          </cell>
          <cell r="AC151">
            <v>7.5</v>
          </cell>
          <cell r="AD151">
            <v>7.7</v>
          </cell>
          <cell r="AE151">
            <v>7.2</v>
          </cell>
          <cell r="AF151">
            <v>9</v>
          </cell>
          <cell r="AG151">
            <v>6.3</v>
          </cell>
          <cell r="AH151">
            <v>6.7</v>
          </cell>
          <cell r="AI151">
            <v>6.9</v>
          </cell>
          <cell r="AJ151">
            <v>9</v>
          </cell>
          <cell r="AK151">
            <v>6</v>
          </cell>
          <cell r="AL151">
            <v>7.7</v>
          </cell>
          <cell r="AM151">
            <v>7.1</v>
          </cell>
          <cell r="AN151">
            <v>6.1</v>
          </cell>
          <cell r="AP151">
            <v>8.1</v>
          </cell>
          <cell r="AQ151">
            <v>6.7</v>
          </cell>
          <cell r="AU151">
            <v>47</v>
          </cell>
          <cell r="AV151">
            <v>0</v>
          </cell>
          <cell r="AW151">
            <v>5.9</v>
          </cell>
          <cell r="AX151">
            <v>5.7</v>
          </cell>
          <cell r="AY151">
            <v>7.1</v>
          </cell>
          <cell r="BE151">
            <v>4.5</v>
          </cell>
          <cell r="BK151">
            <v>8.5</v>
          </cell>
          <cell r="BL151">
            <v>5</v>
          </cell>
          <cell r="BM151">
            <v>0</v>
          </cell>
          <cell r="BN151">
            <v>7.3</v>
          </cell>
          <cell r="BO151">
            <v>6.5</v>
          </cell>
          <cell r="BP151">
            <v>9.4</v>
          </cell>
          <cell r="BQ151">
            <v>8.1</v>
          </cell>
          <cell r="BR151">
            <v>8.6999999999999993</v>
          </cell>
          <cell r="BS151">
            <v>7.8</v>
          </cell>
          <cell r="BT151">
            <v>5.4</v>
          </cell>
          <cell r="BU151">
            <v>7.1</v>
          </cell>
          <cell r="BV151">
            <v>9.1</v>
          </cell>
          <cell r="BW151">
            <v>7.7</v>
          </cell>
          <cell r="BX151">
            <v>8</v>
          </cell>
          <cell r="BY151">
            <v>7.7</v>
          </cell>
          <cell r="BZ151">
            <v>7.4</v>
          </cell>
          <cell r="CA151">
            <v>7.5</v>
          </cell>
          <cell r="CC151">
            <v>6.6</v>
          </cell>
          <cell r="CD151">
            <v>7.7</v>
          </cell>
          <cell r="CE151">
            <v>7.2</v>
          </cell>
          <cell r="CF151">
            <v>6.4</v>
          </cell>
          <cell r="CG151">
            <v>5.5</v>
          </cell>
          <cell r="CH151">
            <v>8.4</v>
          </cell>
          <cell r="CI151">
            <v>54</v>
          </cell>
          <cell r="CJ151">
            <v>0</v>
          </cell>
          <cell r="CK151">
            <v>7.4</v>
          </cell>
          <cell r="CM151">
            <v>6.4</v>
          </cell>
          <cell r="CN151">
            <v>7.2</v>
          </cell>
          <cell r="CP151">
            <v>7.9</v>
          </cell>
          <cell r="CS151">
            <v>8.3000000000000007</v>
          </cell>
          <cell r="CT151">
            <v>8.8000000000000007</v>
          </cell>
          <cell r="CV151">
            <v>8.5</v>
          </cell>
          <cell r="CW151">
            <v>8.9</v>
          </cell>
          <cell r="CZ151">
            <v>8.6</v>
          </cell>
          <cell r="DA151">
            <v>9.5</v>
          </cell>
          <cell r="DB151">
            <v>9.1</v>
          </cell>
          <cell r="DC151">
            <v>26</v>
          </cell>
          <cell r="DD151">
            <v>0</v>
          </cell>
          <cell r="DH151">
            <v>0</v>
          </cell>
          <cell r="DI151">
            <v>5</v>
          </cell>
          <cell r="DJ151">
            <v>132</v>
          </cell>
          <cell r="DK151">
            <v>5</v>
          </cell>
          <cell r="DL151">
            <v>133</v>
          </cell>
          <cell r="DM151">
            <v>132</v>
          </cell>
          <cell r="DN151">
            <v>7.64</v>
          </cell>
          <cell r="DO151">
            <v>3.26</v>
          </cell>
          <cell r="DQ151" t="str">
            <v>Nguyễn Trà</v>
          </cell>
        </row>
        <row r="152">
          <cell r="A152">
            <v>24202102998</v>
          </cell>
          <cell r="B152" t="str">
            <v>Lê</v>
          </cell>
          <cell r="C152" t="str">
            <v>Thị Hoài</v>
          </cell>
          <cell r="D152" t="str">
            <v>Linh</v>
          </cell>
          <cell r="E152">
            <v>36564</v>
          </cell>
          <cell r="F152" t="str">
            <v>Nữ</v>
          </cell>
          <cell r="G152" t="str">
            <v>Đã Đăng Ký (chưa học xong)</v>
          </cell>
          <cell r="H152">
            <v>8.4</v>
          </cell>
          <cell r="I152">
            <v>8.1999999999999993</v>
          </cell>
          <cell r="K152">
            <v>7.9</v>
          </cell>
          <cell r="M152">
            <v>7.1</v>
          </cell>
          <cell r="N152">
            <v>6.5</v>
          </cell>
          <cell r="O152">
            <v>9.3000000000000007</v>
          </cell>
          <cell r="P152">
            <v>9.6999999999999993</v>
          </cell>
          <cell r="Q152">
            <v>8.8000000000000007</v>
          </cell>
          <cell r="W152">
            <v>9.6999999999999993</v>
          </cell>
          <cell r="X152">
            <v>9.4</v>
          </cell>
          <cell r="Y152">
            <v>8.8000000000000007</v>
          </cell>
          <cell r="Z152">
            <v>8.9</v>
          </cell>
          <cell r="AA152">
            <v>9</v>
          </cell>
          <cell r="AB152">
            <v>7.8</v>
          </cell>
          <cell r="AC152">
            <v>8.3000000000000007</v>
          </cell>
          <cell r="AD152">
            <v>8.3000000000000007</v>
          </cell>
          <cell r="AE152">
            <v>7.2</v>
          </cell>
          <cell r="AF152">
            <v>6.2</v>
          </cell>
          <cell r="AG152">
            <v>6.1</v>
          </cell>
          <cell r="AH152">
            <v>5.9</v>
          </cell>
          <cell r="AI152">
            <v>6</v>
          </cell>
          <cell r="AJ152">
            <v>5.7</v>
          </cell>
          <cell r="AK152">
            <v>5.8</v>
          </cell>
          <cell r="AL152">
            <v>4.7</v>
          </cell>
          <cell r="AM152">
            <v>8</v>
          </cell>
          <cell r="AN152">
            <v>8.6999999999999993</v>
          </cell>
          <cell r="AO152">
            <v>7.7</v>
          </cell>
          <cell r="AP152">
            <v>7.4</v>
          </cell>
          <cell r="AU152">
            <v>47</v>
          </cell>
          <cell r="AV152">
            <v>0</v>
          </cell>
          <cell r="AW152">
            <v>4.9000000000000004</v>
          </cell>
          <cell r="AX152">
            <v>5.7</v>
          </cell>
          <cell r="BD152">
            <v>8</v>
          </cell>
          <cell r="BJ152">
            <v>6.8</v>
          </cell>
          <cell r="BK152">
            <v>8.6999999999999993</v>
          </cell>
          <cell r="BL152">
            <v>5</v>
          </cell>
          <cell r="BM152">
            <v>0</v>
          </cell>
          <cell r="BN152">
            <v>8.4</v>
          </cell>
          <cell r="BO152">
            <v>8.5</v>
          </cell>
          <cell r="BP152">
            <v>7.3</v>
          </cell>
          <cell r="BQ152">
            <v>6.6</v>
          </cell>
          <cell r="BR152">
            <v>9</v>
          </cell>
          <cell r="BS152">
            <v>8.1</v>
          </cell>
          <cell r="BT152">
            <v>7.1</v>
          </cell>
          <cell r="BU152">
            <v>7.1</v>
          </cell>
          <cell r="BV152">
            <v>8.6999999999999993</v>
          </cell>
          <cell r="BW152">
            <v>9.1999999999999993</v>
          </cell>
          <cell r="BX152">
            <v>8.8000000000000007</v>
          </cell>
          <cell r="BY152">
            <v>9.4</v>
          </cell>
          <cell r="BZ152">
            <v>8</v>
          </cell>
          <cell r="CB152">
            <v>7.7</v>
          </cell>
          <cell r="CC152">
            <v>7.5</v>
          </cell>
          <cell r="CD152">
            <v>7.6</v>
          </cell>
          <cell r="CE152">
            <v>8.8000000000000007</v>
          </cell>
          <cell r="CF152">
            <v>4.7</v>
          </cell>
          <cell r="CG152">
            <v>7.8</v>
          </cell>
          <cell r="CH152">
            <v>8.5</v>
          </cell>
          <cell r="CI152">
            <v>54</v>
          </cell>
          <cell r="CJ152">
            <v>0</v>
          </cell>
          <cell r="CK152">
            <v>9</v>
          </cell>
          <cell r="CL152">
            <v>8.6999999999999993</v>
          </cell>
          <cell r="CN152">
            <v>7.4</v>
          </cell>
          <cell r="CP152">
            <v>8</v>
          </cell>
          <cell r="CS152">
            <v>8.6999999999999993</v>
          </cell>
          <cell r="CT152">
            <v>8.1</v>
          </cell>
          <cell r="CV152">
            <v>8.6999999999999993</v>
          </cell>
          <cell r="CW152">
            <v>5.7</v>
          </cell>
          <cell r="CZ152">
            <v>9</v>
          </cell>
          <cell r="DA152">
            <v>9</v>
          </cell>
          <cell r="DB152">
            <v>8.8000000000000007</v>
          </cell>
          <cell r="DC152">
            <v>26</v>
          </cell>
          <cell r="DD152">
            <v>0</v>
          </cell>
          <cell r="DH152">
            <v>0</v>
          </cell>
          <cell r="DI152">
            <v>5</v>
          </cell>
          <cell r="DJ152">
            <v>132</v>
          </cell>
          <cell r="DK152">
            <v>5</v>
          </cell>
          <cell r="DL152">
            <v>133</v>
          </cell>
          <cell r="DM152">
            <v>132</v>
          </cell>
          <cell r="DN152">
            <v>8.01</v>
          </cell>
          <cell r="DO152">
            <v>3.48</v>
          </cell>
          <cell r="DQ152" t="str">
            <v>Lê Thị Hoài</v>
          </cell>
        </row>
        <row r="153">
          <cell r="A153">
            <v>24202105080</v>
          </cell>
          <cell r="B153" t="str">
            <v>Nguyễn</v>
          </cell>
          <cell r="C153" t="str">
            <v>Thị Mỹ</v>
          </cell>
          <cell r="D153" t="str">
            <v>Linh</v>
          </cell>
          <cell r="E153">
            <v>36424</v>
          </cell>
          <cell r="F153" t="str">
            <v>Nữ</v>
          </cell>
          <cell r="G153" t="str">
            <v>Đã Đăng Ký (chưa học xong)</v>
          </cell>
          <cell r="H153">
            <v>7</v>
          </cell>
          <cell r="I153">
            <v>8.3000000000000007</v>
          </cell>
          <cell r="K153">
            <v>5.0999999999999996</v>
          </cell>
          <cell r="M153">
            <v>6.8</v>
          </cell>
          <cell r="N153">
            <v>6</v>
          </cell>
          <cell r="O153">
            <v>7.2</v>
          </cell>
          <cell r="P153">
            <v>7.4</v>
          </cell>
          <cell r="R153">
            <v>8.3000000000000007</v>
          </cell>
          <cell r="W153">
            <v>9.3000000000000007</v>
          </cell>
          <cell r="X153">
            <v>8.1999999999999993</v>
          </cell>
          <cell r="Y153">
            <v>7.9</v>
          </cell>
          <cell r="Z153">
            <v>8.6</v>
          </cell>
          <cell r="AA153">
            <v>7.3</v>
          </cell>
          <cell r="AB153">
            <v>8.3000000000000007</v>
          </cell>
          <cell r="AC153">
            <v>8.4</v>
          </cell>
          <cell r="AD153">
            <v>8.6</v>
          </cell>
          <cell r="AE153">
            <v>5.5</v>
          </cell>
          <cell r="AF153">
            <v>5.5</v>
          </cell>
          <cell r="AG153">
            <v>5</v>
          </cell>
          <cell r="AH153">
            <v>7.2</v>
          </cell>
          <cell r="AI153">
            <v>5.5</v>
          </cell>
          <cell r="AJ153">
            <v>5.5</v>
          </cell>
          <cell r="AK153">
            <v>5</v>
          </cell>
          <cell r="AL153">
            <v>7.2</v>
          </cell>
          <cell r="AM153">
            <v>5.3</v>
          </cell>
          <cell r="AN153">
            <v>5.3</v>
          </cell>
          <cell r="AO153">
            <v>5.0999999999999996</v>
          </cell>
          <cell r="AP153">
            <v>7.1</v>
          </cell>
          <cell r="AQ153">
            <v>5.3</v>
          </cell>
          <cell r="AR153">
            <v>5.3</v>
          </cell>
          <cell r="AS153">
            <v>5.0999999999999996</v>
          </cell>
          <cell r="AT153">
            <v>7.1</v>
          </cell>
          <cell r="AU153">
            <v>51</v>
          </cell>
          <cell r="AV153">
            <v>0</v>
          </cell>
          <cell r="AW153">
            <v>5.6</v>
          </cell>
          <cell r="AX153">
            <v>6.1</v>
          </cell>
          <cell r="BD153">
            <v>7.5</v>
          </cell>
          <cell r="BE153">
            <v>6.7</v>
          </cell>
          <cell r="BK153">
            <v>6.3</v>
          </cell>
          <cell r="BL153">
            <v>5</v>
          </cell>
          <cell r="BM153">
            <v>0</v>
          </cell>
          <cell r="BN153">
            <v>6.3</v>
          </cell>
          <cell r="BO153">
            <v>5.6</v>
          </cell>
          <cell r="BP153">
            <v>7.3</v>
          </cell>
          <cell r="BQ153">
            <v>7.1</v>
          </cell>
          <cell r="BR153">
            <v>8.6</v>
          </cell>
          <cell r="BS153">
            <v>5.7</v>
          </cell>
          <cell r="BT153">
            <v>5.0999999999999996</v>
          </cell>
          <cell r="BU153">
            <v>6.7</v>
          </cell>
          <cell r="BV153">
            <v>7.9</v>
          </cell>
          <cell r="BW153">
            <v>4.0999999999999996</v>
          </cell>
          <cell r="BX153">
            <v>4.2</v>
          </cell>
          <cell r="BY153">
            <v>6</v>
          </cell>
          <cell r="BZ153">
            <v>6.9</v>
          </cell>
          <cell r="CA153">
            <v>6.3</v>
          </cell>
          <cell r="CC153">
            <v>8.5</v>
          </cell>
          <cell r="CD153">
            <v>8.4</v>
          </cell>
          <cell r="CE153">
            <v>6</v>
          </cell>
          <cell r="CF153">
            <v>6.2</v>
          </cell>
          <cell r="CG153">
            <v>5.8</v>
          </cell>
          <cell r="CH153">
            <v>9.3000000000000007</v>
          </cell>
          <cell r="CI153">
            <v>54</v>
          </cell>
          <cell r="CJ153">
            <v>0</v>
          </cell>
          <cell r="CK153">
            <v>6</v>
          </cell>
          <cell r="CM153">
            <v>7.7</v>
          </cell>
          <cell r="CO153">
            <v>7.1</v>
          </cell>
          <cell r="CP153">
            <v>4.8</v>
          </cell>
          <cell r="CS153">
            <v>7.5</v>
          </cell>
          <cell r="CT153">
            <v>6.9</v>
          </cell>
          <cell r="CV153">
            <v>8.6</v>
          </cell>
          <cell r="CW153">
            <v>8.1</v>
          </cell>
          <cell r="CZ153">
            <v>8.5</v>
          </cell>
          <cell r="DA153">
            <v>8.1999999999999993</v>
          </cell>
          <cell r="DB153">
            <v>9</v>
          </cell>
          <cell r="DC153">
            <v>26</v>
          </cell>
          <cell r="DD153">
            <v>0</v>
          </cell>
          <cell r="DH153">
            <v>0</v>
          </cell>
          <cell r="DI153">
            <v>5</v>
          </cell>
          <cell r="DJ153">
            <v>136</v>
          </cell>
          <cell r="DK153">
            <v>5</v>
          </cell>
          <cell r="DL153">
            <v>133</v>
          </cell>
          <cell r="DM153">
            <v>136</v>
          </cell>
          <cell r="DN153">
            <v>6.85</v>
          </cell>
          <cell r="DO153">
            <v>2.77</v>
          </cell>
          <cell r="DP153" t="str">
            <v>PSU-ENG 130; PSU-ACC 301; PSU-ENG 230; PSU-FIN 271</v>
          </cell>
          <cell r="DQ153" t="str">
            <v>Nguyễn Thị Mỹ</v>
          </cell>
        </row>
        <row r="154">
          <cell r="A154">
            <v>24202105420</v>
          </cell>
          <cell r="B154" t="str">
            <v>Vũ</v>
          </cell>
          <cell r="C154" t="str">
            <v>Thị Khánh</v>
          </cell>
          <cell r="D154" t="str">
            <v>Linh</v>
          </cell>
          <cell r="E154">
            <v>36812</v>
          </cell>
          <cell r="F154" t="str">
            <v>Nữ</v>
          </cell>
          <cell r="G154" t="str">
            <v>Đã Đăng Ký (chưa học xong)</v>
          </cell>
          <cell r="H154">
            <v>6.1</v>
          </cell>
          <cell r="I154">
            <v>7.8</v>
          </cell>
          <cell r="K154">
            <v>8.1</v>
          </cell>
          <cell r="M154">
            <v>8.3000000000000007</v>
          </cell>
          <cell r="N154">
            <v>9.1</v>
          </cell>
          <cell r="O154">
            <v>7</v>
          </cell>
          <cell r="P154">
            <v>4.5</v>
          </cell>
          <cell r="R154">
            <v>7.9</v>
          </cell>
          <cell r="V154" t="str">
            <v>X</v>
          </cell>
          <cell r="W154">
            <v>7.3</v>
          </cell>
          <cell r="Y154">
            <v>8.1</v>
          </cell>
          <cell r="Z154">
            <v>9.1</v>
          </cell>
          <cell r="AA154">
            <v>8.5</v>
          </cell>
          <cell r="AB154">
            <v>7</v>
          </cell>
          <cell r="AC154">
            <v>6.8</v>
          </cell>
          <cell r="AD154">
            <v>8.1</v>
          </cell>
          <cell r="AE154">
            <v>5.3</v>
          </cell>
          <cell r="AF154">
            <v>7.4</v>
          </cell>
          <cell r="AG154">
            <v>5.9</v>
          </cell>
          <cell r="AH154">
            <v>5.9</v>
          </cell>
          <cell r="AI154">
            <v>5.3</v>
          </cell>
          <cell r="AJ154">
            <v>5.7</v>
          </cell>
          <cell r="AK154">
            <v>5.9</v>
          </cell>
          <cell r="AL154">
            <v>5.9</v>
          </cell>
          <cell r="AM154">
            <v>7.4</v>
          </cell>
          <cell r="AN154">
            <v>5.0999999999999996</v>
          </cell>
          <cell r="AO154">
            <v>8</v>
          </cell>
          <cell r="AP154">
            <v>8</v>
          </cell>
          <cell r="AU154">
            <v>45</v>
          </cell>
          <cell r="AV154">
            <v>2</v>
          </cell>
          <cell r="AW154">
            <v>7.2</v>
          </cell>
          <cell r="AX154">
            <v>7.9</v>
          </cell>
          <cell r="BA154">
            <v>6.3</v>
          </cell>
          <cell r="BG154">
            <v>9</v>
          </cell>
          <cell r="BK154">
            <v>9.8000000000000007</v>
          </cell>
          <cell r="BL154">
            <v>5</v>
          </cell>
          <cell r="BM154">
            <v>0</v>
          </cell>
          <cell r="BN154">
            <v>5.9</v>
          </cell>
          <cell r="BO154">
            <v>5.7</v>
          </cell>
          <cell r="BP154">
            <v>8.1</v>
          </cell>
          <cell r="BQ154">
            <v>5.6</v>
          </cell>
          <cell r="BR154">
            <v>8.4</v>
          </cell>
          <cell r="BS154">
            <v>5</v>
          </cell>
          <cell r="BT154">
            <v>5.5</v>
          </cell>
          <cell r="BU154">
            <v>5.0999999999999996</v>
          </cell>
          <cell r="BV154">
            <v>5.7</v>
          </cell>
          <cell r="BW154">
            <v>5.3</v>
          </cell>
          <cell r="BX154">
            <v>5.3</v>
          </cell>
          <cell r="BY154" t="str">
            <v>X</v>
          </cell>
          <cell r="BZ154">
            <v>6.2</v>
          </cell>
          <cell r="CB154">
            <v>7.3</v>
          </cell>
          <cell r="CC154">
            <v>5.6</v>
          </cell>
          <cell r="CD154">
            <v>6.2</v>
          </cell>
          <cell r="CE154">
            <v>5.0999999999999996</v>
          </cell>
          <cell r="CF154">
            <v>4.7</v>
          </cell>
          <cell r="CG154">
            <v>5.9</v>
          </cell>
          <cell r="CH154">
            <v>8.9</v>
          </cell>
          <cell r="CI154">
            <v>52</v>
          </cell>
          <cell r="CJ154">
            <v>2</v>
          </cell>
          <cell r="CK154">
            <v>8.3000000000000007</v>
          </cell>
          <cell r="CL154">
            <v>8.1999999999999993</v>
          </cell>
          <cell r="CN154">
            <v>7.6</v>
          </cell>
          <cell r="CO154">
            <v>7.2</v>
          </cell>
          <cell r="CR154">
            <v>8</v>
          </cell>
          <cell r="CS154">
            <v>8.5</v>
          </cell>
          <cell r="CT154">
            <v>6.6</v>
          </cell>
          <cell r="CW154">
            <v>8.1999999999999993</v>
          </cell>
          <cell r="CZ154">
            <v>9</v>
          </cell>
          <cell r="DA154">
            <v>9.3000000000000007</v>
          </cell>
          <cell r="DB154">
            <v>8.3000000000000007</v>
          </cell>
          <cell r="DC154">
            <v>25</v>
          </cell>
          <cell r="DD154">
            <v>0</v>
          </cell>
          <cell r="DH154">
            <v>0</v>
          </cell>
          <cell r="DI154">
            <v>5</v>
          </cell>
          <cell r="DJ154">
            <v>127</v>
          </cell>
          <cell r="DK154">
            <v>9</v>
          </cell>
          <cell r="DL154">
            <v>133</v>
          </cell>
          <cell r="DM154">
            <v>127</v>
          </cell>
          <cell r="DN154">
            <v>6.84</v>
          </cell>
          <cell r="DO154">
            <v>2.75</v>
          </cell>
          <cell r="DP154" t="str">
            <v>ENG 127</v>
          </cell>
          <cell r="DQ154" t="str">
            <v>Vũ Thị Khánh</v>
          </cell>
        </row>
        <row r="155">
          <cell r="A155">
            <v>24202105692</v>
          </cell>
          <cell r="B155" t="str">
            <v>Trần</v>
          </cell>
          <cell r="C155" t="str">
            <v>Thị Thảo</v>
          </cell>
          <cell r="D155" t="str">
            <v>Linh</v>
          </cell>
          <cell r="E155">
            <v>36280</v>
          </cell>
          <cell r="F155" t="str">
            <v>Nữ</v>
          </cell>
          <cell r="G155" t="str">
            <v>Đã Đăng Ký (chưa học xong)</v>
          </cell>
          <cell r="H155">
            <v>8.5</v>
          </cell>
          <cell r="I155">
            <v>7.4</v>
          </cell>
          <cell r="K155">
            <v>7.5</v>
          </cell>
          <cell r="M155">
            <v>7.7</v>
          </cell>
          <cell r="N155">
            <v>7.2</v>
          </cell>
          <cell r="O155">
            <v>9.6999999999999993</v>
          </cell>
          <cell r="P155">
            <v>7.6</v>
          </cell>
          <cell r="R155">
            <v>5.5</v>
          </cell>
          <cell r="W155">
            <v>8.8000000000000007</v>
          </cell>
          <cell r="X155">
            <v>4.9000000000000004</v>
          </cell>
          <cell r="Y155">
            <v>8.3000000000000007</v>
          </cell>
          <cell r="Z155">
            <v>8.1</v>
          </cell>
          <cell r="AA155">
            <v>8.6999999999999993</v>
          </cell>
          <cell r="AB155">
            <v>5.8</v>
          </cell>
          <cell r="AC155">
            <v>8.3000000000000007</v>
          </cell>
          <cell r="AD155">
            <v>8.1999999999999993</v>
          </cell>
          <cell r="AE155">
            <v>8.9</v>
          </cell>
          <cell r="AF155">
            <v>6.9</v>
          </cell>
          <cell r="AG155">
            <v>7</v>
          </cell>
          <cell r="AH155">
            <v>8</v>
          </cell>
          <cell r="AI155">
            <v>6.6</v>
          </cell>
          <cell r="AJ155">
            <v>7.6</v>
          </cell>
          <cell r="AK155">
            <v>7.2</v>
          </cell>
          <cell r="AL155">
            <v>9.4</v>
          </cell>
          <cell r="AM155">
            <v>8.6999999999999993</v>
          </cell>
          <cell r="AN155">
            <v>6.2</v>
          </cell>
          <cell r="AO155">
            <v>6.7</v>
          </cell>
          <cell r="AP155">
            <v>9.1</v>
          </cell>
          <cell r="AU155">
            <v>47</v>
          </cell>
          <cell r="AV155">
            <v>0</v>
          </cell>
          <cell r="AW155">
            <v>6.5</v>
          </cell>
          <cell r="AX155" t="str">
            <v>X</v>
          </cell>
          <cell r="AY155">
            <v>6.7</v>
          </cell>
          <cell r="BJ155">
            <v>5.5</v>
          </cell>
          <cell r="BK155">
            <v>9.8000000000000007</v>
          </cell>
          <cell r="BL155">
            <v>4</v>
          </cell>
          <cell r="BM155">
            <v>1</v>
          </cell>
          <cell r="BN155">
            <v>7.1</v>
          </cell>
          <cell r="BO155">
            <v>5.8</v>
          </cell>
          <cell r="BP155">
            <v>9</v>
          </cell>
          <cell r="BQ155">
            <v>7.2</v>
          </cell>
          <cell r="BR155">
            <v>6.1</v>
          </cell>
          <cell r="BS155">
            <v>6.7</v>
          </cell>
          <cell r="BT155">
            <v>7.6</v>
          </cell>
          <cell r="BU155">
            <v>6.9</v>
          </cell>
          <cell r="BV155">
            <v>7.6</v>
          </cell>
          <cell r="BW155">
            <v>6</v>
          </cell>
          <cell r="BX155">
            <v>6.4</v>
          </cell>
          <cell r="BY155">
            <v>7</v>
          </cell>
          <cell r="BZ155">
            <v>5.8</v>
          </cell>
          <cell r="CA155">
            <v>5.0999999999999996</v>
          </cell>
          <cell r="CC155">
            <v>5.8</v>
          </cell>
          <cell r="CD155">
            <v>5.7</v>
          </cell>
          <cell r="CE155">
            <v>7.8</v>
          </cell>
          <cell r="CF155">
            <v>8.1999999999999993</v>
          </cell>
          <cell r="CG155">
            <v>7.6</v>
          </cell>
          <cell r="CH155">
            <v>8.8000000000000007</v>
          </cell>
          <cell r="CI155">
            <v>54</v>
          </cell>
          <cell r="CJ155">
            <v>0</v>
          </cell>
          <cell r="CK155">
            <v>7.7</v>
          </cell>
          <cell r="CM155">
            <v>7.5</v>
          </cell>
          <cell r="CN155">
            <v>7.4</v>
          </cell>
          <cell r="CP155">
            <v>8.1</v>
          </cell>
          <cell r="CS155">
            <v>7.1</v>
          </cell>
          <cell r="CT155">
            <v>8</v>
          </cell>
          <cell r="CV155">
            <v>8.4</v>
          </cell>
          <cell r="CW155">
            <v>8.1999999999999993</v>
          </cell>
          <cell r="CZ155">
            <v>9.1</v>
          </cell>
          <cell r="DA155">
            <v>9</v>
          </cell>
          <cell r="DB155">
            <v>9.4</v>
          </cell>
          <cell r="DC155">
            <v>26</v>
          </cell>
          <cell r="DD155">
            <v>0</v>
          </cell>
          <cell r="DH155">
            <v>0</v>
          </cell>
          <cell r="DI155">
            <v>5</v>
          </cell>
          <cell r="DJ155">
            <v>131</v>
          </cell>
          <cell r="DK155">
            <v>6</v>
          </cell>
          <cell r="DL155">
            <v>133</v>
          </cell>
          <cell r="DM155">
            <v>131</v>
          </cell>
          <cell r="DN155">
            <v>7.38</v>
          </cell>
          <cell r="DO155">
            <v>3.09</v>
          </cell>
          <cell r="DQ155" t="str">
            <v>Trần Thị Thảo</v>
          </cell>
        </row>
        <row r="156">
          <cell r="A156">
            <v>24202110954</v>
          </cell>
          <cell r="B156" t="str">
            <v>Huỳnh</v>
          </cell>
          <cell r="C156" t="str">
            <v>Thị Mỹ</v>
          </cell>
          <cell r="D156" t="str">
            <v>Linh</v>
          </cell>
          <cell r="E156">
            <v>36576</v>
          </cell>
          <cell r="F156" t="str">
            <v>Nữ</v>
          </cell>
          <cell r="G156" t="str">
            <v>Đã Đăng Ký (chưa học xong)</v>
          </cell>
          <cell r="H156">
            <v>7.8</v>
          </cell>
          <cell r="I156">
            <v>5.6</v>
          </cell>
          <cell r="K156">
            <v>7.4</v>
          </cell>
          <cell r="M156">
            <v>5.6</v>
          </cell>
          <cell r="N156">
            <v>7</v>
          </cell>
          <cell r="O156">
            <v>5.4</v>
          </cell>
          <cell r="P156">
            <v>5.9</v>
          </cell>
          <cell r="R156">
            <v>8.5</v>
          </cell>
          <cell r="V156">
            <v>7.7</v>
          </cell>
          <cell r="W156">
            <v>6.1</v>
          </cell>
          <cell r="Y156">
            <v>9.4</v>
          </cell>
          <cell r="Z156">
            <v>9.6999999999999993</v>
          </cell>
          <cell r="AA156">
            <v>5.6</v>
          </cell>
          <cell r="AB156">
            <v>4.5</v>
          </cell>
          <cell r="AC156">
            <v>5.6</v>
          </cell>
          <cell r="AD156">
            <v>8.1999999999999993</v>
          </cell>
          <cell r="AE156">
            <v>5</v>
          </cell>
          <cell r="AF156">
            <v>5.8</v>
          </cell>
          <cell r="AG156">
            <v>6.3</v>
          </cell>
          <cell r="AH156">
            <v>7.5</v>
          </cell>
          <cell r="AI156">
            <v>4.5999999999999996</v>
          </cell>
          <cell r="AJ156">
            <v>5.2</v>
          </cell>
          <cell r="AK156">
            <v>5</v>
          </cell>
          <cell r="AL156">
            <v>8.6</v>
          </cell>
          <cell r="AM156" t="str">
            <v>X</v>
          </cell>
          <cell r="AN156">
            <v>7.2</v>
          </cell>
          <cell r="AO156" t="str">
            <v>X</v>
          </cell>
          <cell r="AP156">
            <v>8.5</v>
          </cell>
          <cell r="AU156">
            <v>45</v>
          </cell>
          <cell r="AV156">
            <v>2</v>
          </cell>
          <cell r="AW156">
            <v>4.4000000000000004</v>
          </cell>
          <cell r="AX156">
            <v>0</v>
          </cell>
          <cell r="BD156">
            <v>5.9</v>
          </cell>
          <cell r="BE156">
            <v>5.8</v>
          </cell>
          <cell r="BK156">
            <v>7.2</v>
          </cell>
          <cell r="BL156">
            <v>4</v>
          </cell>
          <cell r="BM156">
            <v>1</v>
          </cell>
          <cell r="BN156">
            <v>4.4000000000000004</v>
          </cell>
          <cell r="BO156">
            <v>5</v>
          </cell>
          <cell r="BP156">
            <v>7.3</v>
          </cell>
          <cell r="BQ156">
            <v>6.6</v>
          </cell>
          <cell r="BR156">
            <v>6.6</v>
          </cell>
          <cell r="BS156">
            <v>5.6</v>
          </cell>
          <cell r="BT156">
            <v>5.3</v>
          </cell>
          <cell r="BU156">
            <v>7.7</v>
          </cell>
          <cell r="BV156">
            <v>6.4</v>
          </cell>
          <cell r="BW156">
            <v>5.2</v>
          </cell>
          <cell r="BX156">
            <v>7</v>
          </cell>
          <cell r="BY156">
            <v>5.2</v>
          </cell>
          <cell r="BZ156">
            <v>4.5999999999999996</v>
          </cell>
          <cell r="CA156">
            <v>5.8</v>
          </cell>
          <cell r="CC156">
            <v>6.6</v>
          </cell>
          <cell r="CD156">
            <v>6.6</v>
          </cell>
          <cell r="CE156">
            <v>7.3</v>
          </cell>
          <cell r="CF156">
            <v>4.2</v>
          </cell>
          <cell r="CG156" t="str">
            <v>X</v>
          </cell>
          <cell r="CH156">
            <v>8.6999999999999993</v>
          </cell>
          <cell r="CI156">
            <v>51</v>
          </cell>
          <cell r="CJ156">
            <v>3</v>
          </cell>
          <cell r="CK156">
            <v>6.1</v>
          </cell>
          <cell r="CM156">
            <v>4.9000000000000004</v>
          </cell>
          <cell r="CN156">
            <v>7.5</v>
          </cell>
          <cell r="CP156">
            <v>5.8</v>
          </cell>
          <cell r="CS156" t="str">
            <v>X</v>
          </cell>
          <cell r="CT156">
            <v>7.3</v>
          </cell>
          <cell r="CV156">
            <v>8.1999999999999993</v>
          </cell>
          <cell r="CW156">
            <v>7.2</v>
          </cell>
          <cell r="DA156">
            <v>9.6</v>
          </cell>
          <cell r="DC156">
            <v>21</v>
          </cell>
          <cell r="DD156">
            <v>5</v>
          </cell>
          <cell r="DH156">
            <v>0</v>
          </cell>
          <cell r="DI156">
            <v>5</v>
          </cell>
          <cell r="DJ156">
            <v>121</v>
          </cell>
          <cell r="DK156">
            <v>16</v>
          </cell>
          <cell r="DL156">
            <v>133</v>
          </cell>
          <cell r="DM156">
            <v>121</v>
          </cell>
          <cell r="DN156">
            <v>6.35</v>
          </cell>
          <cell r="DO156">
            <v>2.4500000000000002</v>
          </cell>
          <cell r="DQ156" t="str">
            <v>Huỳnh Thị Mỹ</v>
          </cell>
        </row>
        <row r="157">
          <cell r="A157">
            <v>24202111063</v>
          </cell>
          <cell r="B157" t="str">
            <v>Tạ</v>
          </cell>
          <cell r="C157" t="str">
            <v>Thị Nhật</v>
          </cell>
          <cell r="D157" t="str">
            <v>Linh</v>
          </cell>
          <cell r="E157">
            <v>36635</v>
          </cell>
          <cell r="F157" t="str">
            <v>Nữ</v>
          </cell>
          <cell r="G157" t="str">
            <v>Đã Đăng Ký (chưa học xong)</v>
          </cell>
          <cell r="H157">
            <v>8</v>
          </cell>
          <cell r="I157">
            <v>8</v>
          </cell>
          <cell r="K157">
            <v>8.1999999999999993</v>
          </cell>
          <cell r="M157">
            <v>6.7</v>
          </cell>
          <cell r="N157">
            <v>8</v>
          </cell>
          <cell r="O157">
            <v>6.9</v>
          </cell>
          <cell r="P157">
            <v>7.5</v>
          </cell>
          <cell r="R157">
            <v>6</v>
          </cell>
          <cell r="W157">
            <v>7</v>
          </cell>
          <cell r="X157">
            <v>7.9</v>
          </cell>
          <cell r="Y157">
            <v>9.3000000000000007</v>
          </cell>
          <cell r="Z157">
            <v>7.7</v>
          </cell>
          <cell r="AA157">
            <v>9.1</v>
          </cell>
          <cell r="AB157">
            <v>6.6</v>
          </cell>
          <cell r="AC157">
            <v>7.8</v>
          </cell>
          <cell r="AD157">
            <v>9.1999999999999993</v>
          </cell>
          <cell r="AE157">
            <v>6.2</v>
          </cell>
          <cell r="AF157">
            <v>7.8</v>
          </cell>
          <cell r="AG157">
            <v>5.3</v>
          </cell>
          <cell r="AH157">
            <v>6.7</v>
          </cell>
          <cell r="AI157">
            <v>7.8</v>
          </cell>
          <cell r="AJ157">
            <v>5.5</v>
          </cell>
          <cell r="AK157">
            <v>6.4</v>
          </cell>
          <cell r="AL157">
            <v>6.1</v>
          </cell>
          <cell r="AM157">
            <v>7.6</v>
          </cell>
          <cell r="AN157">
            <v>7.5</v>
          </cell>
          <cell r="AO157">
            <v>5.7</v>
          </cell>
          <cell r="AP157">
            <v>8.4</v>
          </cell>
          <cell r="AU157">
            <v>47</v>
          </cell>
          <cell r="AV157">
            <v>0</v>
          </cell>
          <cell r="AW157">
            <v>6.5</v>
          </cell>
          <cell r="AX157">
            <v>6.9</v>
          </cell>
          <cell r="BD157">
            <v>6</v>
          </cell>
          <cell r="BJ157">
            <v>6.8</v>
          </cell>
          <cell r="BK157">
            <v>8.1</v>
          </cell>
          <cell r="BL157">
            <v>5</v>
          </cell>
          <cell r="BM157">
            <v>0</v>
          </cell>
          <cell r="BN157">
            <v>5.3</v>
          </cell>
          <cell r="BO157">
            <v>4.5</v>
          </cell>
          <cell r="BP157">
            <v>8.1999999999999993</v>
          </cell>
          <cell r="BQ157">
            <v>7.9</v>
          </cell>
          <cell r="BR157">
            <v>7.6</v>
          </cell>
          <cell r="BS157">
            <v>7.5</v>
          </cell>
          <cell r="BT157">
            <v>4.5999999999999996</v>
          </cell>
          <cell r="BU157">
            <v>7.2</v>
          </cell>
          <cell r="BV157">
            <v>8.4</v>
          </cell>
          <cell r="BW157">
            <v>5.0999999999999996</v>
          </cell>
          <cell r="BX157">
            <v>7.7</v>
          </cell>
          <cell r="BY157">
            <v>7.8</v>
          </cell>
          <cell r="BZ157">
            <v>5.2</v>
          </cell>
          <cell r="CA157">
            <v>6.7</v>
          </cell>
          <cell r="CC157">
            <v>6.6</v>
          </cell>
          <cell r="CD157">
            <v>6.8</v>
          </cell>
          <cell r="CE157">
            <v>7.9</v>
          </cell>
          <cell r="CF157">
            <v>6.6</v>
          </cell>
          <cell r="CG157">
            <v>6.8</v>
          </cell>
          <cell r="CH157">
            <v>9.1999999999999993</v>
          </cell>
          <cell r="CI157">
            <v>54</v>
          </cell>
          <cell r="CJ157">
            <v>0</v>
          </cell>
          <cell r="CK157">
            <v>8.3000000000000007</v>
          </cell>
          <cell r="CM157">
            <v>7.9</v>
          </cell>
          <cell r="CN157">
            <v>7.3</v>
          </cell>
          <cell r="CP157">
            <v>7.9</v>
          </cell>
          <cell r="CS157">
            <v>8.1</v>
          </cell>
          <cell r="CT157">
            <v>8</v>
          </cell>
          <cell r="CV157">
            <v>6.3</v>
          </cell>
          <cell r="CW157">
            <v>8.4</v>
          </cell>
          <cell r="CZ157">
            <v>8.1</v>
          </cell>
          <cell r="DA157">
            <v>8.4</v>
          </cell>
          <cell r="DB157">
            <v>8.9</v>
          </cell>
          <cell r="DC157">
            <v>26</v>
          </cell>
          <cell r="DD157">
            <v>0</v>
          </cell>
          <cell r="DH157">
            <v>0</v>
          </cell>
          <cell r="DI157">
            <v>5</v>
          </cell>
          <cell r="DJ157">
            <v>132</v>
          </cell>
          <cell r="DK157">
            <v>5</v>
          </cell>
          <cell r="DL157">
            <v>133</v>
          </cell>
          <cell r="DM157">
            <v>132</v>
          </cell>
          <cell r="DN157">
            <v>7.25</v>
          </cell>
          <cell r="DO157">
            <v>3.01</v>
          </cell>
          <cell r="DQ157" t="str">
            <v>Tạ Thị Nhật</v>
          </cell>
        </row>
        <row r="158">
          <cell r="A158">
            <v>24202115591</v>
          </cell>
          <cell r="B158" t="str">
            <v>Võ</v>
          </cell>
          <cell r="C158" t="str">
            <v>Thị Khánh</v>
          </cell>
          <cell r="D158" t="str">
            <v>Linh</v>
          </cell>
          <cell r="E158">
            <v>36745</v>
          </cell>
          <cell r="F158" t="str">
            <v>Nữ</v>
          </cell>
          <cell r="G158" t="str">
            <v>Đã Đăng Ký (chưa học xong)</v>
          </cell>
          <cell r="H158">
            <v>6.7</v>
          </cell>
          <cell r="I158">
            <v>8.1</v>
          </cell>
          <cell r="K158">
            <v>7.1</v>
          </cell>
          <cell r="M158">
            <v>6.5</v>
          </cell>
          <cell r="N158">
            <v>6.4</v>
          </cell>
          <cell r="O158">
            <v>8.3000000000000007</v>
          </cell>
          <cell r="P158">
            <v>6.4</v>
          </cell>
          <cell r="Q158">
            <v>9.4</v>
          </cell>
          <cell r="W158">
            <v>9.4</v>
          </cell>
          <cell r="X158">
            <v>7.1</v>
          </cell>
          <cell r="Y158">
            <v>8.5</v>
          </cell>
          <cell r="Z158">
            <v>8.6</v>
          </cell>
          <cell r="AA158">
            <v>9</v>
          </cell>
          <cell r="AB158">
            <v>4.5</v>
          </cell>
          <cell r="AC158">
            <v>8.1999999999999993</v>
          </cell>
          <cell r="AD158">
            <v>8.1999999999999993</v>
          </cell>
          <cell r="AE158">
            <v>5.6</v>
          </cell>
          <cell r="AF158">
            <v>9</v>
          </cell>
          <cell r="AG158">
            <v>6.2</v>
          </cell>
          <cell r="AH158">
            <v>7.7</v>
          </cell>
          <cell r="AI158">
            <v>5.0999999999999996</v>
          </cell>
          <cell r="AJ158">
            <v>5.5</v>
          </cell>
          <cell r="AK158">
            <v>6.7</v>
          </cell>
          <cell r="AL158">
            <v>7.7</v>
          </cell>
          <cell r="AM158">
            <v>7</v>
          </cell>
          <cell r="AN158">
            <v>7.1</v>
          </cell>
          <cell r="AO158">
            <v>8.6999999999999993</v>
          </cell>
          <cell r="AP158">
            <v>7.8</v>
          </cell>
          <cell r="AU158">
            <v>47</v>
          </cell>
          <cell r="AV158">
            <v>0</v>
          </cell>
          <cell r="AW158">
            <v>6.6</v>
          </cell>
          <cell r="AX158">
            <v>6.1</v>
          </cell>
          <cell r="BD158">
            <v>9.5</v>
          </cell>
          <cell r="BJ158">
            <v>8.9</v>
          </cell>
          <cell r="BK158">
            <v>8</v>
          </cell>
          <cell r="BL158">
            <v>5</v>
          </cell>
          <cell r="BM158">
            <v>0</v>
          </cell>
          <cell r="BN158">
            <v>6.6</v>
          </cell>
          <cell r="BO158">
            <v>6.3</v>
          </cell>
          <cell r="BP158">
            <v>8.6</v>
          </cell>
          <cell r="BQ158">
            <v>7.8</v>
          </cell>
          <cell r="BR158">
            <v>7.7</v>
          </cell>
          <cell r="BS158">
            <v>8.1</v>
          </cell>
          <cell r="BT158">
            <v>6.7</v>
          </cell>
          <cell r="BU158">
            <v>6.3</v>
          </cell>
          <cell r="BV158">
            <v>7.6</v>
          </cell>
          <cell r="BW158">
            <v>7.2</v>
          </cell>
          <cell r="BX158">
            <v>5.9</v>
          </cell>
          <cell r="BY158">
            <v>4.7</v>
          </cell>
          <cell r="BZ158">
            <v>7.1</v>
          </cell>
          <cell r="CA158">
            <v>6.4</v>
          </cell>
          <cell r="CC158">
            <v>5.4</v>
          </cell>
          <cell r="CD158">
            <v>6.9</v>
          </cell>
          <cell r="CE158">
            <v>8.1999999999999993</v>
          </cell>
          <cell r="CF158">
            <v>6.4</v>
          </cell>
          <cell r="CG158">
            <v>6.8</v>
          </cell>
          <cell r="CH158">
            <v>8.1999999999999993</v>
          </cell>
          <cell r="CI158">
            <v>54</v>
          </cell>
          <cell r="CJ158">
            <v>0</v>
          </cell>
          <cell r="CK158">
            <v>8.1999999999999993</v>
          </cell>
          <cell r="CM158">
            <v>7.4</v>
          </cell>
          <cell r="CN158">
            <v>6.8</v>
          </cell>
          <cell r="CO158">
            <v>7.3</v>
          </cell>
          <cell r="CS158">
            <v>8.5</v>
          </cell>
          <cell r="CT158">
            <v>8.1999999999999993</v>
          </cell>
          <cell r="CV158">
            <v>8.1999999999999993</v>
          </cell>
          <cell r="CW158">
            <v>5.4</v>
          </cell>
          <cell r="CZ158">
            <v>8.9</v>
          </cell>
          <cell r="DA158">
            <v>8.4</v>
          </cell>
          <cell r="DB158">
            <v>8.5</v>
          </cell>
          <cell r="DC158">
            <v>26</v>
          </cell>
          <cell r="DD158">
            <v>0</v>
          </cell>
          <cell r="DH158">
            <v>0</v>
          </cell>
          <cell r="DI158">
            <v>5</v>
          </cell>
          <cell r="DJ158">
            <v>132</v>
          </cell>
          <cell r="DK158">
            <v>5</v>
          </cell>
          <cell r="DL158">
            <v>133</v>
          </cell>
          <cell r="DM158">
            <v>132</v>
          </cell>
          <cell r="DN158">
            <v>7.28</v>
          </cell>
          <cell r="DO158">
            <v>3.02</v>
          </cell>
          <cell r="DQ158" t="str">
            <v>Võ Thị Khánh</v>
          </cell>
        </row>
        <row r="159">
          <cell r="A159">
            <v>24202800447</v>
          </cell>
          <cell r="B159" t="str">
            <v>Lê</v>
          </cell>
          <cell r="C159" t="str">
            <v>Thị Chi</v>
          </cell>
          <cell r="D159" t="str">
            <v>Linh</v>
          </cell>
          <cell r="E159">
            <v>36738</v>
          </cell>
          <cell r="F159" t="str">
            <v>Nữ</v>
          </cell>
          <cell r="G159" t="str">
            <v>Đã Đăng Ký (chưa học xong)</v>
          </cell>
          <cell r="H159">
            <v>5.6</v>
          </cell>
          <cell r="I159">
            <v>8</v>
          </cell>
          <cell r="K159">
            <v>7.4</v>
          </cell>
          <cell r="M159">
            <v>7.5</v>
          </cell>
          <cell r="N159">
            <v>7</v>
          </cell>
          <cell r="O159">
            <v>5.6</v>
          </cell>
          <cell r="P159">
            <v>4.3</v>
          </cell>
          <cell r="Q159">
            <v>7</v>
          </cell>
          <cell r="W159">
            <v>6.1</v>
          </cell>
          <cell r="X159">
            <v>5.4</v>
          </cell>
          <cell r="Y159">
            <v>8</v>
          </cell>
          <cell r="Z159">
            <v>8.3000000000000007</v>
          </cell>
          <cell r="AA159">
            <v>5.8</v>
          </cell>
          <cell r="AB159">
            <v>6</v>
          </cell>
          <cell r="AC159">
            <v>6.1</v>
          </cell>
          <cell r="AD159">
            <v>7.5</v>
          </cell>
          <cell r="AE159" t="str">
            <v>P (P/F)</v>
          </cell>
          <cell r="AF159" t="str">
            <v>P (P/F)</v>
          </cell>
          <cell r="AG159" t="str">
            <v>P (P/F)</v>
          </cell>
          <cell r="AH159" t="str">
            <v>P (P/F)</v>
          </cell>
          <cell r="AI159">
            <v>4.0999999999999996</v>
          </cell>
          <cell r="AJ159">
            <v>6</v>
          </cell>
          <cell r="AK159">
            <v>5.7</v>
          </cell>
          <cell r="AL159">
            <v>4.5</v>
          </cell>
          <cell r="AM159">
            <v>5.7</v>
          </cell>
          <cell r="AN159">
            <v>5</v>
          </cell>
          <cell r="AO159">
            <v>9.5</v>
          </cell>
          <cell r="AP159">
            <v>4.3</v>
          </cell>
          <cell r="AR159">
            <v>8.6999999999999993</v>
          </cell>
          <cell r="AT159" t="str">
            <v>X</v>
          </cell>
          <cell r="AU159">
            <v>48</v>
          </cell>
          <cell r="AV159">
            <v>0</v>
          </cell>
          <cell r="AW159">
            <v>8.1</v>
          </cell>
          <cell r="AX159">
            <v>7.9</v>
          </cell>
          <cell r="AY159">
            <v>9.6</v>
          </cell>
          <cell r="BE159">
            <v>6.7</v>
          </cell>
          <cell r="BK159">
            <v>8.6999999999999993</v>
          </cell>
          <cell r="BL159">
            <v>5</v>
          </cell>
          <cell r="BM159">
            <v>0</v>
          </cell>
          <cell r="BN159">
            <v>4.5999999999999996</v>
          </cell>
          <cell r="BO159">
            <v>5.8</v>
          </cell>
          <cell r="BP159">
            <v>6.3</v>
          </cell>
          <cell r="BQ159">
            <v>8.5</v>
          </cell>
          <cell r="BR159">
            <v>8.1999999999999993</v>
          </cell>
          <cell r="BS159">
            <v>5.9</v>
          </cell>
          <cell r="BT159">
            <v>4.3</v>
          </cell>
          <cell r="BU159">
            <v>4.5</v>
          </cell>
          <cell r="BV159">
            <v>8.8000000000000007</v>
          </cell>
          <cell r="BW159">
            <v>5.4</v>
          </cell>
          <cell r="BX159">
            <v>7.1</v>
          </cell>
          <cell r="BY159">
            <v>6.1</v>
          </cell>
          <cell r="BZ159">
            <v>8</v>
          </cell>
          <cell r="CA159">
            <v>7.7</v>
          </cell>
          <cell r="CC159">
            <v>5.5</v>
          </cell>
          <cell r="CD159">
            <v>6.7</v>
          </cell>
          <cell r="CE159">
            <v>4.5</v>
          </cell>
          <cell r="CF159">
            <v>5.6</v>
          </cell>
          <cell r="CG159">
            <v>5.4</v>
          </cell>
          <cell r="CH159">
            <v>6.6</v>
          </cell>
          <cell r="CI159">
            <v>54</v>
          </cell>
          <cell r="CJ159">
            <v>0</v>
          </cell>
          <cell r="CK159">
            <v>7.1</v>
          </cell>
          <cell r="CM159">
            <v>5.8</v>
          </cell>
          <cell r="CN159">
            <v>7.2</v>
          </cell>
          <cell r="CP159">
            <v>5.9</v>
          </cell>
          <cell r="CS159">
            <v>7.1</v>
          </cell>
          <cell r="CT159">
            <v>8.3000000000000007</v>
          </cell>
          <cell r="CV159">
            <v>7.9</v>
          </cell>
          <cell r="CW159">
            <v>8.3000000000000007</v>
          </cell>
          <cell r="CZ159">
            <v>8.5</v>
          </cell>
          <cell r="DA159">
            <v>9.5</v>
          </cell>
          <cell r="DB159">
            <v>8.9</v>
          </cell>
          <cell r="DC159">
            <v>26</v>
          </cell>
          <cell r="DD159">
            <v>0</v>
          </cell>
          <cell r="DH159">
            <v>0</v>
          </cell>
          <cell r="DI159">
            <v>5</v>
          </cell>
          <cell r="DJ159">
            <v>133</v>
          </cell>
          <cell r="DK159">
            <v>5</v>
          </cell>
          <cell r="DL159">
            <v>133</v>
          </cell>
          <cell r="DM159">
            <v>133</v>
          </cell>
          <cell r="DN159">
            <v>6.58</v>
          </cell>
          <cell r="DO159">
            <v>2.61</v>
          </cell>
          <cell r="DQ159" t="str">
            <v>Lê Thị Chi</v>
          </cell>
        </row>
        <row r="160">
          <cell r="A160">
            <v>24212107898</v>
          </cell>
          <cell r="B160" t="str">
            <v>Ngô</v>
          </cell>
          <cell r="C160" t="str">
            <v>Nhật</v>
          </cell>
          <cell r="D160" t="str">
            <v>Linh</v>
          </cell>
          <cell r="E160">
            <v>36578</v>
          </cell>
          <cell r="F160" t="str">
            <v>Nam</v>
          </cell>
          <cell r="G160" t="str">
            <v>Đã Đăng Ký (chưa học xong)</v>
          </cell>
          <cell r="H160">
            <v>8.1999999999999993</v>
          </cell>
          <cell r="I160">
            <v>5.4</v>
          </cell>
          <cell r="K160">
            <v>6.9</v>
          </cell>
          <cell r="M160">
            <v>6.4</v>
          </cell>
          <cell r="N160">
            <v>7.2</v>
          </cell>
          <cell r="O160">
            <v>4.4000000000000004</v>
          </cell>
          <cell r="P160">
            <v>4.5999999999999996</v>
          </cell>
          <cell r="R160">
            <v>4.9000000000000004</v>
          </cell>
          <cell r="W160">
            <v>6.2</v>
          </cell>
          <cell r="X160">
            <v>6.2</v>
          </cell>
          <cell r="Y160">
            <v>9.4</v>
          </cell>
          <cell r="Z160">
            <v>9.6999999999999993</v>
          </cell>
          <cell r="AA160">
            <v>5.2</v>
          </cell>
          <cell r="AB160">
            <v>5.8</v>
          </cell>
          <cell r="AC160">
            <v>8.3000000000000007</v>
          </cell>
          <cell r="AD160">
            <v>8.6999999999999993</v>
          </cell>
          <cell r="AE160" t="str">
            <v>P (P/F)</v>
          </cell>
          <cell r="AF160" t="str">
            <v>P (P/F)</v>
          </cell>
          <cell r="AG160" t="str">
            <v>P (P/F)</v>
          </cell>
          <cell r="AH160" t="str">
            <v>P (P/F)</v>
          </cell>
          <cell r="AI160">
            <v>5.9</v>
          </cell>
          <cell r="AJ160">
            <v>7.6</v>
          </cell>
          <cell r="AK160">
            <v>4.9000000000000004</v>
          </cell>
          <cell r="AL160">
            <v>5.3</v>
          </cell>
          <cell r="AM160">
            <v>7.3</v>
          </cell>
          <cell r="AN160" t="str">
            <v>X</v>
          </cell>
          <cell r="AO160">
            <v>7.6</v>
          </cell>
          <cell r="AP160" t="str">
            <v>X</v>
          </cell>
          <cell r="AU160">
            <v>45</v>
          </cell>
          <cell r="AV160">
            <v>2</v>
          </cell>
          <cell r="AW160">
            <v>6.3</v>
          </cell>
          <cell r="AX160">
            <v>6.7</v>
          </cell>
          <cell r="BC160">
            <v>6.6</v>
          </cell>
          <cell r="BI160">
            <v>6</v>
          </cell>
          <cell r="BK160">
            <v>7.7</v>
          </cell>
          <cell r="BL160">
            <v>5</v>
          </cell>
          <cell r="BM160">
            <v>0</v>
          </cell>
          <cell r="BN160">
            <v>5.4</v>
          </cell>
          <cell r="BO160">
            <v>6.1</v>
          </cell>
          <cell r="BP160">
            <v>8.5</v>
          </cell>
          <cell r="BQ160">
            <v>6.9</v>
          </cell>
          <cell r="BR160">
            <v>9.1999999999999993</v>
          </cell>
          <cell r="BS160">
            <v>6.2</v>
          </cell>
          <cell r="BT160">
            <v>6.9</v>
          </cell>
          <cell r="BU160">
            <v>6.7</v>
          </cell>
          <cell r="BV160">
            <v>4.9000000000000004</v>
          </cell>
          <cell r="BW160">
            <v>7.9</v>
          </cell>
          <cell r="BX160" t="str">
            <v>X</v>
          </cell>
          <cell r="BZ160">
            <v>5.4</v>
          </cell>
          <cell r="CA160">
            <v>5.7</v>
          </cell>
          <cell r="CC160">
            <v>5.3</v>
          </cell>
          <cell r="CD160">
            <v>5.7</v>
          </cell>
          <cell r="CE160">
            <v>4.8</v>
          </cell>
          <cell r="CF160">
            <v>7.8</v>
          </cell>
          <cell r="CG160">
            <v>4.4000000000000004</v>
          </cell>
          <cell r="CH160">
            <v>8.6999999999999993</v>
          </cell>
          <cell r="CI160">
            <v>49</v>
          </cell>
          <cell r="CJ160">
            <v>5</v>
          </cell>
          <cell r="CK160" t="str">
            <v>X</v>
          </cell>
          <cell r="CM160">
            <v>6.1</v>
          </cell>
          <cell r="CO160">
            <v>8.5</v>
          </cell>
          <cell r="CP160">
            <v>6.3</v>
          </cell>
          <cell r="CS160" t="str">
            <v>X</v>
          </cell>
          <cell r="CT160">
            <v>8.8000000000000007</v>
          </cell>
          <cell r="CV160">
            <v>8.6999999999999993</v>
          </cell>
          <cell r="CW160">
            <v>7.9</v>
          </cell>
          <cell r="CZ160">
            <v>7.1</v>
          </cell>
          <cell r="DA160">
            <v>8.6</v>
          </cell>
          <cell r="DB160">
            <v>8.1</v>
          </cell>
          <cell r="DC160">
            <v>21</v>
          </cell>
          <cell r="DD160">
            <v>5</v>
          </cell>
          <cell r="DH160">
            <v>0</v>
          </cell>
          <cell r="DI160">
            <v>5</v>
          </cell>
          <cell r="DJ160">
            <v>120</v>
          </cell>
          <cell r="DK160">
            <v>17</v>
          </cell>
          <cell r="DL160">
            <v>133</v>
          </cell>
          <cell r="DM160">
            <v>120</v>
          </cell>
          <cell r="DN160">
            <v>6.65</v>
          </cell>
          <cell r="DO160">
            <v>2.6</v>
          </cell>
          <cell r="DQ160" t="str">
            <v>Ngô Nhật</v>
          </cell>
        </row>
        <row r="161">
          <cell r="A161">
            <v>24202104472</v>
          </cell>
          <cell r="B161" t="str">
            <v>Trần</v>
          </cell>
          <cell r="C161" t="str">
            <v>Thị</v>
          </cell>
          <cell r="D161" t="str">
            <v>Lộc</v>
          </cell>
          <cell r="E161">
            <v>36854</v>
          </cell>
          <cell r="F161" t="str">
            <v>Nữ</v>
          </cell>
          <cell r="G161" t="str">
            <v>Đã Đăng Ký (chưa học xong)</v>
          </cell>
          <cell r="H161">
            <v>6</v>
          </cell>
          <cell r="I161">
            <v>5.9</v>
          </cell>
          <cell r="K161">
            <v>6.1</v>
          </cell>
          <cell r="M161">
            <v>6.3</v>
          </cell>
          <cell r="N161">
            <v>6.7</v>
          </cell>
          <cell r="O161">
            <v>4.2</v>
          </cell>
          <cell r="P161">
            <v>0</v>
          </cell>
          <cell r="R161" t="str">
            <v>X</v>
          </cell>
          <cell r="W161">
            <v>7</v>
          </cell>
          <cell r="X161">
            <v>7.9</v>
          </cell>
          <cell r="Y161">
            <v>9.1</v>
          </cell>
          <cell r="Z161">
            <v>5.2</v>
          </cell>
          <cell r="AA161">
            <v>6.7</v>
          </cell>
          <cell r="AB161">
            <v>5.4</v>
          </cell>
          <cell r="AC161">
            <v>5.5</v>
          </cell>
          <cell r="AD161" t="str">
            <v>X</v>
          </cell>
          <cell r="AE161">
            <v>5.2</v>
          </cell>
          <cell r="AF161">
            <v>4.7</v>
          </cell>
          <cell r="AG161">
            <v>5.8</v>
          </cell>
          <cell r="AH161">
            <v>7</v>
          </cell>
          <cell r="AI161">
            <v>6.8</v>
          </cell>
          <cell r="AJ161" t="str">
            <v>X</v>
          </cell>
          <cell r="AK161">
            <v>4.2</v>
          </cell>
          <cell r="AL161">
            <v>4.4000000000000004</v>
          </cell>
          <cell r="AM161">
            <v>7.5</v>
          </cell>
          <cell r="AO161">
            <v>6.5</v>
          </cell>
          <cell r="AP161" t="str">
            <v>X</v>
          </cell>
          <cell r="AU161">
            <v>38</v>
          </cell>
          <cell r="AV161">
            <v>9</v>
          </cell>
          <cell r="AW161" t="str">
            <v>X</v>
          </cell>
          <cell r="AX161">
            <v>6.8</v>
          </cell>
          <cell r="BA161">
            <v>0</v>
          </cell>
          <cell r="BE161">
            <v>7.2</v>
          </cell>
          <cell r="BK161">
            <v>6.4</v>
          </cell>
          <cell r="BL161">
            <v>3</v>
          </cell>
          <cell r="BM161">
            <v>2</v>
          </cell>
          <cell r="BN161">
            <v>6</v>
          </cell>
          <cell r="BO161">
            <v>4.5</v>
          </cell>
          <cell r="BP161" t="str">
            <v>X</v>
          </cell>
          <cell r="BQ161">
            <v>6.6</v>
          </cell>
          <cell r="BS161">
            <v>6.6</v>
          </cell>
          <cell r="BT161">
            <v>5</v>
          </cell>
          <cell r="BU161">
            <v>4.4000000000000004</v>
          </cell>
          <cell r="BV161">
            <v>5.6</v>
          </cell>
          <cell r="BW161">
            <v>4.0999999999999996</v>
          </cell>
          <cell r="BX161">
            <v>7.6</v>
          </cell>
          <cell r="BY161" t="str">
            <v>X</v>
          </cell>
          <cell r="BZ161">
            <v>6.3</v>
          </cell>
          <cell r="CA161" t="str">
            <v>X</v>
          </cell>
          <cell r="CC161">
            <v>6.9</v>
          </cell>
          <cell r="CD161">
            <v>5.3</v>
          </cell>
          <cell r="CE161">
            <v>6</v>
          </cell>
          <cell r="CF161">
            <v>4.4000000000000004</v>
          </cell>
          <cell r="CH161">
            <v>6.3</v>
          </cell>
          <cell r="CI161">
            <v>41</v>
          </cell>
          <cell r="CJ161">
            <v>13</v>
          </cell>
          <cell r="CK161" t="str">
            <v>X</v>
          </cell>
          <cell r="CP161" t="str">
            <v>X</v>
          </cell>
          <cell r="CS161">
            <v>5.6</v>
          </cell>
          <cell r="CW161">
            <v>0</v>
          </cell>
          <cell r="DA161">
            <v>8</v>
          </cell>
          <cell r="DC161">
            <v>3</v>
          </cell>
          <cell r="DD161">
            <v>21</v>
          </cell>
          <cell r="DH161">
            <v>0</v>
          </cell>
          <cell r="DI161">
            <v>5</v>
          </cell>
          <cell r="DJ161">
            <v>85</v>
          </cell>
          <cell r="DK161">
            <v>50</v>
          </cell>
          <cell r="DL161">
            <v>133</v>
          </cell>
          <cell r="DM161">
            <v>94</v>
          </cell>
          <cell r="DN161">
            <v>5.66</v>
          </cell>
          <cell r="DO161">
            <v>1.95</v>
          </cell>
          <cell r="DQ161" t="str">
            <v>Trần Thị</v>
          </cell>
        </row>
        <row r="162">
          <cell r="A162">
            <v>2321216206</v>
          </cell>
          <cell r="B162" t="str">
            <v>Võ</v>
          </cell>
          <cell r="C162" t="str">
            <v>Thanh</v>
          </cell>
          <cell r="D162" t="str">
            <v>Long</v>
          </cell>
          <cell r="E162">
            <v>36460</v>
          </cell>
          <cell r="F162" t="str">
            <v>Nam</v>
          </cell>
          <cell r="G162" t="str">
            <v>Đang Học Lại</v>
          </cell>
          <cell r="H162">
            <v>7.3</v>
          </cell>
          <cell r="I162">
            <v>9.1</v>
          </cell>
          <cell r="K162">
            <v>8.1</v>
          </cell>
          <cell r="M162">
            <v>9.3000000000000007</v>
          </cell>
          <cell r="N162">
            <v>8.3000000000000007</v>
          </cell>
          <cell r="O162">
            <v>4.2</v>
          </cell>
          <cell r="P162">
            <v>5.5</v>
          </cell>
          <cell r="Q162">
            <v>8</v>
          </cell>
          <cell r="W162">
            <v>6.9</v>
          </cell>
          <cell r="X162">
            <v>7.4</v>
          </cell>
          <cell r="Y162">
            <v>8.9</v>
          </cell>
          <cell r="Z162">
            <v>9.1999999999999993</v>
          </cell>
          <cell r="AA162">
            <v>6.8</v>
          </cell>
          <cell r="AB162">
            <v>5.9</v>
          </cell>
          <cell r="AC162">
            <v>5.9</v>
          </cell>
          <cell r="AD162">
            <v>5.9</v>
          </cell>
          <cell r="AE162">
            <v>6.7</v>
          </cell>
          <cell r="AF162">
            <v>6.2</v>
          </cell>
          <cell r="AG162">
            <v>6.8</v>
          </cell>
          <cell r="AH162">
            <v>8</v>
          </cell>
          <cell r="AI162">
            <v>6.2</v>
          </cell>
          <cell r="AJ162">
            <v>6.6</v>
          </cell>
          <cell r="AK162">
            <v>6.8</v>
          </cell>
          <cell r="AL162">
            <v>6.5</v>
          </cell>
          <cell r="AM162">
            <v>4.5</v>
          </cell>
          <cell r="AN162">
            <v>4.4000000000000004</v>
          </cell>
          <cell r="AO162">
            <v>5.4</v>
          </cell>
          <cell r="AP162">
            <v>6.6</v>
          </cell>
          <cell r="AU162">
            <v>47</v>
          </cell>
          <cell r="AV162">
            <v>0</v>
          </cell>
          <cell r="AW162">
            <v>8.1999999999999993</v>
          </cell>
          <cell r="AX162">
            <v>7.9</v>
          </cell>
          <cell r="AY162">
            <v>7.8</v>
          </cell>
          <cell r="BE162">
            <v>7.4</v>
          </cell>
          <cell r="BK162">
            <v>5.4</v>
          </cell>
          <cell r="BL162">
            <v>5</v>
          </cell>
          <cell r="BM162">
            <v>0</v>
          </cell>
          <cell r="BN162">
            <v>5.4</v>
          </cell>
          <cell r="BO162">
            <v>5</v>
          </cell>
          <cell r="BP162">
            <v>4.9000000000000004</v>
          </cell>
          <cell r="BQ162">
            <v>5.4</v>
          </cell>
          <cell r="BR162">
            <v>7.7</v>
          </cell>
          <cell r="BS162">
            <v>5.0999999999999996</v>
          </cell>
          <cell r="BT162">
            <v>6.6</v>
          </cell>
          <cell r="BU162">
            <v>6.1</v>
          </cell>
          <cell r="BV162">
            <v>4.4000000000000004</v>
          </cell>
          <cell r="BW162">
            <v>6.5</v>
          </cell>
          <cell r="BX162">
            <v>4.5</v>
          </cell>
          <cell r="BY162">
            <v>5.2</v>
          </cell>
          <cell r="BZ162">
            <v>6.2</v>
          </cell>
          <cell r="CA162">
            <v>6.1</v>
          </cell>
          <cell r="CC162">
            <v>6.1</v>
          </cell>
          <cell r="CD162">
            <v>6.4</v>
          </cell>
          <cell r="CE162">
            <v>5.7</v>
          </cell>
          <cell r="CF162">
            <v>5</v>
          </cell>
          <cell r="CG162">
            <v>6.3</v>
          </cell>
          <cell r="CH162">
            <v>7.9</v>
          </cell>
          <cell r="CI162">
            <v>54</v>
          </cell>
          <cell r="CJ162">
            <v>0</v>
          </cell>
          <cell r="CK162">
            <v>4.4000000000000004</v>
          </cell>
          <cell r="CL162">
            <v>6.1</v>
          </cell>
          <cell r="CO162">
            <v>6.2</v>
          </cell>
          <cell r="CP162">
            <v>5.0999999999999996</v>
          </cell>
          <cell r="CQ162">
            <v>0</v>
          </cell>
          <cell r="CS162">
            <v>5.6</v>
          </cell>
          <cell r="CT162">
            <v>5.2</v>
          </cell>
          <cell r="CV162">
            <v>0</v>
          </cell>
          <cell r="CX162">
            <v>8.4</v>
          </cell>
          <cell r="CZ162">
            <v>7.7</v>
          </cell>
          <cell r="DA162">
            <v>7.8</v>
          </cell>
          <cell r="DB162">
            <v>9</v>
          </cell>
          <cell r="DC162">
            <v>23</v>
          </cell>
          <cell r="DD162">
            <v>2</v>
          </cell>
          <cell r="DH162">
            <v>0</v>
          </cell>
          <cell r="DI162">
            <v>5</v>
          </cell>
          <cell r="DJ162">
            <v>129</v>
          </cell>
          <cell r="DK162">
            <v>7</v>
          </cell>
          <cell r="DL162">
            <v>133</v>
          </cell>
          <cell r="DM162">
            <v>134</v>
          </cell>
          <cell r="DN162">
            <v>6.04</v>
          </cell>
          <cell r="DO162">
            <v>2.2599999999999998</v>
          </cell>
          <cell r="DP162" t="str">
            <v>MGT 448</v>
          </cell>
          <cell r="DQ162" t="str">
            <v>Võ Thanh</v>
          </cell>
        </row>
        <row r="163">
          <cell r="A163">
            <v>24212108211</v>
          </cell>
          <cell r="B163" t="str">
            <v>Nguyễn</v>
          </cell>
          <cell r="C163" t="str">
            <v>Minh</v>
          </cell>
          <cell r="D163" t="str">
            <v>Long</v>
          </cell>
          <cell r="E163">
            <v>36691</v>
          </cell>
          <cell r="F163" t="str">
            <v>Nam</v>
          </cell>
          <cell r="G163" t="str">
            <v>Đã Đăng Ký (chưa học xong)</v>
          </cell>
          <cell r="H163">
            <v>7.7</v>
          </cell>
          <cell r="I163">
            <v>0</v>
          </cell>
          <cell r="K163">
            <v>7.6</v>
          </cell>
          <cell r="M163">
            <v>6.9</v>
          </cell>
          <cell r="N163">
            <v>6.1</v>
          </cell>
          <cell r="O163">
            <v>5.9</v>
          </cell>
          <cell r="P163">
            <v>4.3</v>
          </cell>
          <cell r="Q163">
            <v>8.3000000000000007</v>
          </cell>
          <cell r="W163">
            <v>5.9</v>
          </cell>
          <cell r="Y163">
            <v>7</v>
          </cell>
          <cell r="Z163">
            <v>4.7</v>
          </cell>
          <cell r="AA163">
            <v>8.6999999999999993</v>
          </cell>
          <cell r="AB163">
            <v>5.4</v>
          </cell>
          <cell r="AD163">
            <v>6.1</v>
          </cell>
          <cell r="AE163">
            <v>5.7</v>
          </cell>
          <cell r="AF163">
            <v>7.6</v>
          </cell>
          <cell r="AG163">
            <v>4.4000000000000004</v>
          </cell>
          <cell r="AH163">
            <v>8.1</v>
          </cell>
          <cell r="AI163">
            <v>8.1</v>
          </cell>
          <cell r="AU163">
            <v>33</v>
          </cell>
          <cell r="AV163">
            <v>13</v>
          </cell>
          <cell r="AW163">
            <v>4.8</v>
          </cell>
          <cell r="AX163">
            <v>5.7</v>
          </cell>
          <cell r="BA163">
            <v>0</v>
          </cell>
          <cell r="BC163" t="str">
            <v>X</v>
          </cell>
          <cell r="BI163">
            <v>5.4</v>
          </cell>
          <cell r="BL163">
            <v>3</v>
          </cell>
          <cell r="BM163">
            <v>2</v>
          </cell>
          <cell r="BN163">
            <v>5.9</v>
          </cell>
          <cell r="BO163">
            <v>4.5</v>
          </cell>
          <cell r="BP163">
            <v>6.2</v>
          </cell>
          <cell r="BS163">
            <v>6.6</v>
          </cell>
          <cell r="BU163">
            <v>6.2</v>
          </cell>
          <cell r="BW163">
            <v>7</v>
          </cell>
          <cell r="BZ163">
            <v>4.9000000000000004</v>
          </cell>
          <cell r="CC163">
            <v>0</v>
          </cell>
          <cell r="CD163">
            <v>5.2</v>
          </cell>
          <cell r="CE163">
            <v>4.8</v>
          </cell>
          <cell r="CF163">
            <v>4.8</v>
          </cell>
          <cell r="CG163">
            <v>4.5</v>
          </cell>
          <cell r="CH163" t="str">
            <v>X</v>
          </cell>
          <cell r="CI163">
            <v>31</v>
          </cell>
          <cell r="CJ163">
            <v>23</v>
          </cell>
          <cell r="CK163" t="str">
            <v>X</v>
          </cell>
          <cell r="CL163" t="str">
            <v>X</v>
          </cell>
          <cell r="CN163" t="str">
            <v>X</v>
          </cell>
          <cell r="CQ163" t="str">
            <v>X</v>
          </cell>
          <cell r="CS163" t="str">
            <v>X</v>
          </cell>
          <cell r="CT163" t="str">
            <v>X</v>
          </cell>
          <cell r="CX163">
            <v>6.6</v>
          </cell>
          <cell r="DC163">
            <v>2</v>
          </cell>
          <cell r="DD163">
            <v>22</v>
          </cell>
          <cell r="DH163">
            <v>0</v>
          </cell>
          <cell r="DI163">
            <v>5</v>
          </cell>
          <cell r="DJ163">
            <v>69</v>
          </cell>
          <cell r="DK163">
            <v>65</v>
          </cell>
          <cell r="DL163">
            <v>133</v>
          </cell>
          <cell r="DM163">
            <v>74</v>
          </cell>
          <cell r="DN163">
            <v>5.66</v>
          </cell>
          <cell r="DO163">
            <v>2.16</v>
          </cell>
          <cell r="DQ163" t="str">
            <v>Nguyễn Minh</v>
          </cell>
        </row>
        <row r="164">
          <cell r="A164">
            <v>24212111180</v>
          </cell>
          <cell r="B164" t="str">
            <v>Nguyễn</v>
          </cell>
          <cell r="C164" t="str">
            <v>Vũ Hoàng</v>
          </cell>
          <cell r="D164" t="str">
            <v>Long</v>
          </cell>
          <cell r="E164">
            <v>36639</v>
          </cell>
          <cell r="F164" t="str">
            <v>Nam</v>
          </cell>
          <cell r="G164" t="str">
            <v>Đã Đăng Ký (chưa học xong)</v>
          </cell>
          <cell r="H164">
            <v>5.6</v>
          </cell>
          <cell r="I164">
            <v>8</v>
          </cell>
          <cell r="K164">
            <v>7.3</v>
          </cell>
          <cell r="M164">
            <v>5.4</v>
          </cell>
          <cell r="N164">
            <v>5.8</v>
          </cell>
          <cell r="O164">
            <v>5.2</v>
          </cell>
          <cell r="P164">
            <v>4.9000000000000004</v>
          </cell>
          <cell r="Q164">
            <v>7.5</v>
          </cell>
          <cell r="W164">
            <v>4.7</v>
          </cell>
          <cell r="X164">
            <v>9.6</v>
          </cell>
          <cell r="Y164">
            <v>8.5</v>
          </cell>
          <cell r="Z164">
            <v>6.3</v>
          </cell>
          <cell r="AA164">
            <v>7.4</v>
          </cell>
          <cell r="AB164">
            <v>6</v>
          </cell>
          <cell r="AC164">
            <v>5.2</v>
          </cell>
          <cell r="AD164">
            <v>7.3</v>
          </cell>
          <cell r="AE164">
            <v>4.4000000000000004</v>
          </cell>
          <cell r="AF164" t="str">
            <v>X</v>
          </cell>
          <cell r="AG164">
            <v>6.2</v>
          </cell>
          <cell r="AH164">
            <v>7.4</v>
          </cell>
          <cell r="AI164">
            <v>8.4</v>
          </cell>
          <cell r="AK164" t="str">
            <v>X</v>
          </cell>
          <cell r="AL164" t="str">
            <v>X</v>
          </cell>
          <cell r="AM164" t="str">
            <v>X</v>
          </cell>
          <cell r="AU164">
            <v>39</v>
          </cell>
          <cell r="AV164">
            <v>8</v>
          </cell>
          <cell r="AW164">
            <v>6.4</v>
          </cell>
          <cell r="AX164">
            <v>7.8</v>
          </cell>
          <cell r="BC164" t="str">
            <v>X</v>
          </cell>
          <cell r="BK164">
            <v>6.9</v>
          </cell>
          <cell r="BL164">
            <v>3</v>
          </cell>
          <cell r="BM164">
            <v>2</v>
          </cell>
          <cell r="BN164">
            <v>4.2</v>
          </cell>
          <cell r="BO164">
            <v>4.0999999999999996</v>
          </cell>
          <cell r="BP164">
            <v>0</v>
          </cell>
          <cell r="BQ164">
            <v>4.7</v>
          </cell>
          <cell r="BR164">
            <v>5.6</v>
          </cell>
          <cell r="BS164">
            <v>7</v>
          </cell>
          <cell r="BT164">
            <v>6.8</v>
          </cell>
          <cell r="BU164">
            <v>5.0999999999999996</v>
          </cell>
          <cell r="BV164">
            <v>5.9</v>
          </cell>
          <cell r="BW164">
            <v>4.5</v>
          </cell>
          <cell r="BX164">
            <v>7.7</v>
          </cell>
          <cell r="BY164">
            <v>5.4</v>
          </cell>
          <cell r="BZ164">
            <v>5.2</v>
          </cell>
          <cell r="CA164">
            <v>6.7</v>
          </cell>
          <cell r="CC164">
            <v>6.2</v>
          </cell>
          <cell r="CD164">
            <v>6.7</v>
          </cell>
          <cell r="CE164">
            <v>6.9</v>
          </cell>
          <cell r="CF164">
            <v>7.1</v>
          </cell>
          <cell r="CG164">
            <v>6</v>
          </cell>
          <cell r="CH164">
            <v>7.8</v>
          </cell>
          <cell r="CI164">
            <v>52</v>
          </cell>
          <cell r="CJ164">
            <v>2</v>
          </cell>
          <cell r="CK164" t="str">
            <v>X</v>
          </cell>
          <cell r="CL164" t="str">
            <v>X</v>
          </cell>
          <cell r="CN164" t="str">
            <v>X</v>
          </cell>
          <cell r="CP164" t="str">
            <v>X</v>
          </cell>
          <cell r="CS164" t="str">
            <v>X</v>
          </cell>
          <cell r="CW164">
            <v>7.3</v>
          </cell>
          <cell r="DA164" t="str">
            <v>X</v>
          </cell>
          <cell r="DC164">
            <v>2</v>
          </cell>
          <cell r="DD164">
            <v>22</v>
          </cell>
          <cell r="DH164">
            <v>0</v>
          </cell>
          <cell r="DI164">
            <v>5</v>
          </cell>
          <cell r="DJ164">
            <v>96</v>
          </cell>
          <cell r="DK164">
            <v>39</v>
          </cell>
          <cell r="DL164">
            <v>133</v>
          </cell>
          <cell r="DM164">
            <v>99</v>
          </cell>
          <cell r="DN164">
            <v>6</v>
          </cell>
          <cell r="DO164">
            <v>2.2400000000000002</v>
          </cell>
          <cell r="DQ164" t="str">
            <v>Nguyễn Vũ Hoàng</v>
          </cell>
        </row>
        <row r="165">
          <cell r="A165">
            <v>24212315159</v>
          </cell>
          <cell r="B165" t="str">
            <v>Chu</v>
          </cell>
          <cell r="C165" t="str">
            <v>Hoàng</v>
          </cell>
          <cell r="D165" t="str">
            <v>Long</v>
          </cell>
          <cell r="E165">
            <v>36788</v>
          </cell>
          <cell r="F165" t="str">
            <v>Nam</v>
          </cell>
          <cell r="G165" t="str">
            <v>Đã Đăng Ký (chưa học xong)</v>
          </cell>
          <cell r="H165">
            <v>5.8</v>
          </cell>
          <cell r="I165">
            <v>7.5</v>
          </cell>
          <cell r="K165">
            <v>5.0999999999999996</v>
          </cell>
          <cell r="M165">
            <v>7.3</v>
          </cell>
          <cell r="N165">
            <v>6.1</v>
          </cell>
          <cell r="O165">
            <v>4.5999999999999996</v>
          </cell>
          <cell r="P165">
            <v>4</v>
          </cell>
          <cell r="R165">
            <v>7.9</v>
          </cell>
          <cell r="W165">
            <v>6.1</v>
          </cell>
          <cell r="X165">
            <v>8.4</v>
          </cell>
          <cell r="Y165">
            <v>8.3000000000000007</v>
          </cell>
          <cell r="Z165">
            <v>7.8</v>
          </cell>
          <cell r="AA165">
            <v>5.9</v>
          </cell>
          <cell r="AB165">
            <v>4.3</v>
          </cell>
          <cell r="AC165">
            <v>7.4</v>
          </cell>
          <cell r="AD165">
            <v>6.6</v>
          </cell>
          <cell r="AE165">
            <v>5.5</v>
          </cell>
          <cell r="AF165">
            <v>4.0999999999999996</v>
          </cell>
          <cell r="AG165">
            <v>5.9</v>
          </cell>
          <cell r="AH165">
            <v>7.5</v>
          </cell>
          <cell r="AI165">
            <v>8.9</v>
          </cell>
          <cell r="AJ165">
            <v>7.1</v>
          </cell>
          <cell r="AK165">
            <v>9.1</v>
          </cell>
          <cell r="AL165">
            <v>7.9</v>
          </cell>
          <cell r="AM165">
            <v>7.7</v>
          </cell>
          <cell r="AO165">
            <v>6</v>
          </cell>
          <cell r="AP165">
            <v>7.8</v>
          </cell>
          <cell r="AQ165" t="str">
            <v>X</v>
          </cell>
          <cell r="AU165">
            <v>46</v>
          </cell>
          <cell r="AV165">
            <v>1</v>
          </cell>
          <cell r="AW165">
            <v>6.5</v>
          </cell>
          <cell r="AX165">
            <v>6</v>
          </cell>
          <cell r="AY165">
            <v>7.6</v>
          </cell>
          <cell r="BE165">
            <v>6.3</v>
          </cell>
          <cell r="BK165">
            <v>8.1</v>
          </cell>
          <cell r="BL165">
            <v>5</v>
          </cell>
          <cell r="BM165">
            <v>0</v>
          </cell>
          <cell r="BN165">
            <v>7.3</v>
          </cell>
          <cell r="BO165">
            <v>5.9</v>
          </cell>
          <cell r="BP165">
            <v>4.5999999999999996</v>
          </cell>
          <cell r="BQ165">
            <v>7.5</v>
          </cell>
          <cell r="BR165">
            <v>7.5</v>
          </cell>
          <cell r="BS165">
            <v>4.5999999999999996</v>
          </cell>
          <cell r="BT165">
            <v>4.7</v>
          </cell>
          <cell r="BU165">
            <v>7.4</v>
          </cell>
          <cell r="BV165">
            <v>8.6</v>
          </cell>
          <cell r="BW165">
            <v>7.2</v>
          </cell>
          <cell r="BX165">
            <v>7.7</v>
          </cell>
          <cell r="BY165">
            <v>8.1999999999999993</v>
          </cell>
          <cell r="BZ165">
            <v>5.2</v>
          </cell>
          <cell r="CA165">
            <v>8.9</v>
          </cell>
          <cell r="CC165">
            <v>5.7</v>
          </cell>
          <cell r="CD165">
            <v>5.0999999999999996</v>
          </cell>
          <cell r="CE165">
            <v>8.6999999999999993</v>
          </cell>
          <cell r="CF165">
            <v>4.8</v>
          </cell>
          <cell r="CG165">
            <v>5.3</v>
          </cell>
          <cell r="CH165">
            <v>8.6999999999999993</v>
          </cell>
          <cell r="CI165">
            <v>54</v>
          </cell>
          <cell r="CJ165">
            <v>0</v>
          </cell>
          <cell r="CK165" t="str">
            <v>X</v>
          </cell>
          <cell r="CM165">
            <v>6</v>
          </cell>
          <cell r="CN165">
            <v>7.7</v>
          </cell>
          <cell r="CP165" t="str">
            <v>X</v>
          </cell>
          <cell r="CS165">
            <v>4.9000000000000004</v>
          </cell>
          <cell r="CT165">
            <v>6.3</v>
          </cell>
          <cell r="CV165">
            <v>7.7</v>
          </cell>
          <cell r="CX165">
            <v>5.9</v>
          </cell>
          <cell r="CZ165">
            <v>8.6</v>
          </cell>
          <cell r="DA165" t="str">
            <v>X</v>
          </cell>
          <cell r="DC165">
            <v>18</v>
          </cell>
          <cell r="DD165">
            <v>8</v>
          </cell>
          <cell r="DH165">
            <v>0</v>
          </cell>
          <cell r="DI165">
            <v>5</v>
          </cell>
          <cell r="DJ165">
            <v>123</v>
          </cell>
          <cell r="DK165">
            <v>14</v>
          </cell>
          <cell r="DL165">
            <v>133</v>
          </cell>
          <cell r="DM165">
            <v>126</v>
          </cell>
          <cell r="DN165">
            <v>6.5</v>
          </cell>
          <cell r="DO165">
            <v>2.56</v>
          </cell>
          <cell r="DQ165" t="str">
            <v>Chu Hoàng</v>
          </cell>
        </row>
        <row r="166">
          <cell r="A166">
            <v>24212101981</v>
          </cell>
          <cell r="B166" t="str">
            <v>Nguyễn</v>
          </cell>
          <cell r="C166" t="str">
            <v>Chí</v>
          </cell>
          <cell r="D166" t="str">
            <v>Lương</v>
          </cell>
          <cell r="E166">
            <v>36589</v>
          </cell>
          <cell r="F166" t="str">
            <v>Nam</v>
          </cell>
          <cell r="G166" t="str">
            <v>Đã Đăng Ký (chưa học xong)</v>
          </cell>
          <cell r="H166">
            <v>7.8</v>
          </cell>
          <cell r="I166">
            <v>7.8</v>
          </cell>
          <cell r="K166">
            <v>7</v>
          </cell>
          <cell r="M166">
            <v>8.6999999999999993</v>
          </cell>
          <cell r="N166">
            <v>8.3000000000000007</v>
          </cell>
          <cell r="O166">
            <v>6.3</v>
          </cell>
          <cell r="P166">
            <v>6.3</v>
          </cell>
          <cell r="R166">
            <v>8.5</v>
          </cell>
          <cell r="W166">
            <v>8.4</v>
          </cell>
          <cell r="X166">
            <v>6.3</v>
          </cell>
          <cell r="Y166">
            <v>9</v>
          </cell>
          <cell r="Z166">
            <v>9.1</v>
          </cell>
          <cell r="AA166">
            <v>8.6999999999999993</v>
          </cell>
          <cell r="AB166">
            <v>6.5</v>
          </cell>
          <cell r="AC166">
            <v>8.6</v>
          </cell>
          <cell r="AD166">
            <v>9.3000000000000007</v>
          </cell>
          <cell r="AE166">
            <v>6.7</v>
          </cell>
          <cell r="AF166">
            <v>7.4</v>
          </cell>
          <cell r="AG166">
            <v>5.5</v>
          </cell>
          <cell r="AH166">
            <v>8.1</v>
          </cell>
          <cell r="AI166">
            <v>6.7</v>
          </cell>
          <cell r="AJ166">
            <v>7.9</v>
          </cell>
          <cell r="AK166">
            <v>6.2</v>
          </cell>
          <cell r="AL166">
            <v>5.3</v>
          </cell>
          <cell r="AM166">
            <v>5.9</v>
          </cell>
          <cell r="AN166">
            <v>6.8</v>
          </cell>
          <cell r="AO166">
            <v>7.9</v>
          </cell>
          <cell r="AP166">
            <v>7.3</v>
          </cell>
          <cell r="AU166">
            <v>47</v>
          </cell>
          <cell r="AV166">
            <v>0</v>
          </cell>
          <cell r="AW166">
            <v>6.1</v>
          </cell>
          <cell r="AX166">
            <v>6.7</v>
          </cell>
          <cell r="AY166">
            <v>8.1</v>
          </cell>
          <cell r="BE166">
            <v>5.9</v>
          </cell>
          <cell r="BK166">
            <v>7.8</v>
          </cell>
          <cell r="BL166">
            <v>5</v>
          </cell>
          <cell r="BM166">
            <v>0</v>
          </cell>
          <cell r="BN166">
            <v>5.8</v>
          </cell>
          <cell r="BO166">
            <v>6.6</v>
          </cell>
          <cell r="BP166">
            <v>6.6</v>
          </cell>
          <cell r="BQ166">
            <v>7.6</v>
          </cell>
          <cell r="BR166">
            <v>6.5</v>
          </cell>
          <cell r="BS166">
            <v>5.9</v>
          </cell>
          <cell r="BT166">
            <v>6.2</v>
          </cell>
          <cell r="BU166">
            <v>6.6</v>
          </cell>
          <cell r="BV166">
            <v>7</v>
          </cell>
          <cell r="BW166">
            <v>7.9</v>
          </cell>
          <cell r="BX166">
            <v>6.7</v>
          </cell>
          <cell r="BY166">
            <v>5.9</v>
          </cell>
          <cell r="BZ166">
            <v>7.2</v>
          </cell>
          <cell r="CA166">
            <v>7.2</v>
          </cell>
          <cell r="CC166">
            <v>9.8000000000000007</v>
          </cell>
          <cell r="CD166">
            <v>8.4</v>
          </cell>
          <cell r="CE166">
            <v>7.7</v>
          </cell>
          <cell r="CF166">
            <v>6.3</v>
          </cell>
          <cell r="CG166">
            <v>7.4</v>
          </cell>
          <cell r="CH166">
            <v>8.4</v>
          </cell>
          <cell r="CI166">
            <v>54</v>
          </cell>
          <cell r="CJ166">
            <v>0</v>
          </cell>
          <cell r="CK166">
            <v>8.1</v>
          </cell>
          <cell r="CM166">
            <v>7.1</v>
          </cell>
          <cell r="CO166">
            <v>7.7</v>
          </cell>
          <cell r="CP166">
            <v>7.5</v>
          </cell>
          <cell r="CS166">
            <v>8.4</v>
          </cell>
          <cell r="CT166">
            <v>8.4</v>
          </cell>
          <cell r="CV166">
            <v>7.5</v>
          </cell>
          <cell r="CW166">
            <v>6.8</v>
          </cell>
          <cell r="CZ166">
            <v>9.3000000000000007</v>
          </cell>
          <cell r="DA166">
            <v>9.1999999999999993</v>
          </cell>
          <cell r="DB166">
            <v>9</v>
          </cell>
          <cell r="DC166">
            <v>26</v>
          </cell>
          <cell r="DD166">
            <v>0</v>
          </cell>
          <cell r="DH166">
            <v>0</v>
          </cell>
          <cell r="DI166">
            <v>5</v>
          </cell>
          <cell r="DJ166">
            <v>132</v>
          </cell>
          <cell r="DK166">
            <v>5</v>
          </cell>
          <cell r="DL166">
            <v>133</v>
          </cell>
          <cell r="DM166">
            <v>132</v>
          </cell>
          <cell r="DN166">
            <v>7.45</v>
          </cell>
          <cell r="DO166">
            <v>3.11</v>
          </cell>
          <cell r="DQ166" t="str">
            <v>Nguyễn Chí</v>
          </cell>
        </row>
        <row r="167">
          <cell r="A167">
            <v>24202100171</v>
          </cell>
          <cell r="B167" t="str">
            <v>Mai</v>
          </cell>
          <cell r="C167" t="str">
            <v>Thị</v>
          </cell>
          <cell r="D167" t="str">
            <v>Ly</v>
          </cell>
          <cell r="E167">
            <v>36400</v>
          </cell>
          <cell r="F167" t="str">
            <v>Nữ</v>
          </cell>
          <cell r="G167" t="str">
            <v>Đã Đăng Ký (chưa học xong)</v>
          </cell>
          <cell r="H167">
            <v>7.9</v>
          </cell>
          <cell r="I167">
            <v>7.5</v>
          </cell>
          <cell r="K167">
            <v>7</v>
          </cell>
          <cell r="M167">
            <v>7.8</v>
          </cell>
          <cell r="N167">
            <v>8</v>
          </cell>
          <cell r="O167">
            <v>7</v>
          </cell>
          <cell r="P167">
            <v>7.1</v>
          </cell>
          <cell r="Q167">
            <v>7.7</v>
          </cell>
          <cell r="W167">
            <v>6.4</v>
          </cell>
          <cell r="X167">
            <v>7.3</v>
          </cell>
          <cell r="Y167">
            <v>9</v>
          </cell>
          <cell r="Z167">
            <v>9.1</v>
          </cell>
          <cell r="AA167">
            <v>8.4</v>
          </cell>
          <cell r="AB167">
            <v>5.7</v>
          </cell>
          <cell r="AC167">
            <v>7.4</v>
          </cell>
          <cell r="AD167">
            <v>8.1999999999999993</v>
          </cell>
          <cell r="AE167">
            <v>5.0999999999999996</v>
          </cell>
          <cell r="AF167">
            <v>6.7</v>
          </cell>
          <cell r="AG167">
            <v>6</v>
          </cell>
          <cell r="AH167">
            <v>6.4</v>
          </cell>
          <cell r="AI167">
            <v>7.1</v>
          </cell>
          <cell r="AJ167">
            <v>6</v>
          </cell>
          <cell r="AK167">
            <v>6.9</v>
          </cell>
          <cell r="AL167">
            <v>5.7</v>
          </cell>
          <cell r="AM167">
            <v>4.7</v>
          </cell>
          <cell r="AN167">
            <v>6.4</v>
          </cell>
          <cell r="AO167">
            <v>5.6</v>
          </cell>
          <cell r="AP167">
            <v>6</v>
          </cell>
          <cell r="AU167">
            <v>47</v>
          </cell>
          <cell r="AV167">
            <v>0</v>
          </cell>
          <cell r="AW167">
            <v>6.4</v>
          </cell>
          <cell r="AX167">
            <v>7.1</v>
          </cell>
          <cell r="AY167">
            <v>8.9</v>
          </cell>
          <cell r="BE167">
            <v>6.2</v>
          </cell>
          <cell r="BK167">
            <v>9</v>
          </cell>
          <cell r="BL167">
            <v>5</v>
          </cell>
          <cell r="BM167">
            <v>0</v>
          </cell>
          <cell r="BN167">
            <v>6</v>
          </cell>
          <cell r="BO167">
            <v>4.4000000000000004</v>
          </cell>
          <cell r="BP167">
            <v>6.9</v>
          </cell>
          <cell r="BQ167">
            <v>7.8</v>
          </cell>
          <cell r="BR167">
            <v>6.8</v>
          </cell>
          <cell r="BS167">
            <v>6</v>
          </cell>
          <cell r="BT167">
            <v>6.7</v>
          </cell>
          <cell r="BU167">
            <v>5.6</v>
          </cell>
          <cell r="BV167">
            <v>6.4</v>
          </cell>
          <cell r="BW167">
            <v>6.8</v>
          </cell>
          <cell r="BX167">
            <v>8.4</v>
          </cell>
          <cell r="BY167">
            <v>6.3</v>
          </cell>
          <cell r="BZ167">
            <v>5.3</v>
          </cell>
          <cell r="CA167">
            <v>6.7</v>
          </cell>
          <cell r="CC167">
            <v>5.8</v>
          </cell>
          <cell r="CD167">
            <v>6.4</v>
          </cell>
          <cell r="CE167">
            <v>7.2</v>
          </cell>
          <cell r="CF167">
            <v>7.3</v>
          </cell>
          <cell r="CG167">
            <v>6.8</v>
          </cell>
          <cell r="CH167">
            <v>8.3000000000000007</v>
          </cell>
          <cell r="CI167">
            <v>54</v>
          </cell>
          <cell r="CJ167">
            <v>0</v>
          </cell>
          <cell r="CK167">
            <v>7.3</v>
          </cell>
          <cell r="CL167">
            <v>7.7</v>
          </cell>
          <cell r="CN167">
            <v>7.3</v>
          </cell>
          <cell r="CP167">
            <v>7.1</v>
          </cell>
          <cell r="CS167">
            <v>7.6</v>
          </cell>
          <cell r="CT167">
            <v>7.8</v>
          </cell>
          <cell r="CV167">
            <v>7.9</v>
          </cell>
          <cell r="CW167">
            <v>7</v>
          </cell>
          <cell r="CZ167">
            <v>8.3000000000000007</v>
          </cell>
          <cell r="DA167">
            <v>8</v>
          </cell>
          <cell r="DB167">
            <v>8.1</v>
          </cell>
          <cell r="DC167">
            <v>26</v>
          </cell>
          <cell r="DD167">
            <v>0</v>
          </cell>
          <cell r="DH167">
            <v>0</v>
          </cell>
          <cell r="DI167">
            <v>5</v>
          </cell>
          <cell r="DJ167">
            <v>132</v>
          </cell>
          <cell r="DK167">
            <v>5</v>
          </cell>
          <cell r="DL167">
            <v>133</v>
          </cell>
          <cell r="DM167">
            <v>132</v>
          </cell>
          <cell r="DN167">
            <v>6.98</v>
          </cell>
          <cell r="DO167">
            <v>2.83</v>
          </cell>
          <cell r="DQ167" t="str">
            <v>Mai Thị</v>
          </cell>
        </row>
        <row r="168">
          <cell r="A168">
            <v>24202101044</v>
          </cell>
          <cell r="B168" t="str">
            <v>Đào</v>
          </cell>
          <cell r="C168" t="str">
            <v>Thị Khánh</v>
          </cell>
          <cell r="D168" t="str">
            <v>Ly</v>
          </cell>
          <cell r="E168">
            <v>36736</v>
          </cell>
          <cell r="F168" t="str">
            <v>Nữ</v>
          </cell>
          <cell r="G168" t="str">
            <v>Đã Đăng Ký (chưa học xong)</v>
          </cell>
          <cell r="H168">
            <v>6.4</v>
          </cell>
          <cell r="I168">
            <v>7.1</v>
          </cell>
          <cell r="K168">
            <v>7.1</v>
          </cell>
          <cell r="M168">
            <v>6.5</v>
          </cell>
          <cell r="N168">
            <v>6.2</v>
          </cell>
          <cell r="O168">
            <v>8.4</v>
          </cell>
          <cell r="P168">
            <v>6.6</v>
          </cell>
          <cell r="R168">
            <v>8.1999999999999993</v>
          </cell>
          <cell r="W168">
            <v>6.4</v>
          </cell>
          <cell r="X168">
            <v>7.5</v>
          </cell>
          <cell r="Y168">
            <v>9.4</v>
          </cell>
          <cell r="Z168">
            <v>9.1999999999999993</v>
          </cell>
          <cell r="AA168">
            <v>7.6</v>
          </cell>
          <cell r="AB168">
            <v>8.4</v>
          </cell>
          <cell r="AC168">
            <v>7.5</v>
          </cell>
          <cell r="AD168">
            <v>6.5</v>
          </cell>
          <cell r="AE168">
            <v>5.8</v>
          </cell>
          <cell r="AF168">
            <v>4.5999999999999996</v>
          </cell>
          <cell r="AG168">
            <v>4.4000000000000004</v>
          </cell>
          <cell r="AH168">
            <v>7</v>
          </cell>
          <cell r="AI168">
            <v>7.5</v>
          </cell>
          <cell r="AJ168">
            <v>8.8000000000000007</v>
          </cell>
          <cell r="AK168">
            <v>5.6</v>
          </cell>
          <cell r="AL168" t="str">
            <v>X</v>
          </cell>
          <cell r="AM168">
            <v>5.3</v>
          </cell>
          <cell r="AN168">
            <v>4.9000000000000004</v>
          </cell>
          <cell r="AO168">
            <v>8.9</v>
          </cell>
          <cell r="AQ168">
            <v>6.1</v>
          </cell>
          <cell r="AR168">
            <v>7.9</v>
          </cell>
          <cell r="AU168">
            <v>47</v>
          </cell>
          <cell r="AV168">
            <v>0</v>
          </cell>
          <cell r="AW168">
            <v>6.2</v>
          </cell>
          <cell r="AX168">
            <v>6.9</v>
          </cell>
          <cell r="BA168">
            <v>6.2</v>
          </cell>
          <cell r="BG168">
            <v>6.3</v>
          </cell>
          <cell r="BK168">
            <v>7.9</v>
          </cell>
          <cell r="BL168">
            <v>5</v>
          </cell>
          <cell r="BM168">
            <v>0</v>
          </cell>
          <cell r="BN168">
            <v>5.7</v>
          </cell>
          <cell r="BO168">
            <v>5.9</v>
          </cell>
          <cell r="BP168">
            <v>7.4</v>
          </cell>
          <cell r="BQ168">
            <v>7.8</v>
          </cell>
          <cell r="BR168">
            <v>9.3000000000000007</v>
          </cell>
          <cell r="BS168">
            <v>8.1</v>
          </cell>
          <cell r="BT168">
            <v>5.4</v>
          </cell>
          <cell r="BU168">
            <v>5.5</v>
          </cell>
          <cell r="BV168">
            <v>8.8000000000000007</v>
          </cell>
          <cell r="BW168">
            <v>5.3</v>
          </cell>
          <cell r="BX168">
            <v>5.4</v>
          </cell>
          <cell r="BY168">
            <v>7.4</v>
          </cell>
          <cell r="BZ168">
            <v>8.8000000000000007</v>
          </cell>
          <cell r="CA168">
            <v>8.1999999999999993</v>
          </cell>
          <cell r="CC168">
            <v>7.7</v>
          </cell>
          <cell r="CD168">
            <v>7.1</v>
          </cell>
          <cell r="CE168">
            <v>8.5</v>
          </cell>
          <cell r="CF168">
            <v>5.7</v>
          </cell>
          <cell r="CG168">
            <v>7.1</v>
          </cell>
          <cell r="CH168">
            <v>8.6</v>
          </cell>
          <cell r="CI168">
            <v>54</v>
          </cell>
          <cell r="CJ168">
            <v>0</v>
          </cell>
          <cell r="CK168">
            <v>7.9</v>
          </cell>
          <cell r="CM168">
            <v>7.3</v>
          </cell>
          <cell r="CN168">
            <v>7.2</v>
          </cell>
          <cell r="CP168">
            <v>6.2</v>
          </cell>
          <cell r="CS168">
            <v>8.5</v>
          </cell>
          <cell r="CT168">
            <v>9.1</v>
          </cell>
          <cell r="CV168">
            <v>7.1</v>
          </cell>
          <cell r="CW168">
            <v>8</v>
          </cell>
          <cell r="CX168">
            <v>7.1</v>
          </cell>
          <cell r="DA168">
            <v>9.3000000000000007</v>
          </cell>
          <cell r="DB168">
            <v>9.1999999999999993</v>
          </cell>
          <cell r="DC168">
            <v>26</v>
          </cell>
          <cell r="DD168">
            <v>2</v>
          </cell>
          <cell r="DH168">
            <v>0</v>
          </cell>
          <cell r="DI168">
            <v>5</v>
          </cell>
          <cell r="DJ168">
            <v>132</v>
          </cell>
          <cell r="DK168">
            <v>7</v>
          </cell>
          <cell r="DL168">
            <v>133</v>
          </cell>
          <cell r="DM168">
            <v>132</v>
          </cell>
          <cell r="DN168">
            <v>7.25</v>
          </cell>
          <cell r="DO168">
            <v>3</v>
          </cell>
          <cell r="DQ168" t="str">
            <v>Đào Thị Khánh</v>
          </cell>
        </row>
        <row r="169">
          <cell r="A169">
            <v>24202104140</v>
          </cell>
          <cell r="B169" t="str">
            <v>Lê</v>
          </cell>
          <cell r="C169" t="str">
            <v>Thị Bích</v>
          </cell>
          <cell r="D169" t="str">
            <v>Ly</v>
          </cell>
          <cell r="E169">
            <v>36670</v>
          </cell>
          <cell r="F169" t="str">
            <v>Nữ</v>
          </cell>
          <cell r="G169" t="str">
            <v>Đã Đăng Ký (chưa học xong)</v>
          </cell>
          <cell r="H169">
            <v>8</v>
          </cell>
          <cell r="I169">
            <v>8.1999999999999993</v>
          </cell>
          <cell r="K169">
            <v>6.8</v>
          </cell>
          <cell r="M169">
            <v>7.3</v>
          </cell>
          <cell r="N169">
            <v>6.2</v>
          </cell>
          <cell r="O169">
            <v>7.2</v>
          </cell>
          <cell r="P169">
            <v>5.8</v>
          </cell>
          <cell r="Q169">
            <v>9.3000000000000007</v>
          </cell>
          <cell r="W169">
            <v>8.6999999999999993</v>
          </cell>
          <cell r="X169">
            <v>6.4</v>
          </cell>
          <cell r="Y169">
            <v>9</v>
          </cell>
          <cell r="Z169">
            <v>9.3000000000000007</v>
          </cell>
          <cell r="AA169">
            <v>8.3000000000000007</v>
          </cell>
          <cell r="AB169">
            <v>7.4</v>
          </cell>
          <cell r="AC169">
            <v>6.9</v>
          </cell>
          <cell r="AD169">
            <v>7.4</v>
          </cell>
          <cell r="AE169">
            <v>5.8</v>
          </cell>
          <cell r="AF169">
            <v>4.9000000000000004</v>
          </cell>
          <cell r="AG169">
            <v>6.7</v>
          </cell>
          <cell r="AH169">
            <v>4.5999999999999996</v>
          </cell>
          <cell r="AI169">
            <v>4.4000000000000004</v>
          </cell>
          <cell r="AJ169">
            <v>5.5</v>
          </cell>
          <cell r="AK169">
            <v>6.6</v>
          </cell>
          <cell r="AL169">
            <v>6</v>
          </cell>
          <cell r="AM169">
            <v>6.8</v>
          </cell>
          <cell r="AN169">
            <v>4.3</v>
          </cell>
          <cell r="AO169">
            <v>7.1</v>
          </cell>
          <cell r="AP169">
            <v>7.7</v>
          </cell>
          <cell r="AU169">
            <v>47</v>
          </cell>
          <cell r="AV169">
            <v>0</v>
          </cell>
          <cell r="AW169">
            <v>7.2</v>
          </cell>
          <cell r="AX169">
            <v>6.4</v>
          </cell>
          <cell r="BC169">
            <v>4.4000000000000004</v>
          </cell>
          <cell r="BE169">
            <v>9.8000000000000007</v>
          </cell>
          <cell r="BK169">
            <v>8.6999999999999993</v>
          </cell>
          <cell r="BL169">
            <v>5</v>
          </cell>
          <cell r="BM169">
            <v>0</v>
          </cell>
          <cell r="BN169">
            <v>5.2</v>
          </cell>
          <cell r="BO169">
            <v>8.9</v>
          </cell>
          <cell r="BP169">
            <v>4.5</v>
          </cell>
          <cell r="BQ169">
            <v>7.6</v>
          </cell>
          <cell r="BR169">
            <v>7.9</v>
          </cell>
          <cell r="BS169">
            <v>6.4</v>
          </cell>
          <cell r="BT169">
            <v>7.2</v>
          </cell>
          <cell r="BU169">
            <v>7.3</v>
          </cell>
          <cell r="BV169">
            <v>8.6999999999999993</v>
          </cell>
          <cell r="BW169">
            <v>4.9000000000000004</v>
          </cell>
          <cell r="BX169">
            <v>6.8</v>
          </cell>
          <cell r="BY169">
            <v>6.8</v>
          </cell>
          <cell r="BZ169">
            <v>6.8</v>
          </cell>
          <cell r="CB169">
            <v>7.7</v>
          </cell>
          <cell r="CC169">
            <v>5.4</v>
          </cell>
          <cell r="CD169">
            <v>7.5</v>
          </cell>
          <cell r="CE169">
            <v>7.7</v>
          </cell>
          <cell r="CF169">
            <v>5.9</v>
          </cell>
          <cell r="CG169">
            <v>7.9</v>
          </cell>
          <cell r="CH169">
            <v>8.5</v>
          </cell>
          <cell r="CI169">
            <v>54</v>
          </cell>
          <cell r="CJ169">
            <v>0</v>
          </cell>
          <cell r="CK169">
            <v>8.6999999999999993</v>
          </cell>
          <cell r="CM169">
            <v>7.1</v>
          </cell>
          <cell r="CN169">
            <v>7.8</v>
          </cell>
          <cell r="CP169">
            <v>6.7</v>
          </cell>
          <cell r="CS169">
            <v>8.6</v>
          </cell>
          <cell r="CT169">
            <v>8.4</v>
          </cell>
          <cell r="CV169">
            <v>6.4</v>
          </cell>
          <cell r="CW169">
            <v>5.0999999999999996</v>
          </cell>
          <cell r="CZ169">
            <v>9.3000000000000007</v>
          </cell>
          <cell r="DA169">
            <v>9</v>
          </cell>
          <cell r="DB169">
            <v>9</v>
          </cell>
          <cell r="DC169">
            <v>26</v>
          </cell>
          <cell r="DD169">
            <v>0</v>
          </cell>
          <cell r="DH169">
            <v>0</v>
          </cell>
          <cell r="DI169">
            <v>5</v>
          </cell>
          <cell r="DJ169">
            <v>132</v>
          </cell>
          <cell r="DK169">
            <v>5</v>
          </cell>
          <cell r="DL169">
            <v>133</v>
          </cell>
          <cell r="DM169">
            <v>132</v>
          </cell>
          <cell r="DN169">
            <v>7.15</v>
          </cell>
          <cell r="DO169">
            <v>2.92</v>
          </cell>
          <cell r="DQ169" t="str">
            <v>Lê Thị Bích</v>
          </cell>
        </row>
        <row r="170">
          <cell r="A170">
            <v>24202105724</v>
          </cell>
          <cell r="B170" t="str">
            <v>Huỳnh</v>
          </cell>
          <cell r="C170" t="str">
            <v>Trần Trúc</v>
          </cell>
          <cell r="D170" t="str">
            <v>Ly</v>
          </cell>
          <cell r="E170">
            <v>36561</v>
          </cell>
          <cell r="F170" t="str">
            <v>Nữ</v>
          </cell>
          <cell r="G170" t="str">
            <v>Đã Đăng Ký (chưa học xong)</v>
          </cell>
          <cell r="H170">
            <v>8.1</v>
          </cell>
          <cell r="I170">
            <v>7.9</v>
          </cell>
          <cell r="K170">
            <v>6.5</v>
          </cell>
          <cell r="M170">
            <v>7.7</v>
          </cell>
          <cell r="N170">
            <v>5.8</v>
          </cell>
          <cell r="O170">
            <v>8.1</v>
          </cell>
          <cell r="P170">
            <v>8</v>
          </cell>
          <cell r="Q170">
            <v>7.9</v>
          </cell>
          <cell r="W170">
            <v>6.8</v>
          </cell>
          <cell r="X170">
            <v>6.6</v>
          </cell>
          <cell r="Y170">
            <v>9.4</v>
          </cell>
          <cell r="Z170">
            <v>9.1999999999999993</v>
          </cell>
          <cell r="AA170">
            <v>8.3000000000000007</v>
          </cell>
          <cell r="AB170">
            <v>5.9</v>
          </cell>
          <cell r="AC170">
            <v>8.3000000000000007</v>
          </cell>
          <cell r="AD170">
            <v>8.4</v>
          </cell>
          <cell r="AE170">
            <v>4.5999999999999996</v>
          </cell>
          <cell r="AF170">
            <v>6.4</v>
          </cell>
          <cell r="AG170">
            <v>4.9000000000000004</v>
          </cell>
          <cell r="AH170">
            <v>6.9</v>
          </cell>
          <cell r="AI170">
            <v>4</v>
          </cell>
          <cell r="AJ170">
            <v>6.2</v>
          </cell>
          <cell r="AK170">
            <v>6.2</v>
          </cell>
          <cell r="AL170">
            <v>7.8</v>
          </cell>
          <cell r="AM170">
            <v>7.5</v>
          </cell>
          <cell r="AN170">
            <v>4.4000000000000004</v>
          </cell>
          <cell r="AO170">
            <v>4.5999999999999996</v>
          </cell>
          <cell r="AP170">
            <v>6.9</v>
          </cell>
          <cell r="AU170">
            <v>47</v>
          </cell>
          <cell r="AV170">
            <v>0</v>
          </cell>
          <cell r="AW170">
            <v>6.3</v>
          </cell>
          <cell r="AX170">
            <v>6.9</v>
          </cell>
          <cell r="BC170">
            <v>7.5</v>
          </cell>
          <cell r="BI170">
            <v>6.3</v>
          </cell>
          <cell r="BK170">
            <v>8.6999999999999993</v>
          </cell>
          <cell r="BL170">
            <v>5</v>
          </cell>
          <cell r="BM170">
            <v>0</v>
          </cell>
          <cell r="BN170">
            <v>6.3</v>
          </cell>
          <cell r="BO170">
            <v>6.2</v>
          </cell>
          <cell r="BP170">
            <v>6.8</v>
          </cell>
          <cell r="BQ170">
            <v>6.6</v>
          </cell>
          <cell r="BR170">
            <v>7.8</v>
          </cell>
          <cell r="BS170">
            <v>6.7</v>
          </cell>
          <cell r="BT170">
            <v>6.4</v>
          </cell>
          <cell r="BU170">
            <v>6.4</v>
          </cell>
          <cell r="BV170">
            <v>8.1999999999999993</v>
          </cell>
          <cell r="BW170">
            <v>4.9000000000000004</v>
          </cell>
          <cell r="BX170">
            <v>7</v>
          </cell>
          <cell r="BY170">
            <v>9.1</v>
          </cell>
          <cell r="BZ170">
            <v>6.7</v>
          </cell>
          <cell r="CA170">
            <v>7.6</v>
          </cell>
          <cell r="CC170">
            <v>5.8</v>
          </cell>
          <cell r="CD170">
            <v>6.5</v>
          </cell>
          <cell r="CE170">
            <v>5.9</v>
          </cell>
          <cell r="CF170">
            <v>6.1</v>
          </cell>
          <cell r="CG170">
            <v>7.9</v>
          </cell>
          <cell r="CH170">
            <v>8.4</v>
          </cell>
          <cell r="CI170">
            <v>54</v>
          </cell>
          <cell r="CJ170">
            <v>0</v>
          </cell>
          <cell r="CK170">
            <v>7.4</v>
          </cell>
          <cell r="CL170">
            <v>7.6</v>
          </cell>
          <cell r="CO170">
            <v>8.1</v>
          </cell>
          <cell r="CP170">
            <v>5.2</v>
          </cell>
          <cell r="CS170">
            <v>8.6</v>
          </cell>
          <cell r="CT170">
            <v>7.9</v>
          </cell>
          <cell r="CV170">
            <v>7.3</v>
          </cell>
          <cell r="CW170">
            <v>5.7</v>
          </cell>
          <cell r="DA170">
            <v>8.4</v>
          </cell>
          <cell r="DB170">
            <v>8.9</v>
          </cell>
          <cell r="DC170">
            <v>24</v>
          </cell>
          <cell r="DD170">
            <v>2</v>
          </cell>
          <cell r="DH170">
            <v>0</v>
          </cell>
          <cell r="DI170">
            <v>5</v>
          </cell>
          <cell r="DJ170">
            <v>130</v>
          </cell>
          <cell r="DK170">
            <v>7</v>
          </cell>
          <cell r="DL170">
            <v>133</v>
          </cell>
          <cell r="DM170">
            <v>130</v>
          </cell>
          <cell r="DN170">
            <v>7.03</v>
          </cell>
          <cell r="DO170">
            <v>2.86</v>
          </cell>
          <cell r="DQ170" t="str">
            <v>Huỳnh Trần Trúc</v>
          </cell>
        </row>
        <row r="171">
          <cell r="A171">
            <v>24202106785</v>
          </cell>
          <cell r="B171" t="str">
            <v>Phạm</v>
          </cell>
          <cell r="C171" t="str">
            <v>Nguyễn Thị Kim</v>
          </cell>
          <cell r="D171" t="str">
            <v>Ly</v>
          </cell>
          <cell r="E171">
            <v>36666</v>
          </cell>
          <cell r="F171" t="str">
            <v>Nữ</v>
          </cell>
          <cell r="G171" t="str">
            <v>Đã Đăng Ký (chưa học xong)</v>
          </cell>
          <cell r="H171">
            <v>4.0999999999999996</v>
          </cell>
          <cell r="I171">
            <v>7.1</v>
          </cell>
          <cell r="K171">
            <v>6.7</v>
          </cell>
          <cell r="M171">
            <v>6.2</v>
          </cell>
          <cell r="N171">
            <v>7.9</v>
          </cell>
          <cell r="O171">
            <v>4.5</v>
          </cell>
          <cell r="P171">
            <v>4.8</v>
          </cell>
          <cell r="R171">
            <v>6.2</v>
          </cell>
          <cell r="W171">
            <v>6.4</v>
          </cell>
          <cell r="X171">
            <v>7.6</v>
          </cell>
          <cell r="Y171">
            <v>9</v>
          </cell>
          <cell r="Z171">
            <v>7.5</v>
          </cell>
          <cell r="AA171">
            <v>8.4</v>
          </cell>
          <cell r="AB171">
            <v>6.1</v>
          </cell>
          <cell r="AC171">
            <v>6</v>
          </cell>
          <cell r="AD171">
            <v>8.3000000000000007</v>
          </cell>
          <cell r="AE171" t="str">
            <v>P (P/F)</v>
          </cell>
          <cell r="AF171" t="str">
            <v>P (P/F)</v>
          </cell>
          <cell r="AG171" t="str">
            <v>P (P/F)</v>
          </cell>
          <cell r="AH171" t="str">
            <v>P (P/F)</v>
          </cell>
          <cell r="AI171">
            <v>7</v>
          </cell>
          <cell r="AJ171">
            <v>5.7</v>
          </cell>
          <cell r="AK171">
            <v>6</v>
          </cell>
          <cell r="AL171">
            <v>5.0999999999999996</v>
          </cell>
          <cell r="AM171">
            <v>5.0999999999999996</v>
          </cell>
          <cell r="AN171">
            <v>5.3</v>
          </cell>
          <cell r="AO171">
            <v>5.7</v>
          </cell>
          <cell r="AP171">
            <v>5.8</v>
          </cell>
          <cell r="AQ171">
            <v>7.8</v>
          </cell>
          <cell r="AR171">
            <v>9</v>
          </cell>
          <cell r="AS171">
            <v>8.8000000000000007</v>
          </cell>
          <cell r="AT171">
            <v>8.3000000000000007</v>
          </cell>
          <cell r="AU171">
            <v>51</v>
          </cell>
          <cell r="AV171">
            <v>0</v>
          </cell>
          <cell r="AW171">
            <v>5.9</v>
          </cell>
          <cell r="AX171">
            <v>6.7</v>
          </cell>
          <cell r="BC171">
            <v>6</v>
          </cell>
          <cell r="BI171">
            <v>7.4</v>
          </cell>
          <cell r="BK171">
            <v>7.6</v>
          </cell>
          <cell r="BL171">
            <v>5</v>
          </cell>
          <cell r="BM171">
            <v>0</v>
          </cell>
          <cell r="BN171">
            <v>4.3</v>
          </cell>
          <cell r="BO171">
            <v>4.8</v>
          </cell>
          <cell r="BP171">
            <v>7.3</v>
          </cell>
          <cell r="BQ171">
            <v>7.8</v>
          </cell>
          <cell r="BR171">
            <v>8.4</v>
          </cell>
          <cell r="BS171">
            <v>6.2</v>
          </cell>
          <cell r="BT171">
            <v>5.0999999999999996</v>
          </cell>
          <cell r="BU171">
            <v>6.4</v>
          </cell>
          <cell r="BV171">
            <v>9.1</v>
          </cell>
          <cell r="BW171">
            <v>4</v>
          </cell>
          <cell r="BX171">
            <v>7.1</v>
          </cell>
          <cell r="BY171">
            <v>7.2</v>
          </cell>
          <cell r="BZ171">
            <v>6.5</v>
          </cell>
          <cell r="CA171">
            <v>8.6</v>
          </cell>
          <cell r="CC171">
            <v>6.8</v>
          </cell>
          <cell r="CD171">
            <v>6.2</v>
          </cell>
          <cell r="CE171">
            <v>5.7</v>
          </cell>
          <cell r="CF171">
            <v>6.1</v>
          </cell>
          <cell r="CG171">
            <v>7.3</v>
          </cell>
          <cell r="CH171">
            <v>8.1999999999999993</v>
          </cell>
          <cell r="CI171">
            <v>54</v>
          </cell>
          <cell r="CJ171">
            <v>0</v>
          </cell>
          <cell r="CK171">
            <v>7.1</v>
          </cell>
          <cell r="CL171">
            <v>8.4</v>
          </cell>
          <cell r="CN171">
            <v>7.6</v>
          </cell>
          <cell r="CP171">
            <v>4.7</v>
          </cell>
          <cell r="CS171">
            <v>8.1999999999999993</v>
          </cell>
          <cell r="CT171">
            <v>8.3000000000000007</v>
          </cell>
          <cell r="CV171">
            <v>7.9</v>
          </cell>
          <cell r="CW171">
            <v>5</v>
          </cell>
          <cell r="CZ171">
            <v>9</v>
          </cell>
          <cell r="DA171">
            <v>8.6999999999999993</v>
          </cell>
          <cell r="DC171">
            <v>25</v>
          </cell>
          <cell r="DD171">
            <v>1</v>
          </cell>
          <cell r="DH171">
            <v>0</v>
          </cell>
          <cell r="DI171">
            <v>5</v>
          </cell>
          <cell r="DJ171">
            <v>135</v>
          </cell>
          <cell r="DK171">
            <v>6</v>
          </cell>
          <cell r="DL171">
            <v>133</v>
          </cell>
          <cell r="DM171">
            <v>135</v>
          </cell>
          <cell r="DN171">
            <v>6.76</v>
          </cell>
          <cell r="DO171">
            <v>2.71</v>
          </cell>
          <cell r="DQ171" t="str">
            <v>Phạm Nguyễn Thị Kim</v>
          </cell>
        </row>
        <row r="172">
          <cell r="A172">
            <v>24202111282</v>
          </cell>
          <cell r="B172" t="str">
            <v>Trương</v>
          </cell>
          <cell r="C172" t="str">
            <v>Thị Thùy</v>
          </cell>
          <cell r="D172" t="str">
            <v>Ly</v>
          </cell>
          <cell r="E172">
            <v>36588</v>
          </cell>
          <cell r="F172" t="str">
            <v>Nữ</v>
          </cell>
          <cell r="G172" t="str">
            <v>Đã Đăng Ký (chưa học xong)</v>
          </cell>
          <cell r="H172">
            <v>8.1999999999999993</v>
          </cell>
          <cell r="I172">
            <v>7.7</v>
          </cell>
          <cell r="K172">
            <v>7.4</v>
          </cell>
          <cell r="M172">
            <v>7.6</v>
          </cell>
          <cell r="N172">
            <v>8.6999999999999993</v>
          </cell>
          <cell r="O172">
            <v>5.4</v>
          </cell>
          <cell r="P172">
            <v>5.0999999999999996</v>
          </cell>
          <cell r="Q172">
            <v>7.7</v>
          </cell>
          <cell r="W172">
            <v>6.3</v>
          </cell>
          <cell r="X172">
            <v>6.6</v>
          </cell>
          <cell r="Y172">
            <v>9.5</v>
          </cell>
          <cell r="Z172">
            <v>8.6999999999999993</v>
          </cell>
          <cell r="AA172">
            <v>7.5</v>
          </cell>
          <cell r="AB172">
            <v>5.4</v>
          </cell>
          <cell r="AC172">
            <v>6.1</v>
          </cell>
          <cell r="AD172">
            <v>8.1</v>
          </cell>
          <cell r="AE172">
            <v>6</v>
          </cell>
          <cell r="AF172">
            <v>7.2</v>
          </cell>
          <cell r="AG172">
            <v>7.1</v>
          </cell>
          <cell r="AH172">
            <v>8.6</v>
          </cell>
          <cell r="AI172">
            <v>8.5</v>
          </cell>
          <cell r="AJ172">
            <v>4.5</v>
          </cell>
          <cell r="AK172">
            <v>7.7</v>
          </cell>
          <cell r="AL172">
            <v>7.5</v>
          </cell>
          <cell r="AM172">
            <v>7.8</v>
          </cell>
          <cell r="AN172">
            <v>5.0999999999999996</v>
          </cell>
          <cell r="AO172">
            <v>8.6</v>
          </cell>
          <cell r="AP172">
            <v>5.6</v>
          </cell>
          <cell r="AU172">
            <v>47</v>
          </cell>
          <cell r="AV172">
            <v>0</v>
          </cell>
          <cell r="AW172">
            <v>7.3</v>
          </cell>
          <cell r="AX172">
            <v>6</v>
          </cell>
          <cell r="BD172">
            <v>6.8</v>
          </cell>
          <cell r="BJ172">
            <v>8.1999999999999993</v>
          </cell>
          <cell r="BK172">
            <v>9</v>
          </cell>
          <cell r="BL172">
            <v>5</v>
          </cell>
          <cell r="BM172">
            <v>0</v>
          </cell>
          <cell r="BN172">
            <v>5.9</v>
          </cell>
          <cell r="BO172">
            <v>4.5999999999999996</v>
          </cell>
          <cell r="BP172">
            <v>6.4</v>
          </cell>
          <cell r="BQ172">
            <v>8</v>
          </cell>
          <cell r="BR172">
            <v>9</v>
          </cell>
          <cell r="BS172">
            <v>6.4</v>
          </cell>
          <cell r="BT172">
            <v>4.7</v>
          </cell>
          <cell r="BU172">
            <v>8.3000000000000007</v>
          </cell>
          <cell r="BV172">
            <v>8.4</v>
          </cell>
          <cell r="BW172">
            <v>6.2</v>
          </cell>
          <cell r="BX172">
            <v>6.6</v>
          </cell>
          <cell r="BY172">
            <v>8.8000000000000007</v>
          </cell>
          <cell r="BZ172">
            <v>6.4</v>
          </cell>
          <cell r="CA172">
            <v>8.5</v>
          </cell>
          <cell r="CC172">
            <v>6.5</v>
          </cell>
          <cell r="CD172">
            <v>7</v>
          </cell>
          <cell r="CE172">
            <v>5.9</v>
          </cell>
          <cell r="CF172">
            <v>6</v>
          </cell>
          <cell r="CG172">
            <v>6.1</v>
          </cell>
          <cell r="CH172">
            <v>9.3000000000000007</v>
          </cell>
          <cell r="CI172">
            <v>54</v>
          </cell>
          <cell r="CJ172">
            <v>0</v>
          </cell>
          <cell r="CK172">
            <v>7.7</v>
          </cell>
          <cell r="CM172">
            <v>6.7</v>
          </cell>
          <cell r="CN172">
            <v>8.3000000000000007</v>
          </cell>
          <cell r="CP172">
            <v>5.2</v>
          </cell>
          <cell r="CS172">
            <v>8.6</v>
          </cell>
          <cell r="CT172">
            <v>8.8000000000000007</v>
          </cell>
          <cell r="CV172">
            <v>8.3000000000000007</v>
          </cell>
          <cell r="CX172">
            <v>6.8</v>
          </cell>
          <cell r="CZ172">
            <v>9</v>
          </cell>
          <cell r="DA172">
            <v>9.3000000000000007</v>
          </cell>
          <cell r="DB172">
            <v>9.3000000000000007</v>
          </cell>
          <cell r="DC172">
            <v>26</v>
          </cell>
          <cell r="DD172">
            <v>0</v>
          </cell>
          <cell r="DH172">
            <v>0</v>
          </cell>
          <cell r="DI172">
            <v>5</v>
          </cell>
          <cell r="DJ172">
            <v>132</v>
          </cell>
          <cell r="DK172">
            <v>5</v>
          </cell>
          <cell r="DL172">
            <v>133</v>
          </cell>
          <cell r="DM172">
            <v>132</v>
          </cell>
          <cell r="DN172">
            <v>7.13</v>
          </cell>
          <cell r="DO172">
            <v>2.95</v>
          </cell>
          <cell r="DQ172" t="str">
            <v>Trương Thị Thùy</v>
          </cell>
        </row>
        <row r="173">
          <cell r="A173">
            <v>24202111311</v>
          </cell>
          <cell r="B173" t="str">
            <v>Đào</v>
          </cell>
          <cell r="C173" t="str">
            <v>Thị Thanh</v>
          </cell>
          <cell r="D173" t="str">
            <v>Mai</v>
          </cell>
          <cell r="E173">
            <v>36673</v>
          </cell>
          <cell r="F173" t="str">
            <v>Nữ</v>
          </cell>
          <cell r="G173" t="str">
            <v>Đã Đăng Ký (chưa học xong)</v>
          </cell>
          <cell r="H173">
            <v>8.3000000000000007</v>
          </cell>
          <cell r="I173">
            <v>8.1</v>
          </cell>
          <cell r="K173">
            <v>6.6</v>
          </cell>
          <cell r="M173">
            <v>7.1</v>
          </cell>
          <cell r="N173">
            <v>7</v>
          </cell>
          <cell r="O173">
            <v>5</v>
          </cell>
          <cell r="P173">
            <v>5.7</v>
          </cell>
          <cell r="Q173">
            <v>7.9</v>
          </cell>
          <cell r="W173">
            <v>6.4</v>
          </cell>
          <cell r="X173">
            <v>7.2</v>
          </cell>
          <cell r="Y173">
            <v>7.1</v>
          </cell>
          <cell r="Z173">
            <v>7.6</v>
          </cell>
          <cell r="AA173">
            <v>8.3000000000000007</v>
          </cell>
          <cell r="AB173">
            <v>4.9000000000000004</v>
          </cell>
          <cell r="AC173">
            <v>7.6</v>
          </cell>
          <cell r="AD173">
            <v>7.9</v>
          </cell>
          <cell r="AE173">
            <v>5.6</v>
          </cell>
          <cell r="AF173">
            <v>6.5</v>
          </cell>
          <cell r="AG173">
            <v>5.8</v>
          </cell>
          <cell r="AH173">
            <v>6.7</v>
          </cell>
          <cell r="AI173">
            <v>5.7</v>
          </cell>
          <cell r="AJ173">
            <v>6.8</v>
          </cell>
          <cell r="AK173">
            <v>5.8</v>
          </cell>
          <cell r="AL173">
            <v>9</v>
          </cell>
          <cell r="AM173">
            <v>7.7</v>
          </cell>
          <cell r="AN173">
            <v>7.1</v>
          </cell>
          <cell r="AO173">
            <v>9</v>
          </cell>
          <cell r="AP173">
            <v>7.7</v>
          </cell>
          <cell r="AU173">
            <v>47</v>
          </cell>
          <cell r="AV173">
            <v>0</v>
          </cell>
          <cell r="AW173">
            <v>6.6</v>
          </cell>
          <cell r="AX173">
            <v>6.1</v>
          </cell>
          <cell r="BD173">
            <v>6.9</v>
          </cell>
          <cell r="BJ173">
            <v>9.1999999999999993</v>
          </cell>
          <cell r="BK173">
            <v>8.6999999999999993</v>
          </cell>
          <cell r="BL173">
            <v>5</v>
          </cell>
          <cell r="BM173">
            <v>0</v>
          </cell>
          <cell r="BN173">
            <v>6.3</v>
          </cell>
          <cell r="BO173">
            <v>5.6</v>
          </cell>
          <cell r="BP173">
            <v>4.8</v>
          </cell>
          <cell r="BQ173">
            <v>7.9</v>
          </cell>
          <cell r="BR173">
            <v>7.1</v>
          </cell>
          <cell r="BS173">
            <v>5.6</v>
          </cell>
          <cell r="BT173">
            <v>4.7</v>
          </cell>
          <cell r="BU173">
            <v>6.6</v>
          </cell>
          <cell r="BV173">
            <v>6.5</v>
          </cell>
          <cell r="BW173">
            <v>7.8</v>
          </cell>
          <cell r="BX173">
            <v>6</v>
          </cell>
          <cell r="BY173">
            <v>9.1</v>
          </cell>
          <cell r="BZ173">
            <v>7</v>
          </cell>
          <cell r="CA173">
            <v>7.2</v>
          </cell>
          <cell r="CC173">
            <v>5.6</v>
          </cell>
          <cell r="CD173">
            <v>6.7</v>
          </cell>
          <cell r="CE173">
            <v>8.1999999999999993</v>
          </cell>
          <cell r="CF173">
            <v>7.2</v>
          </cell>
          <cell r="CG173">
            <v>7.2</v>
          </cell>
          <cell r="CH173">
            <v>7.8</v>
          </cell>
          <cell r="CI173">
            <v>54</v>
          </cell>
          <cell r="CJ173">
            <v>0</v>
          </cell>
          <cell r="CK173">
            <v>8.1999999999999993</v>
          </cell>
          <cell r="CM173">
            <v>7.5</v>
          </cell>
          <cell r="CN173">
            <v>6.8</v>
          </cell>
          <cell r="CP173">
            <v>6.9</v>
          </cell>
          <cell r="CS173">
            <v>7.7</v>
          </cell>
          <cell r="CT173">
            <v>8.9</v>
          </cell>
          <cell r="CV173">
            <v>9</v>
          </cell>
          <cell r="CW173">
            <v>7.1</v>
          </cell>
          <cell r="CZ173">
            <v>8</v>
          </cell>
          <cell r="DA173">
            <v>8.5</v>
          </cell>
          <cell r="DB173">
            <v>8.5</v>
          </cell>
          <cell r="DC173">
            <v>26</v>
          </cell>
          <cell r="DD173">
            <v>0</v>
          </cell>
          <cell r="DH173">
            <v>0</v>
          </cell>
          <cell r="DI173">
            <v>5</v>
          </cell>
          <cell r="DJ173">
            <v>132</v>
          </cell>
          <cell r="DK173">
            <v>5</v>
          </cell>
          <cell r="DL173">
            <v>133</v>
          </cell>
          <cell r="DM173">
            <v>132</v>
          </cell>
          <cell r="DN173">
            <v>7.07</v>
          </cell>
          <cell r="DO173">
            <v>2.92</v>
          </cell>
          <cell r="DQ173" t="str">
            <v>Đào Thị Thanh</v>
          </cell>
        </row>
        <row r="174">
          <cell r="A174">
            <v>24202111328</v>
          </cell>
          <cell r="B174" t="str">
            <v>Nguyễn</v>
          </cell>
          <cell r="C174" t="str">
            <v>Thị Phương</v>
          </cell>
          <cell r="D174" t="str">
            <v>Mai</v>
          </cell>
          <cell r="E174">
            <v>36786</v>
          </cell>
          <cell r="F174" t="str">
            <v>Nữ</v>
          </cell>
          <cell r="G174" t="str">
            <v>Đã Đăng Ký (chưa học xong)</v>
          </cell>
          <cell r="H174">
            <v>8.1999999999999993</v>
          </cell>
          <cell r="I174">
            <v>8.6999999999999993</v>
          </cell>
          <cell r="K174">
            <v>7.9</v>
          </cell>
          <cell r="M174">
            <v>8</v>
          </cell>
          <cell r="N174">
            <v>5.2</v>
          </cell>
          <cell r="O174">
            <v>7.2</v>
          </cell>
          <cell r="P174">
            <v>7.6</v>
          </cell>
          <cell r="R174">
            <v>7.5</v>
          </cell>
          <cell r="W174">
            <v>7.6</v>
          </cell>
          <cell r="X174">
            <v>8.1999999999999993</v>
          </cell>
          <cell r="Y174">
            <v>9.6999999999999993</v>
          </cell>
          <cell r="Z174">
            <v>7.5</v>
          </cell>
          <cell r="AA174">
            <v>9.4</v>
          </cell>
          <cell r="AB174">
            <v>5</v>
          </cell>
          <cell r="AC174">
            <v>7.5</v>
          </cell>
          <cell r="AD174">
            <v>9</v>
          </cell>
          <cell r="AE174">
            <v>5.4</v>
          </cell>
          <cell r="AF174">
            <v>5.2</v>
          </cell>
          <cell r="AG174">
            <v>7.4</v>
          </cell>
          <cell r="AH174">
            <v>6.2</v>
          </cell>
          <cell r="AI174">
            <v>6.6</v>
          </cell>
          <cell r="AJ174">
            <v>5.4</v>
          </cell>
          <cell r="AK174">
            <v>6.5</v>
          </cell>
          <cell r="AL174">
            <v>6.3</v>
          </cell>
          <cell r="AM174">
            <v>4.7</v>
          </cell>
          <cell r="AN174">
            <v>6.4</v>
          </cell>
          <cell r="AO174">
            <v>7.7</v>
          </cell>
          <cell r="AP174">
            <v>7.7</v>
          </cell>
          <cell r="AU174">
            <v>47</v>
          </cell>
          <cell r="AV174">
            <v>0</v>
          </cell>
          <cell r="AW174">
            <v>6</v>
          </cell>
          <cell r="AX174">
            <v>6.5</v>
          </cell>
          <cell r="BD174">
            <v>7.1</v>
          </cell>
          <cell r="BJ174">
            <v>7.6</v>
          </cell>
          <cell r="BK174">
            <v>8.6999999999999993</v>
          </cell>
          <cell r="BL174">
            <v>5</v>
          </cell>
          <cell r="BM174">
            <v>0</v>
          </cell>
          <cell r="BN174">
            <v>6</v>
          </cell>
          <cell r="BO174">
            <v>5.6</v>
          </cell>
          <cell r="BP174">
            <v>8.6999999999999993</v>
          </cell>
          <cell r="BQ174">
            <v>8.8000000000000007</v>
          </cell>
          <cell r="BR174">
            <v>7.6</v>
          </cell>
          <cell r="BS174">
            <v>7.5</v>
          </cell>
          <cell r="BT174">
            <v>5.6</v>
          </cell>
          <cell r="BU174">
            <v>7.9</v>
          </cell>
          <cell r="BV174">
            <v>7</v>
          </cell>
          <cell r="BW174">
            <v>6.6</v>
          </cell>
          <cell r="BX174">
            <v>5</v>
          </cell>
          <cell r="BY174">
            <v>8.5</v>
          </cell>
          <cell r="BZ174">
            <v>6.6</v>
          </cell>
          <cell r="CA174">
            <v>7.7</v>
          </cell>
          <cell r="CC174">
            <v>6.8</v>
          </cell>
          <cell r="CD174">
            <v>7.4</v>
          </cell>
          <cell r="CE174">
            <v>8.1</v>
          </cell>
          <cell r="CF174">
            <v>7.3</v>
          </cell>
          <cell r="CG174">
            <v>7.2</v>
          </cell>
          <cell r="CH174">
            <v>8.4</v>
          </cell>
          <cell r="CI174">
            <v>54</v>
          </cell>
          <cell r="CJ174">
            <v>0</v>
          </cell>
          <cell r="CK174">
            <v>8.6</v>
          </cell>
          <cell r="CM174">
            <v>8.8000000000000007</v>
          </cell>
          <cell r="CN174">
            <v>6.2</v>
          </cell>
          <cell r="CP174">
            <v>7.7</v>
          </cell>
          <cell r="CQ174">
            <v>6</v>
          </cell>
          <cell r="CS174">
            <v>7.5</v>
          </cell>
          <cell r="CV174">
            <v>6.1</v>
          </cell>
          <cell r="CW174">
            <v>8.4</v>
          </cell>
          <cell r="CZ174">
            <v>8.5</v>
          </cell>
          <cell r="DA174">
            <v>8.3000000000000007</v>
          </cell>
          <cell r="DB174">
            <v>8.9</v>
          </cell>
          <cell r="DC174">
            <v>25</v>
          </cell>
          <cell r="DD174">
            <v>0</v>
          </cell>
          <cell r="DH174">
            <v>0</v>
          </cell>
          <cell r="DI174">
            <v>5</v>
          </cell>
          <cell r="DJ174">
            <v>131</v>
          </cell>
          <cell r="DK174">
            <v>5</v>
          </cell>
          <cell r="DL174">
            <v>133</v>
          </cell>
          <cell r="DM174">
            <v>131</v>
          </cell>
          <cell r="DN174">
            <v>7.3</v>
          </cell>
          <cell r="DO174">
            <v>3.07</v>
          </cell>
          <cell r="DQ174" t="str">
            <v>Nguyễn Thị Phương</v>
          </cell>
        </row>
        <row r="175">
          <cell r="A175">
            <v>24207104125</v>
          </cell>
          <cell r="B175" t="str">
            <v>Nguyễn</v>
          </cell>
          <cell r="C175" t="str">
            <v>Thị Quỳnh</v>
          </cell>
          <cell r="D175" t="str">
            <v>Mai</v>
          </cell>
          <cell r="E175">
            <v>36680</v>
          </cell>
          <cell r="F175" t="str">
            <v>Nữ</v>
          </cell>
          <cell r="G175" t="str">
            <v>Đã Đăng Ký (chưa học xong)</v>
          </cell>
          <cell r="H175">
            <v>8.3000000000000007</v>
          </cell>
          <cell r="I175">
            <v>8.3000000000000007</v>
          </cell>
          <cell r="K175">
            <v>8.3000000000000007</v>
          </cell>
          <cell r="M175">
            <v>9.1999999999999993</v>
          </cell>
          <cell r="N175">
            <v>6.9</v>
          </cell>
          <cell r="O175">
            <v>8.6999999999999993</v>
          </cell>
          <cell r="P175">
            <v>6.7</v>
          </cell>
          <cell r="Q175">
            <v>9.3000000000000007</v>
          </cell>
          <cell r="W175">
            <v>10</v>
          </cell>
          <cell r="X175">
            <v>9.6</v>
          </cell>
          <cell r="Y175">
            <v>9.6</v>
          </cell>
          <cell r="Z175">
            <v>9.4</v>
          </cell>
          <cell r="AA175">
            <v>8.1999999999999993</v>
          </cell>
          <cell r="AB175">
            <v>8.4</v>
          </cell>
          <cell r="AC175">
            <v>8.1</v>
          </cell>
          <cell r="AD175">
            <v>9.1</v>
          </cell>
          <cell r="AE175">
            <v>8.3000000000000007</v>
          </cell>
          <cell r="AF175">
            <v>8</v>
          </cell>
          <cell r="AG175">
            <v>6.3</v>
          </cell>
          <cell r="AH175">
            <v>6.7</v>
          </cell>
          <cell r="AI175">
            <v>9.1</v>
          </cell>
          <cell r="AJ175">
            <v>8.5</v>
          </cell>
          <cell r="AK175">
            <v>5.4</v>
          </cell>
          <cell r="AL175">
            <v>6.5</v>
          </cell>
          <cell r="AM175">
            <v>8.1</v>
          </cell>
          <cell r="AN175">
            <v>7.4</v>
          </cell>
          <cell r="AO175">
            <v>5.9</v>
          </cell>
          <cell r="AP175">
            <v>8.4</v>
          </cell>
          <cell r="AU175">
            <v>47</v>
          </cell>
          <cell r="AV175">
            <v>0</v>
          </cell>
          <cell r="AW175">
            <v>6.8</v>
          </cell>
          <cell r="AX175">
            <v>6.2</v>
          </cell>
          <cell r="AY175">
            <v>9.3000000000000007</v>
          </cell>
          <cell r="BE175">
            <v>6.8</v>
          </cell>
          <cell r="BK175">
            <v>9.5</v>
          </cell>
          <cell r="BL175">
            <v>5</v>
          </cell>
          <cell r="BM175">
            <v>0</v>
          </cell>
          <cell r="BN175">
            <v>7.1</v>
          </cell>
          <cell r="BO175">
            <v>7.4</v>
          </cell>
          <cell r="BP175">
            <v>9.3000000000000007</v>
          </cell>
          <cell r="BQ175">
            <v>8</v>
          </cell>
          <cell r="BR175">
            <v>7.7</v>
          </cell>
          <cell r="BS175">
            <v>7.4</v>
          </cell>
          <cell r="BT175">
            <v>6.4</v>
          </cell>
          <cell r="BU175">
            <v>7.2</v>
          </cell>
          <cell r="BV175">
            <v>7.6</v>
          </cell>
          <cell r="BW175">
            <v>8.1999999999999993</v>
          </cell>
          <cell r="BX175">
            <v>8</v>
          </cell>
          <cell r="BY175">
            <v>8.1999999999999993</v>
          </cell>
          <cell r="BZ175">
            <v>7.6</v>
          </cell>
          <cell r="CA175">
            <v>8.3000000000000007</v>
          </cell>
          <cell r="CC175">
            <v>9.1999999999999993</v>
          </cell>
          <cell r="CD175">
            <v>7.3</v>
          </cell>
          <cell r="CE175">
            <v>7.3</v>
          </cell>
          <cell r="CF175">
            <v>8.4</v>
          </cell>
          <cell r="CG175">
            <v>7.6</v>
          </cell>
          <cell r="CH175">
            <v>8.9</v>
          </cell>
          <cell r="CI175">
            <v>54</v>
          </cell>
          <cell r="CJ175">
            <v>0</v>
          </cell>
          <cell r="CK175">
            <v>8</v>
          </cell>
          <cell r="CM175">
            <v>7.3</v>
          </cell>
          <cell r="CO175">
            <v>7.9</v>
          </cell>
          <cell r="CP175">
            <v>8.4</v>
          </cell>
          <cell r="CS175">
            <v>9.1999999999999993</v>
          </cell>
          <cell r="CT175">
            <v>8.9</v>
          </cell>
          <cell r="CV175">
            <v>8.3000000000000007</v>
          </cell>
          <cell r="CW175">
            <v>7.6</v>
          </cell>
          <cell r="CZ175">
            <v>9.1</v>
          </cell>
          <cell r="DA175">
            <v>9</v>
          </cell>
          <cell r="DB175">
            <v>8.8000000000000007</v>
          </cell>
          <cell r="DC175">
            <v>26</v>
          </cell>
          <cell r="DD175">
            <v>0</v>
          </cell>
          <cell r="DH175">
            <v>0</v>
          </cell>
          <cell r="DI175">
            <v>5</v>
          </cell>
          <cell r="DJ175">
            <v>132</v>
          </cell>
          <cell r="DK175">
            <v>5</v>
          </cell>
          <cell r="DL175">
            <v>133</v>
          </cell>
          <cell r="DM175">
            <v>132</v>
          </cell>
          <cell r="DN175">
            <v>8.07</v>
          </cell>
          <cell r="DO175">
            <v>3.48</v>
          </cell>
          <cell r="DQ175" t="str">
            <v>Nguyễn Thị Quỳnh</v>
          </cell>
        </row>
        <row r="176">
          <cell r="A176">
            <v>2221724209</v>
          </cell>
          <cell r="B176" t="str">
            <v>Phạm</v>
          </cell>
          <cell r="C176" t="str">
            <v>Quang Minh</v>
          </cell>
          <cell r="D176" t="str">
            <v>Mẫn</v>
          </cell>
          <cell r="E176">
            <v>35879</v>
          </cell>
          <cell r="F176" t="str">
            <v>Nam</v>
          </cell>
          <cell r="G176" t="str">
            <v>Đang Học Lại</v>
          </cell>
          <cell r="H176">
            <v>6</v>
          </cell>
          <cell r="I176">
            <v>6.2</v>
          </cell>
          <cell r="K176">
            <v>4.8</v>
          </cell>
          <cell r="M176">
            <v>7.2</v>
          </cell>
          <cell r="N176">
            <v>6.1</v>
          </cell>
          <cell r="O176">
            <v>8.5</v>
          </cell>
          <cell r="P176">
            <v>7.2</v>
          </cell>
          <cell r="Q176">
            <v>8.6</v>
          </cell>
          <cell r="R176">
            <v>0</v>
          </cell>
          <cell r="W176">
            <v>6.2</v>
          </cell>
          <cell r="X176">
            <v>7.1</v>
          </cell>
          <cell r="Y176">
            <v>7</v>
          </cell>
          <cell r="Z176">
            <v>7.4</v>
          </cell>
          <cell r="AA176" t="str">
            <v>X</v>
          </cell>
          <cell r="AB176">
            <v>8</v>
          </cell>
          <cell r="AC176">
            <v>6</v>
          </cell>
          <cell r="AD176" t="str">
            <v>X</v>
          </cell>
          <cell r="AE176">
            <v>5.3</v>
          </cell>
          <cell r="AF176">
            <v>4.7</v>
          </cell>
          <cell r="AG176">
            <v>6.5</v>
          </cell>
          <cell r="AH176">
            <v>7.9</v>
          </cell>
          <cell r="AI176">
            <v>5.3</v>
          </cell>
          <cell r="AJ176">
            <v>4.7</v>
          </cell>
          <cell r="AK176">
            <v>6.5</v>
          </cell>
          <cell r="AL176">
            <v>7.9</v>
          </cell>
          <cell r="AM176">
            <v>5.6</v>
          </cell>
          <cell r="AO176">
            <v>5.7</v>
          </cell>
          <cell r="AP176">
            <v>8.6</v>
          </cell>
          <cell r="AQ176">
            <v>5.6</v>
          </cell>
          <cell r="AS176">
            <v>5.7</v>
          </cell>
          <cell r="AU176">
            <v>43</v>
          </cell>
          <cell r="AV176">
            <v>5</v>
          </cell>
          <cell r="AW176">
            <v>5.7</v>
          </cell>
          <cell r="AX176">
            <v>5.9</v>
          </cell>
          <cell r="BA176">
            <v>0</v>
          </cell>
          <cell r="BC176">
            <v>6.3</v>
          </cell>
          <cell r="BI176" t="str">
            <v>X</v>
          </cell>
          <cell r="BK176">
            <v>5</v>
          </cell>
          <cell r="BL176">
            <v>4</v>
          </cell>
          <cell r="BM176">
            <v>1</v>
          </cell>
          <cell r="BN176" t="str">
            <v>X</v>
          </cell>
          <cell r="BO176">
            <v>5.7</v>
          </cell>
          <cell r="BP176">
            <v>6.8</v>
          </cell>
          <cell r="BS176" t="str">
            <v>X</v>
          </cell>
          <cell r="BU176">
            <v>5.0999999999999996</v>
          </cell>
          <cell r="BW176">
            <v>6.4</v>
          </cell>
          <cell r="BX176" t="str">
            <v>X</v>
          </cell>
          <cell r="BZ176">
            <v>5.6</v>
          </cell>
          <cell r="CA176">
            <v>5.7</v>
          </cell>
          <cell r="CC176" t="str">
            <v>X</v>
          </cell>
          <cell r="CD176">
            <v>6.6</v>
          </cell>
          <cell r="CE176">
            <v>6.4</v>
          </cell>
          <cell r="CF176" t="str">
            <v>X</v>
          </cell>
          <cell r="CG176" t="str">
            <v>X</v>
          </cell>
          <cell r="CI176">
            <v>22</v>
          </cell>
          <cell r="CJ176">
            <v>32</v>
          </cell>
          <cell r="CS176" t="str">
            <v>X</v>
          </cell>
          <cell r="CW176">
            <v>7.5</v>
          </cell>
          <cell r="DC176">
            <v>2</v>
          </cell>
          <cell r="DD176">
            <v>22</v>
          </cell>
          <cell r="DH176">
            <v>0</v>
          </cell>
          <cell r="DI176">
            <v>5</v>
          </cell>
          <cell r="DJ176">
            <v>71</v>
          </cell>
          <cell r="DK176">
            <v>65</v>
          </cell>
          <cell r="DL176">
            <v>133</v>
          </cell>
          <cell r="DM176">
            <v>95</v>
          </cell>
          <cell r="DN176">
            <v>4.87</v>
          </cell>
          <cell r="DO176">
            <v>1.92</v>
          </cell>
          <cell r="DP176" t="str">
            <v>ENG 227; ENG 229; PSU-ACC 201 ~ ACC 201; PSU-ENG 130; PSU-MGO 301 ~ MGO 301; PSU-MGT 201 ~ MGT 201; PSU-ECO 151 ~ ECO 151; PSU-HRM 301; PSU-MGT 396; PSU-MKT 251 ~ MKT 251</v>
          </cell>
          <cell r="DQ176" t="str">
            <v>Phạm Quang Minh</v>
          </cell>
        </row>
        <row r="177">
          <cell r="A177">
            <v>24212102826</v>
          </cell>
          <cell r="B177" t="str">
            <v>Nguyễn</v>
          </cell>
          <cell r="C177" t="str">
            <v>Văn</v>
          </cell>
          <cell r="D177" t="str">
            <v>Mạnh</v>
          </cell>
          <cell r="E177">
            <v>36337</v>
          </cell>
          <cell r="F177" t="str">
            <v>Nam</v>
          </cell>
          <cell r="G177" t="str">
            <v>Đã Đăng Ký (chưa học xong)</v>
          </cell>
          <cell r="H177">
            <v>8.1</v>
          </cell>
          <cell r="I177">
            <v>7.6</v>
          </cell>
          <cell r="K177">
            <v>6.8</v>
          </cell>
          <cell r="M177">
            <v>7</v>
          </cell>
          <cell r="N177">
            <v>5.2</v>
          </cell>
          <cell r="O177">
            <v>4.3</v>
          </cell>
          <cell r="P177">
            <v>4.8</v>
          </cell>
          <cell r="R177">
            <v>6.7</v>
          </cell>
          <cell r="W177">
            <v>8.1999999999999993</v>
          </cell>
          <cell r="X177">
            <v>7.7</v>
          </cell>
          <cell r="Y177">
            <v>8.5</v>
          </cell>
          <cell r="Z177">
            <v>8.6</v>
          </cell>
          <cell r="AA177">
            <v>8.3000000000000007</v>
          </cell>
          <cell r="AB177">
            <v>4.5</v>
          </cell>
          <cell r="AC177">
            <v>7</v>
          </cell>
          <cell r="AD177">
            <v>8.6</v>
          </cell>
          <cell r="AE177">
            <v>6.5</v>
          </cell>
          <cell r="AF177">
            <v>4.9000000000000004</v>
          </cell>
          <cell r="AG177">
            <v>5.3</v>
          </cell>
          <cell r="AH177">
            <v>6.8</v>
          </cell>
          <cell r="AI177">
            <v>9.1</v>
          </cell>
          <cell r="AJ177">
            <v>5.5</v>
          </cell>
          <cell r="AK177">
            <v>6.5</v>
          </cell>
          <cell r="AL177">
            <v>6</v>
          </cell>
          <cell r="AM177">
            <v>6.7</v>
          </cell>
          <cell r="AN177">
            <v>4.3</v>
          </cell>
          <cell r="AO177">
            <v>7.8</v>
          </cell>
          <cell r="AP177">
            <v>5.9</v>
          </cell>
          <cell r="AU177">
            <v>47</v>
          </cell>
          <cell r="AV177">
            <v>0</v>
          </cell>
          <cell r="AW177">
            <v>9.1</v>
          </cell>
          <cell r="AX177">
            <v>6.9</v>
          </cell>
          <cell r="BA177">
            <v>6.9</v>
          </cell>
          <cell r="BG177">
            <v>6.3</v>
          </cell>
          <cell r="BK177">
            <v>6.6</v>
          </cell>
          <cell r="BL177">
            <v>5</v>
          </cell>
          <cell r="BM177">
            <v>0</v>
          </cell>
          <cell r="BN177">
            <v>4.8</v>
          </cell>
          <cell r="BO177">
            <v>5.7</v>
          </cell>
          <cell r="BP177">
            <v>4.9000000000000004</v>
          </cell>
          <cell r="BQ177">
            <v>7.9</v>
          </cell>
          <cell r="BR177">
            <v>8</v>
          </cell>
          <cell r="BS177">
            <v>5.6</v>
          </cell>
          <cell r="BT177">
            <v>5.4</v>
          </cell>
          <cell r="BU177">
            <v>5.0999999999999996</v>
          </cell>
          <cell r="BV177">
            <v>7.8</v>
          </cell>
          <cell r="BW177">
            <v>5.6</v>
          </cell>
          <cell r="BX177">
            <v>6.7</v>
          </cell>
          <cell r="BY177">
            <v>5.6</v>
          </cell>
          <cell r="BZ177">
            <v>6.3</v>
          </cell>
          <cell r="CB177">
            <v>6.6</v>
          </cell>
          <cell r="CC177">
            <v>5.2</v>
          </cell>
          <cell r="CD177">
            <v>5.7</v>
          </cell>
          <cell r="CE177">
            <v>4.8</v>
          </cell>
          <cell r="CF177">
            <v>6.8</v>
          </cell>
          <cell r="CG177">
            <v>7.7</v>
          </cell>
          <cell r="CH177">
            <v>9.6999999999999993</v>
          </cell>
          <cell r="CI177">
            <v>54</v>
          </cell>
          <cell r="CJ177">
            <v>0</v>
          </cell>
          <cell r="CK177">
            <v>7.6</v>
          </cell>
          <cell r="CM177">
            <v>8.1999999999999993</v>
          </cell>
          <cell r="CN177">
            <v>5.4</v>
          </cell>
          <cell r="CP177">
            <v>7.7</v>
          </cell>
          <cell r="CS177">
            <v>8.1999999999999993</v>
          </cell>
          <cell r="CT177">
            <v>8.5</v>
          </cell>
          <cell r="CV177">
            <v>8.1999999999999993</v>
          </cell>
          <cell r="CX177">
            <v>5.8</v>
          </cell>
          <cell r="CZ177">
            <v>8.6999999999999993</v>
          </cell>
          <cell r="DA177">
            <v>9.5</v>
          </cell>
          <cell r="DB177">
            <v>9.6</v>
          </cell>
          <cell r="DC177">
            <v>26</v>
          </cell>
          <cell r="DD177">
            <v>0</v>
          </cell>
          <cell r="DH177">
            <v>0</v>
          </cell>
          <cell r="DI177">
            <v>5</v>
          </cell>
          <cell r="DJ177">
            <v>132</v>
          </cell>
          <cell r="DK177">
            <v>5</v>
          </cell>
          <cell r="DL177">
            <v>133</v>
          </cell>
          <cell r="DM177">
            <v>132</v>
          </cell>
          <cell r="DN177">
            <v>6.71</v>
          </cell>
          <cell r="DO177">
            <v>2.69</v>
          </cell>
          <cell r="DQ177" t="str">
            <v>Nguyễn Văn</v>
          </cell>
        </row>
        <row r="178">
          <cell r="A178">
            <v>24207102307</v>
          </cell>
          <cell r="B178" t="str">
            <v>Ngô</v>
          </cell>
          <cell r="C178" t="str">
            <v>Trần Thị Tuyết</v>
          </cell>
          <cell r="D178" t="str">
            <v>Minh</v>
          </cell>
          <cell r="E178">
            <v>36618</v>
          </cell>
          <cell r="F178" t="str">
            <v>Nữ</v>
          </cell>
          <cell r="G178" t="str">
            <v>Đã Đăng Ký (chưa học xong)</v>
          </cell>
          <cell r="H178">
            <v>8</v>
          </cell>
          <cell r="I178">
            <v>6.9</v>
          </cell>
          <cell r="K178">
            <v>8.4</v>
          </cell>
          <cell r="M178">
            <v>7</v>
          </cell>
          <cell r="N178">
            <v>7.7</v>
          </cell>
          <cell r="O178">
            <v>5.7</v>
          </cell>
          <cell r="P178">
            <v>4.9000000000000004</v>
          </cell>
          <cell r="R178">
            <v>9</v>
          </cell>
          <cell r="W178">
            <v>9.3000000000000007</v>
          </cell>
          <cell r="X178">
            <v>9</v>
          </cell>
          <cell r="Y178">
            <v>9.1</v>
          </cell>
          <cell r="Z178">
            <v>9.1999999999999993</v>
          </cell>
          <cell r="AA178">
            <v>7.3</v>
          </cell>
          <cell r="AB178">
            <v>5.5</v>
          </cell>
          <cell r="AC178">
            <v>9</v>
          </cell>
          <cell r="AD178">
            <v>8.5</v>
          </cell>
          <cell r="AE178">
            <v>8.1999999999999993</v>
          </cell>
          <cell r="AF178">
            <v>7.7</v>
          </cell>
          <cell r="AG178">
            <v>5.0999999999999996</v>
          </cell>
          <cell r="AH178">
            <v>8.5</v>
          </cell>
          <cell r="AI178">
            <v>7.5</v>
          </cell>
          <cell r="AJ178">
            <v>6.3</v>
          </cell>
          <cell r="AK178">
            <v>6.1</v>
          </cell>
          <cell r="AL178">
            <v>7.6</v>
          </cell>
          <cell r="AM178">
            <v>7.7</v>
          </cell>
          <cell r="AN178">
            <v>6.3</v>
          </cell>
          <cell r="AO178">
            <v>5.3</v>
          </cell>
          <cell r="AP178">
            <v>9.3000000000000007</v>
          </cell>
          <cell r="AU178">
            <v>47</v>
          </cell>
          <cell r="AV178">
            <v>0</v>
          </cell>
          <cell r="AW178">
            <v>5</v>
          </cell>
          <cell r="AX178">
            <v>5.3</v>
          </cell>
          <cell r="BC178">
            <v>4.3</v>
          </cell>
          <cell r="BI178">
            <v>6.3</v>
          </cell>
          <cell r="BK178">
            <v>9</v>
          </cell>
          <cell r="BL178">
            <v>5</v>
          </cell>
          <cell r="BM178">
            <v>0</v>
          </cell>
          <cell r="BN178">
            <v>5.5</v>
          </cell>
          <cell r="BO178">
            <v>6.1</v>
          </cell>
          <cell r="BP178">
            <v>6.5</v>
          </cell>
          <cell r="BQ178">
            <v>8.3000000000000007</v>
          </cell>
          <cell r="BR178">
            <v>7.8</v>
          </cell>
          <cell r="BS178">
            <v>6.4</v>
          </cell>
          <cell r="BT178">
            <v>5.2</v>
          </cell>
          <cell r="BU178">
            <v>6.8</v>
          </cell>
          <cell r="BV178">
            <v>9.1</v>
          </cell>
          <cell r="BW178">
            <v>6.7</v>
          </cell>
          <cell r="BX178">
            <v>6.7</v>
          </cell>
          <cell r="BY178">
            <v>5.7</v>
          </cell>
          <cell r="BZ178">
            <v>5.9</v>
          </cell>
          <cell r="CB178">
            <v>7.3</v>
          </cell>
          <cell r="CC178">
            <v>6.5</v>
          </cell>
          <cell r="CD178">
            <v>6.2</v>
          </cell>
          <cell r="CE178">
            <v>6.8</v>
          </cell>
          <cell r="CF178">
            <v>6.9</v>
          </cell>
          <cell r="CG178">
            <v>7.2</v>
          </cell>
          <cell r="CH178">
            <v>9.1</v>
          </cell>
          <cell r="CI178">
            <v>54</v>
          </cell>
          <cell r="CJ178">
            <v>0</v>
          </cell>
          <cell r="CK178">
            <v>8.4</v>
          </cell>
          <cell r="CM178">
            <v>7.4</v>
          </cell>
          <cell r="CN178">
            <v>5.9</v>
          </cell>
          <cell r="CP178">
            <v>6.9</v>
          </cell>
          <cell r="CS178">
            <v>8.5</v>
          </cell>
          <cell r="CT178">
            <v>7.8</v>
          </cell>
          <cell r="CV178">
            <v>8.5</v>
          </cell>
          <cell r="CX178">
            <v>6.7</v>
          </cell>
          <cell r="CZ178">
            <v>9</v>
          </cell>
          <cell r="DA178">
            <v>9.1999999999999993</v>
          </cell>
          <cell r="DB178">
            <v>9</v>
          </cell>
          <cell r="DC178">
            <v>26</v>
          </cell>
          <cell r="DD178">
            <v>0</v>
          </cell>
          <cell r="DH178">
            <v>0</v>
          </cell>
          <cell r="DI178">
            <v>5</v>
          </cell>
          <cell r="DJ178">
            <v>132</v>
          </cell>
          <cell r="DK178">
            <v>5</v>
          </cell>
          <cell r="DL178">
            <v>133</v>
          </cell>
          <cell r="DM178">
            <v>132</v>
          </cell>
          <cell r="DN178">
            <v>7.26</v>
          </cell>
          <cell r="DO178">
            <v>2.99</v>
          </cell>
          <cell r="DQ178" t="str">
            <v>Ngô Trần Thị Tuyết</v>
          </cell>
        </row>
        <row r="179">
          <cell r="A179">
            <v>24212102538</v>
          </cell>
          <cell r="B179" t="str">
            <v>Vũ</v>
          </cell>
          <cell r="C179" t="str">
            <v>Anh</v>
          </cell>
          <cell r="D179" t="str">
            <v>Minh</v>
          </cell>
          <cell r="E179">
            <v>36536</v>
          </cell>
          <cell r="F179" t="str">
            <v>Nam</v>
          </cell>
          <cell r="G179" t="str">
            <v>Đã Đăng Ký (chưa học xong)</v>
          </cell>
          <cell r="H179">
            <v>7.8</v>
          </cell>
          <cell r="I179">
            <v>7.4</v>
          </cell>
          <cell r="K179">
            <v>6.8</v>
          </cell>
          <cell r="M179">
            <v>7.1</v>
          </cell>
          <cell r="N179">
            <v>6.4</v>
          </cell>
          <cell r="O179">
            <v>6.4</v>
          </cell>
          <cell r="P179">
            <v>6.2</v>
          </cell>
          <cell r="Q179">
            <v>9.6</v>
          </cell>
          <cell r="W179">
            <v>5.7</v>
          </cell>
          <cell r="X179">
            <v>7</v>
          </cell>
          <cell r="Y179">
            <v>9.4</v>
          </cell>
          <cell r="Z179">
            <v>9.1</v>
          </cell>
          <cell r="AA179">
            <v>6.8</v>
          </cell>
          <cell r="AB179">
            <v>6</v>
          </cell>
          <cell r="AC179">
            <v>6</v>
          </cell>
          <cell r="AD179">
            <v>7.7</v>
          </cell>
          <cell r="AE179">
            <v>5.7</v>
          </cell>
          <cell r="AF179">
            <v>4</v>
          </cell>
          <cell r="AG179">
            <v>5.3</v>
          </cell>
          <cell r="AH179">
            <v>6.1</v>
          </cell>
          <cell r="AI179">
            <v>4.4000000000000004</v>
          </cell>
          <cell r="AJ179">
            <v>4</v>
          </cell>
          <cell r="AK179">
            <v>6.3</v>
          </cell>
          <cell r="AL179">
            <v>7.2</v>
          </cell>
          <cell r="AM179">
            <v>8.6</v>
          </cell>
          <cell r="AN179">
            <v>8</v>
          </cell>
          <cell r="AO179">
            <v>5.5</v>
          </cell>
          <cell r="AP179">
            <v>5.8</v>
          </cell>
          <cell r="AU179">
            <v>47</v>
          </cell>
          <cell r="AV179">
            <v>0</v>
          </cell>
          <cell r="AW179">
            <v>6.5</v>
          </cell>
          <cell r="AX179">
            <v>7.9</v>
          </cell>
          <cell r="BC179">
            <v>5.8</v>
          </cell>
          <cell r="BI179">
            <v>8.4</v>
          </cell>
          <cell r="BK179">
            <v>7.8</v>
          </cell>
          <cell r="BL179">
            <v>5</v>
          </cell>
          <cell r="BM179">
            <v>0</v>
          </cell>
          <cell r="BN179">
            <v>5</v>
          </cell>
          <cell r="BO179">
            <v>4.5999999999999996</v>
          </cell>
          <cell r="BP179">
            <v>5.5</v>
          </cell>
          <cell r="BQ179">
            <v>6.6</v>
          </cell>
          <cell r="BR179">
            <v>7</v>
          </cell>
          <cell r="BS179">
            <v>7.3</v>
          </cell>
          <cell r="BT179">
            <v>5.7</v>
          </cell>
          <cell r="BU179">
            <v>5.4</v>
          </cell>
          <cell r="BV179">
            <v>8.6999999999999993</v>
          </cell>
          <cell r="BW179">
            <v>6.3</v>
          </cell>
          <cell r="BX179">
            <v>6.6</v>
          </cell>
          <cell r="BY179">
            <v>7.2</v>
          </cell>
          <cell r="BZ179">
            <v>4.5999999999999996</v>
          </cell>
          <cell r="CA179">
            <v>7.5</v>
          </cell>
          <cell r="CC179">
            <v>6.3</v>
          </cell>
          <cell r="CD179">
            <v>5.2</v>
          </cell>
          <cell r="CE179">
            <v>4.5</v>
          </cell>
          <cell r="CF179">
            <v>4.7</v>
          </cell>
          <cell r="CG179">
            <v>9.1999999999999993</v>
          </cell>
          <cell r="CH179">
            <v>8.3000000000000007</v>
          </cell>
          <cell r="CI179">
            <v>54</v>
          </cell>
          <cell r="CJ179">
            <v>0</v>
          </cell>
          <cell r="CK179" t="str">
            <v>X</v>
          </cell>
          <cell r="CM179">
            <v>7.3</v>
          </cell>
          <cell r="CO179">
            <v>7.6</v>
          </cell>
          <cell r="CP179">
            <v>6.3</v>
          </cell>
          <cell r="CS179">
            <v>6.7</v>
          </cell>
          <cell r="CT179" t="str">
            <v>X</v>
          </cell>
          <cell r="CV179">
            <v>6.6</v>
          </cell>
          <cell r="CW179">
            <v>8.5</v>
          </cell>
          <cell r="DA179" t="str">
            <v>X</v>
          </cell>
          <cell r="DC179">
            <v>16</v>
          </cell>
          <cell r="DD179">
            <v>9</v>
          </cell>
          <cell r="DH179">
            <v>0</v>
          </cell>
          <cell r="DI179">
            <v>5</v>
          </cell>
          <cell r="DJ179">
            <v>122</v>
          </cell>
          <cell r="DK179">
            <v>14</v>
          </cell>
          <cell r="DL179">
            <v>133</v>
          </cell>
          <cell r="DM179">
            <v>122</v>
          </cell>
          <cell r="DN179">
            <v>6.56</v>
          </cell>
          <cell r="DO179">
            <v>2.59</v>
          </cell>
          <cell r="DQ179" t="str">
            <v>Vũ Anh</v>
          </cell>
        </row>
        <row r="180">
          <cell r="A180">
            <v>24212116703</v>
          </cell>
          <cell r="B180" t="str">
            <v>Võ</v>
          </cell>
          <cell r="C180" t="str">
            <v>Thái</v>
          </cell>
          <cell r="D180" t="str">
            <v>Minh</v>
          </cell>
          <cell r="E180">
            <v>34823</v>
          </cell>
          <cell r="F180" t="str">
            <v>Nam</v>
          </cell>
          <cell r="G180" t="str">
            <v>Đã Học Xong</v>
          </cell>
          <cell r="H180">
            <v>8.3000000000000007</v>
          </cell>
          <cell r="I180">
            <v>8.6</v>
          </cell>
          <cell r="K180">
            <v>8.8000000000000007</v>
          </cell>
          <cell r="M180">
            <v>7.8</v>
          </cell>
          <cell r="N180">
            <v>7.8</v>
          </cell>
          <cell r="O180">
            <v>9.1</v>
          </cell>
          <cell r="P180">
            <v>6.1</v>
          </cell>
          <cell r="Q180">
            <v>8.6</v>
          </cell>
          <cell r="W180">
            <v>7.8</v>
          </cell>
          <cell r="X180">
            <v>8.4</v>
          </cell>
          <cell r="Y180">
            <v>8.6999999999999993</v>
          </cell>
          <cell r="Z180">
            <v>8.6</v>
          </cell>
          <cell r="AA180">
            <v>8.6999999999999993</v>
          </cell>
          <cell r="AB180">
            <v>6.5</v>
          </cell>
          <cell r="AC180">
            <v>6.4</v>
          </cell>
          <cell r="AD180">
            <v>9</v>
          </cell>
          <cell r="AE180">
            <v>6.3</v>
          </cell>
          <cell r="AF180">
            <v>6.6</v>
          </cell>
          <cell r="AG180">
            <v>7.5</v>
          </cell>
          <cell r="AH180">
            <v>8.6</v>
          </cell>
          <cell r="AI180">
            <v>8.4</v>
          </cell>
          <cell r="AJ180">
            <v>8.8000000000000007</v>
          </cell>
          <cell r="AK180">
            <v>8.6999999999999993</v>
          </cell>
          <cell r="AL180">
            <v>9</v>
          </cell>
          <cell r="AM180">
            <v>6.8</v>
          </cell>
          <cell r="AN180">
            <v>7.6</v>
          </cell>
          <cell r="AO180">
            <v>6.5</v>
          </cell>
          <cell r="AP180">
            <v>7.8</v>
          </cell>
          <cell r="AU180">
            <v>47</v>
          </cell>
          <cell r="AV180">
            <v>0</v>
          </cell>
          <cell r="AW180">
            <v>7.1</v>
          </cell>
          <cell r="AX180">
            <v>6.3</v>
          </cell>
          <cell r="BC180">
            <v>8.4</v>
          </cell>
          <cell r="BI180">
            <v>6.3</v>
          </cell>
          <cell r="BK180">
            <v>7.3</v>
          </cell>
          <cell r="BL180">
            <v>5</v>
          </cell>
          <cell r="BM180">
            <v>0</v>
          </cell>
          <cell r="BN180">
            <v>5.8</v>
          </cell>
          <cell r="BO180">
            <v>7.3</v>
          </cell>
          <cell r="BP180">
            <v>8.5</v>
          </cell>
          <cell r="BQ180">
            <v>5.9</v>
          </cell>
          <cell r="BR180">
            <v>7.6</v>
          </cell>
          <cell r="BS180">
            <v>5.4</v>
          </cell>
          <cell r="BT180">
            <v>6.7</v>
          </cell>
          <cell r="BU180">
            <v>7.5</v>
          </cell>
          <cell r="BV180">
            <v>8.1999999999999993</v>
          </cell>
          <cell r="BW180">
            <v>6.8</v>
          </cell>
          <cell r="BX180">
            <v>7.6</v>
          </cell>
          <cell r="BY180">
            <v>9.1</v>
          </cell>
          <cell r="BZ180">
            <v>7.2</v>
          </cell>
          <cell r="CA180">
            <v>7.7</v>
          </cell>
          <cell r="CC180">
            <v>6.7</v>
          </cell>
          <cell r="CD180">
            <v>7.6</v>
          </cell>
          <cell r="CE180">
            <v>8.3000000000000007</v>
          </cell>
          <cell r="CF180">
            <v>6.9</v>
          </cell>
          <cell r="CG180">
            <v>8.6</v>
          </cell>
          <cell r="CH180">
            <v>8.5</v>
          </cell>
          <cell r="CI180">
            <v>54</v>
          </cell>
          <cell r="CJ180">
            <v>0</v>
          </cell>
          <cell r="CK180">
            <v>7.9</v>
          </cell>
          <cell r="CM180">
            <v>8.3000000000000007</v>
          </cell>
          <cell r="CN180">
            <v>8.6999999999999993</v>
          </cell>
          <cell r="CP180">
            <v>8.1</v>
          </cell>
          <cell r="CS180">
            <v>8.8000000000000007</v>
          </cell>
          <cell r="CT180">
            <v>8.8000000000000007</v>
          </cell>
          <cell r="CV180">
            <v>8.1</v>
          </cell>
          <cell r="CX180">
            <v>7.1</v>
          </cell>
          <cell r="CZ180">
            <v>8.5</v>
          </cell>
          <cell r="DA180">
            <v>9.1</v>
          </cell>
          <cell r="DB180">
            <v>9.5</v>
          </cell>
          <cell r="DC180">
            <v>26</v>
          </cell>
          <cell r="DD180">
            <v>0</v>
          </cell>
          <cell r="DH180">
            <v>0</v>
          </cell>
          <cell r="DI180">
            <v>5</v>
          </cell>
          <cell r="DJ180">
            <v>132</v>
          </cell>
          <cell r="DK180">
            <v>5</v>
          </cell>
          <cell r="DL180">
            <v>133</v>
          </cell>
          <cell r="DM180">
            <v>132</v>
          </cell>
          <cell r="DN180">
            <v>7.76</v>
          </cell>
          <cell r="DO180">
            <v>3.34</v>
          </cell>
          <cell r="DP180" t="str">
            <v>MGT 448</v>
          </cell>
          <cell r="DQ180" t="str">
            <v>Võ Thái</v>
          </cell>
        </row>
        <row r="181">
          <cell r="A181">
            <v>24217104213</v>
          </cell>
          <cell r="B181" t="str">
            <v>Phan</v>
          </cell>
          <cell r="C181" t="str">
            <v>Nguyễn Ngọc</v>
          </cell>
          <cell r="D181" t="str">
            <v>Minh</v>
          </cell>
          <cell r="E181">
            <v>35929</v>
          </cell>
          <cell r="F181" t="str">
            <v>Nam</v>
          </cell>
          <cell r="G181" t="str">
            <v>Đã Đăng Ký (chưa học xong)</v>
          </cell>
          <cell r="H181">
            <v>0</v>
          </cell>
          <cell r="I181">
            <v>6.8</v>
          </cell>
          <cell r="K181">
            <v>0</v>
          </cell>
          <cell r="M181">
            <v>5.8</v>
          </cell>
          <cell r="N181">
            <v>9</v>
          </cell>
          <cell r="O181">
            <v>8.1999999999999993</v>
          </cell>
          <cell r="P181">
            <v>5.2</v>
          </cell>
          <cell r="R181">
            <v>8.9</v>
          </cell>
          <cell r="V181">
            <v>0</v>
          </cell>
          <cell r="W181">
            <v>6.9</v>
          </cell>
          <cell r="Y181">
            <v>0</v>
          </cell>
          <cell r="Z181">
            <v>7.8</v>
          </cell>
          <cell r="AA181">
            <v>6.9</v>
          </cell>
          <cell r="AB181">
            <v>4.5999999999999996</v>
          </cell>
          <cell r="AC181">
            <v>6</v>
          </cell>
          <cell r="AD181">
            <v>8.4</v>
          </cell>
          <cell r="AE181">
            <v>7</v>
          </cell>
          <cell r="AF181">
            <v>7.2</v>
          </cell>
          <cell r="AG181">
            <v>7</v>
          </cell>
          <cell r="AH181">
            <v>6.5</v>
          </cell>
          <cell r="AI181">
            <v>5.7</v>
          </cell>
          <cell r="AJ181">
            <v>6.8</v>
          </cell>
          <cell r="AK181">
            <v>7.4</v>
          </cell>
          <cell r="AL181">
            <v>6.6</v>
          </cell>
          <cell r="AM181">
            <v>5.2</v>
          </cell>
          <cell r="AN181">
            <v>6.8</v>
          </cell>
          <cell r="AO181">
            <v>6.6</v>
          </cell>
          <cell r="AP181">
            <v>7.1</v>
          </cell>
          <cell r="AU181">
            <v>40</v>
          </cell>
          <cell r="AV181">
            <v>6</v>
          </cell>
          <cell r="AW181">
            <v>7.9</v>
          </cell>
          <cell r="AX181">
            <v>8.1</v>
          </cell>
          <cell r="BC181">
            <v>6.1</v>
          </cell>
          <cell r="BI181">
            <v>7.8</v>
          </cell>
          <cell r="BK181">
            <v>9.5</v>
          </cell>
          <cell r="BL181">
            <v>5</v>
          </cell>
          <cell r="BM181">
            <v>0</v>
          </cell>
          <cell r="BN181">
            <v>5.7</v>
          </cell>
          <cell r="BO181">
            <v>6</v>
          </cell>
          <cell r="BP181">
            <v>8.1999999999999993</v>
          </cell>
          <cell r="BQ181">
            <v>7.8</v>
          </cell>
          <cell r="BR181">
            <v>0</v>
          </cell>
          <cell r="BS181">
            <v>5.5</v>
          </cell>
          <cell r="BT181">
            <v>5.3</v>
          </cell>
          <cell r="BU181">
            <v>6.9</v>
          </cell>
          <cell r="BV181">
            <v>7</v>
          </cell>
          <cell r="BW181">
            <v>8.9</v>
          </cell>
          <cell r="BX181">
            <v>6.3</v>
          </cell>
          <cell r="BY181">
            <v>7.4</v>
          </cell>
          <cell r="BZ181">
            <v>5.7</v>
          </cell>
          <cell r="CA181">
            <v>7.7</v>
          </cell>
          <cell r="CC181">
            <v>7.8</v>
          </cell>
          <cell r="CD181">
            <v>6.8</v>
          </cell>
          <cell r="CE181">
            <v>8.4</v>
          </cell>
          <cell r="CF181">
            <v>6.7</v>
          </cell>
          <cell r="CG181">
            <v>0</v>
          </cell>
          <cell r="CH181">
            <v>8</v>
          </cell>
          <cell r="CI181">
            <v>48</v>
          </cell>
          <cell r="CJ181">
            <v>6</v>
          </cell>
          <cell r="CK181">
            <v>6.9</v>
          </cell>
          <cell r="CM181">
            <v>0</v>
          </cell>
          <cell r="CN181">
            <v>0</v>
          </cell>
          <cell r="CP181">
            <v>6.6</v>
          </cell>
          <cell r="CQ181">
            <v>4.9000000000000004</v>
          </cell>
          <cell r="CS181">
            <v>8.1999999999999993</v>
          </cell>
          <cell r="CV181">
            <v>5.8</v>
          </cell>
          <cell r="CX181">
            <v>7.7</v>
          </cell>
          <cell r="CZ181">
            <v>9.1999999999999993</v>
          </cell>
          <cell r="DA181">
            <v>8.4</v>
          </cell>
          <cell r="DB181">
            <v>8.6</v>
          </cell>
          <cell r="DC181">
            <v>19</v>
          </cell>
          <cell r="DD181">
            <v>6</v>
          </cell>
          <cell r="DH181">
            <v>0</v>
          </cell>
          <cell r="DI181">
            <v>5</v>
          </cell>
          <cell r="DJ181">
            <v>112</v>
          </cell>
          <cell r="DK181">
            <v>23</v>
          </cell>
          <cell r="DL181">
            <v>133</v>
          </cell>
          <cell r="DM181">
            <v>131</v>
          </cell>
          <cell r="DN181">
            <v>5.92</v>
          </cell>
          <cell r="DO181">
            <v>2.4</v>
          </cell>
          <cell r="DQ181" t="str">
            <v>Phan Nguyễn Ngọc</v>
          </cell>
        </row>
        <row r="182">
          <cell r="A182">
            <v>24202104026</v>
          </cell>
          <cell r="B182" t="str">
            <v>Dương</v>
          </cell>
          <cell r="C182" t="str">
            <v>Bùi Huyền</v>
          </cell>
          <cell r="D182" t="str">
            <v>My</v>
          </cell>
          <cell r="E182">
            <v>36832</v>
          </cell>
          <cell r="F182" t="str">
            <v>Nữ</v>
          </cell>
          <cell r="G182" t="str">
            <v>Đã Đăng Ký (chưa học xong)</v>
          </cell>
          <cell r="H182">
            <v>8.1999999999999993</v>
          </cell>
          <cell r="I182">
            <v>8.5</v>
          </cell>
          <cell r="K182">
            <v>7.9</v>
          </cell>
          <cell r="M182">
            <v>8.3000000000000007</v>
          </cell>
          <cell r="N182">
            <v>7.7</v>
          </cell>
          <cell r="O182">
            <v>5.7</v>
          </cell>
          <cell r="P182">
            <v>5.8</v>
          </cell>
          <cell r="R182">
            <v>7.6</v>
          </cell>
          <cell r="W182">
            <v>8.1</v>
          </cell>
          <cell r="X182">
            <v>6.9</v>
          </cell>
          <cell r="Y182">
            <v>9.4</v>
          </cell>
          <cell r="Z182">
            <v>9.1999999999999993</v>
          </cell>
          <cell r="AA182">
            <v>8.3000000000000007</v>
          </cell>
          <cell r="AB182">
            <v>6</v>
          </cell>
          <cell r="AC182">
            <v>6.8</v>
          </cell>
          <cell r="AD182">
            <v>9.1999999999999993</v>
          </cell>
          <cell r="AE182">
            <v>6.3</v>
          </cell>
          <cell r="AF182">
            <v>7.1</v>
          </cell>
          <cell r="AG182">
            <v>4.9000000000000004</v>
          </cell>
          <cell r="AH182">
            <v>6.5</v>
          </cell>
          <cell r="AI182">
            <v>5.8</v>
          </cell>
          <cell r="AJ182">
            <v>6.3</v>
          </cell>
          <cell r="AK182">
            <v>7</v>
          </cell>
          <cell r="AL182">
            <v>8.9</v>
          </cell>
          <cell r="AM182">
            <v>5.6</v>
          </cell>
          <cell r="AN182">
            <v>5.5</v>
          </cell>
          <cell r="AO182">
            <v>8.1999999999999993</v>
          </cell>
          <cell r="AP182">
            <v>5.6</v>
          </cell>
          <cell r="AU182">
            <v>47</v>
          </cell>
          <cell r="AV182">
            <v>0</v>
          </cell>
          <cell r="AW182">
            <v>7.6</v>
          </cell>
          <cell r="AX182">
            <v>6.7</v>
          </cell>
          <cell r="BD182">
            <v>9.1999999999999993</v>
          </cell>
          <cell r="BJ182">
            <v>8.1999999999999993</v>
          </cell>
          <cell r="BK182">
            <v>7.7</v>
          </cell>
          <cell r="BL182">
            <v>5</v>
          </cell>
          <cell r="BM182">
            <v>0</v>
          </cell>
          <cell r="BN182">
            <v>6.3</v>
          </cell>
          <cell r="BO182">
            <v>5.2</v>
          </cell>
          <cell r="BP182">
            <v>8.4</v>
          </cell>
          <cell r="BQ182">
            <v>7.1</v>
          </cell>
          <cell r="BR182">
            <v>7.4</v>
          </cell>
          <cell r="BS182">
            <v>7.3</v>
          </cell>
          <cell r="BT182">
            <v>4.4000000000000004</v>
          </cell>
          <cell r="BU182">
            <v>6.3</v>
          </cell>
          <cell r="BV182">
            <v>8.6999999999999993</v>
          </cell>
          <cell r="BW182">
            <v>6.3</v>
          </cell>
          <cell r="BX182">
            <v>6.7</v>
          </cell>
          <cell r="BY182">
            <v>5.0999999999999996</v>
          </cell>
          <cell r="BZ182">
            <v>5.9</v>
          </cell>
          <cell r="CA182">
            <v>7</v>
          </cell>
          <cell r="CC182">
            <v>5.8</v>
          </cell>
          <cell r="CD182">
            <v>6.5</v>
          </cell>
          <cell r="CE182">
            <v>6.1</v>
          </cell>
          <cell r="CF182">
            <v>5.3</v>
          </cell>
          <cell r="CG182">
            <v>7.6</v>
          </cell>
          <cell r="CH182">
            <v>8.6</v>
          </cell>
          <cell r="CI182">
            <v>54</v>
          </cell>
          <cell r="CJ182">
            <v>0</v>
          </cell>
          <cell r="CK182">
            <v>7</v>
          </cell>
          <cell r="CM182">
            <v>7</v>
          </cell>
          <cell r="CN182">
            <v>4.9000000000000004</v>
          </cell>
          <cell r="CP182">
            <v>7.2</v>
          </cell>
          <cell r="CQ182">
            <v>4.5</v>
          </cell>
          <cell r="CS182">
            <v>7.9</v>
          </cell>
          <cell r="CV182">
            <v>7.1</v>
          </cell>
          <cell r="CW182">
            <v>9.1</v>
          </cell>
          <cell r="CZ182">
            <v>9</v>
          </cell>
          <cell r="DA182">
            <v>9.1</v>
          </cell>
          <cell r="DB182">
            <v>9.5</v>
          </cell>
          <cell r="DC182">
            <v>25</v>
          </cell>
          <cell r="DD182">
            <v>0</v>
          </cell>
          <cell r="DH182">
            <v>0</v>
          </cell>
          <cell r="DI182">
            <v>5</v>
          </cell>
          <cell r="DJ182">
            <v>131</v>
          </cell>
          <cell r="DK182">
            <v>5</v>
          </cell>
          <cell r="DL182">
            <v>133</v>
          </cell>
          <cell r="DM182">
            <v>131</v>
          </cell>
          <cell r="DN182">
            <v>6.96</v>
          </cell>
          <cell r="DO182">
            <v>2.82</v>
          </cell>
          <cell r="DQ182" t="str">
            <v>Dương Bùi Huyền</v>
          </cell>
        </row>
        <row r="183">
          <cell r="A183">
            <v>24202107421</v>
          </cell>
          <cell r="B183" t="str">
            <v>Phạm</v>
          </cell>
          <cell r="C183" t="str">
            <v>Thị Ngọc</v>
          </cell>
          <cell r="D183" t="str">
            <v>My</v>
          </cell>
          <cell r="E183">
            <v>36537</v>
          </cell>
          <cell r="F183" t="str">
            <v>Nữ</v>
          </cell>
          <cell r="G183" t="str">
            <v>Đã Đăng Ký (chưa học xong)</v>
          </cell>
          <cell r="H183">
            <v>7.8</v>
          </cell>
          <cell r="I183">
            <v>8</v>
          </cell>
          <cell r="K183">
            <v>6.6</v>
          </cell>
          <cell r="M183">
            <v>6.4</v>
          </cell>
          <cell r="N183">
            <v>4.8</v>
          </cell>
          <cell r="O183">
            <v>5.7</v>
          </cell>
          <cell r="P183">
            <v>4.9000000000000004</v>
          </cell>
          <cell r="R183">
            <v>7.9</v>
          </cell>
          <cell r="W183">
            <v>4.5999999999999996</v>
          </cell>
          <cell r="X183">
            <v>8.9</v>
          </cell>
          <cell r="Y183">
            <v>8.4</v>
          </cell>
          <cell r="Z183">
            <v>5.2</v>
          </cell>
          <cell r="AA183">
            <v>8</v>
          </cell>
          <cell r="AB183">
            <v>6.3</v>
          </cell>
          <cell r="AC183">
            <v>5.7</v>
          </cell>
          <cell r="AD183">
            <v>7.4</v>
          </cell>
          <cell r="AE183" t="str">
            <v>P (P/F)</v>
          </cell>
          <cell r="AF183" t="str">
            <v>P (P/F)</v>
          </cell>
          <cell r="AG183" t="str">
            <v>P (P/F)</v>
          </cell>
          <cell r="AH183" t="str">
            <v>P (P/F)</v>
          </cell>
          <cell r="AI183">
            <v>4.5</v>
          </cell>
          <cell r="AJ183">
            <v>6.3</v>
          </cell>
          <cell r="AK183">
            <v>5.8</v>
          </cell>
          <cell r="AL183">
            <v>7.1</v>
          </cell>
          <cell r="AM183">
            <v>7</v>
          </cell>
          <cell r="AN183">
            <v>5</v>
          </cell>
          <cell r="AO183">
            <v>6.9</v>
          </cell>
          <cell r="AP183">
            <v>6.6</v>
          </cell>
          <cell r="AQ183">
            <v>7.2</v>
          </cell>
          <cell r="AR183" t="str">
            <v>X</v>
          </cell>
          <cell r="AS183" t="str">
            <v>X</v>
          </cell>
          <cell r="AT183">
            <v>5</v>
          </cell>
          <cell r="AU183">
            <v>49</v>
          </cell>
          <cell r="AV183">
            <v>0</v>
          </cell>
          <cell r="AW183">
            <v>5.9</v>
          </cell>
          <cell r="AX183">
            <v>6.1</v>
          </cell>
          <cell r="BC183">
            <v>4.5</v>
          </cell>
          <cell r="BJ183">
            <v>7.4</v>
          </cell>
          <cell r="BK183">
            <v>8</v>
          </cell>
          <cell r="BL183">
            <v>5</v>
          </cell>
          <cell r="BM183">
            <v>0</v>
          </cell>
          <cell r="BN183">
            <v>6.9</v>
          </cell>
          <cell r="BO183">
            <v>4.5999999999999996</v>
          </cell>
          <cell r="BP183">
            <v>9.1</v>
          </cell>
          <cell r="BQ183">
            <v>8.1</v>
          </cell>
          <cell r="BR183">
            <v>7.9</v>
          </cell>
          <cell r="BS183">
            <v>6.2</v>
          </cell>
          <cell r="BT183">
            <v>6.3</v>
          </cell>
          <cell r="BU183">
            <v>5.4</v>
          </cell>
          <cell r="BV183">
            <v>8.1999999999999993</v>
          </cell>
          <cell r="BW183">
            <v>6.1</v>
          </cell>
          <cell r="BX183">
            <v>7.2</v>
          </cell>
          <cell r="BY183">
            <v>8.3000000000000007</v>
          </cell>
          <cell r="BZ183">
            <v>6.5</v>
          </cell>
          <cell r="CB183">
            <v>5.4</v>
          </cell>
          <cell r="CC183">
            <v>4.5999999999999996</v>
          </cell>
          <cell r="CD183">
            <v>6</v>
          </cell>
          <cell r="CE183">
            <v>7.7</v>
          </cell>
          <cell r="CF183">
            <v>7.6</v>
          </cell>
          <cell r="CG183">
            <v>5</v>
          </cell>
          <cell r="CH183">
            <v>8.4</v>
          </cell>
          <cell r="CI183">
            <v>54</v>
          </cell>
          <cell r="CJ183">
            <v>0</v>
          </cell>
          <cell r="CK183">
            <v>7.3</v>
          </cell>
          <cell r="CM183">
            <v>6.8</v>
          </cell>
          <cell r="CN183">
            <v>7.3</v>
          </cell>
          <cell r="CP183">
            <v>6.6</v>
          </cell>
          <cell r="CQ183">
            <v>6.1</v>
          </cell>
          <cell r="CS183">
            <v>8.6</v>
          </cell>
          <cell r="CT183">
            <v>7.9</v>
          </cell>
          <cell r="CW183">
            <v>8.1</v>
          </cell>
          <cell r="CZ183">
            <v>9.3000000000000007</v>
          </cell>
          <cell r="DA183">
            <v>8.3000000000000007</v>
          </cell>
          <cell r="DB183">
            <v>7.5</v>
          </cell>
          <cell r="DC183">
            <v>25</v>
          </cell>
          <cell r="DD183">
            <v>0</v>
          </cell>
          <cell r="DH183">
            <v>0</v>
          </cell>
          <cell r="DI183">
            <v>5</v>
          </cell>
          <cell r="DJ183">
            <v>133</v>
          </cell>
          <cell r="DK183">
            <v>5</v>
          </cell>
          <cell r="DL183">
            <v>133</v>
          </cell>
          <cell r="DM183">
            <v>133</v>
          </cell>
          <cell r="DN183">
            <v>6.77</v>
          </cell>
          <cell r="DO183">
            <v>2.73</v>
          </cell>
          <cell r="DQ183" t="str">
            <v>Phạm Thị Ngọc</v>
          </cell>
        </row>
        <row r="184">
          <cell r="A184">
            <v>24202108083</v>
          </cell>
          <cell r="B184" t="str">
            <v>Tăng</v>
          </cell>
          <cell r="C184" t="str">
            <v>My</v>
          </cell>
          <cell r="D184" t="str">
            <v>My</v>
          </cell>
          <cell r="E184">
            <v>36882</v>
          </cell>
          <cell r="F184" t="str">
            <v>Nữ</v>
          </cell>
          <cell r="G184" t="str">
            <v>Đã Đăng Ký (chưa học xong)</v>
          </cell>
          <cell r="H184">
            <v>6</v>
          </cell>
          <cell r="I184">
            <v>7.6</v>
          </cell>
          <cell r="K184">
            <v>8.6</v>
          </cell>
          <cell r="M184">
            <v>6.9</v>
          </cell>
          <cell r="N184">
            <v>5.8</v>
          </cell>
          <cell r="O184">
            <v>6.2</v>
          </cell>
          <cell r="P184">
            <v>5.6</v>
          </cell>
          <cell r="Q184">
            <v>6.8</v>
          </cell>
          <cell r="W184">
            <v>8.8000000000000007</v>
          </cell>
          <cell r="X184">
            <v>7.8</v>
          </cell>
          <cell r="Y184">
            <v>8.9</v>
          </cell>
          <cell r="Z184">
            <v>8.9</v>
          </cell>
          <cell r="AA184">
            <v>7.3</v>
          </cell>
          <cell r="AB184">
            <v>4.5999999999999996</v>
          </cell>
          <cell r="AC184">
            <v>7.3</v>
          </cell>
          <cell r="AD184">
            <v>8</v>
          </cell>
          <cell r="AE184">
            <v>6.1</v>
          </cell>
          <cell r="AF184">
            <v>6.9</v>
          </cell>
          <cell r="AG184">
            <v>7.4</v>
          </cell>
          <cell r="AH184">
            <v>8.6</v>
          </cell>
          <cell r="AI184">
            <v>9.6999999999999993</v>
          </cell>
          <cell r="AJ184">
            <v>7.9</v>
          </cell>
          <cell r="AK184">
            <v>7.5</v>
          </cell>
          <cell r="AL184">
            <v>8.8000000000000007</v>
          </cell>
          <cell r="AM184">
            <v>8.5</v>
          </cell>
          <cell r="AN184">
            <v>7.8</v>
          </cell>
          <cell r="AO184">
            <v>6.7</v>
          </cell>
          <cell r="AP184">
            <v>8.6999999999999993</v>
          </cell>
          <cell r="AU184">
            <v>47</v>
          </cell>
          <cell r="AV184">
            <v>0</v>
          </cell>
          <cell r="AW184">
            <v>4.0999999999999996</v>
          </cell>
          <cell r="AX184">
            <v>5.3</v>
          </cell>
          <cell r="BA184">
            <v>6.9</v>
          </cell>
          <cell r="BI184">
            <v>4.8</v>
          </cell>
          <cell r="BK184">
            <v>8.1999999999999993</v>
          </cell>
          <cell r="BL184">
            <v>5</v>
          </cell>
          <cell r="BM184">
            <v>0</v>
          </cell>
          <cell r="BN184">
            <v>5.3</v>
          </cell>
          <cell r="BO184">
            <v>4.8</v>
          </cell>
          <cell r="BP184">
            <v>6.3</v>
          </cell>
          <cell r="BQ184">
            <v>6.8</v>
          </cell>
          <cell r="BR184">
            <v>7.7</v>
          </cell>
          <cell r="BS184">
            <v>7</v>
          </cell>
          <cell r="BT184">
            <v>5.5</v>
          </cell>
          <cell r="BU184">
            <v>7.4</v>
          </cell>
          <cell r="BV184">
            <v>5.0999999999999996</v>
          </cell>
          <cell r="BW184">
            <v>6.3</v>
          </cell>
          <cell r="BX184">
            <v>6.6</v>
          </cell>
          <cell r="BY184">
            <v>7.8</v>
          </cell>
          <cell r="BZ184">
            <v>7.1</v>
          </cell>
          <cell r="CA184">
            <v>5.5</v>
          </cell>
          <cell r="CC184">
            <v>8</v>
          </cell>
          <cell r="CD184">
            <v>7.4</v>
          </cell>
          <cell r="CE184">
            <v>6.6</v>
          </cell>
          <cell r="CF184">
            <v>9</v>
          </cell>
          <cell r="CG184">
            <v>8.1</v>
          </cell>
          <cell r="CH184">
            <v>8.5</v>
          </cell>
          <cell r="CI184">
            <v>54</v>
          </cell>
          <cell r="CJ184">
            <v>0</v>
          </cell>
          <cell r="CK184">
            <v>7.6</v>
          </cell>
          <cell r="CM184">
            <v>8.6</v>
          </cell>
          <cell r="CN184">
            <v>8</v>
          </cell>
          <cell r="CP184">
            <v>7</v>
          </cell>
          <cell r="CQ184">
            <v>6.4</v>
          </cell>
          <cell r="CS184">
            <v>7.5</v>
          </cell>
          <cell r="CV184">
            <v>8</v>
          </cell>
          <cell r="CW184">
            <v>8.8000000000000007</v>
          </cell>
          <cell r="CZ184">
            <v>8.9</v>
          </cell>
          <cell r="DA184">
            <v>9.9</v>
          </cell>
          <cell r="DC184">
            <v>24</v>
          </cell>
          <cell r="DD184">
            <v>1</v>
          </cell>
          <cell r="DH184">
            <v>0</v>
          </cell>
          <cell r="DI184">
            <v>5</v>
          </cell>
          <cell r="DJ184">
            <v>130</v>
          </cell>
          <cell r="DK184">
            <v>6</v>
          </cell>
          <cell r="DL184">
            <v>133</v>
          </cell>
          <cell r="DM184">
            <v>130</v>
          </cell>
          <cell r="DN184">
            <v>7.18</v>
          </cell>
          <cell r="DO184">
            <v>2.99</v>
          </cell>
          <cell r="DQ184" t="str">
            <v>Tăng My</v>
          </cell>
        </row>
        <row r="185">
          <cell r="A185">
            <v>24202116375</v>
          </cell>
          <cell r="B185" t="str">
            <v>Võ</v>
          </cell>
          <cell r="C185" t="str">
            <v>Thị Thúy</v>
          </cell>
          <cell r="D185" t="str">
            <v>My</v>
          </cell>
          <cell r="E185">
            <v>36847</v>
          </cell>
          <cell r="F185" t="str">
            <v>Nữ</v>
          </cell>
          <cell r="G185" t="str">
            <v>Đã Đăng Ký (chưa học xong)</v>
          </cell>
          <cell r="H185">
            <v>7.9</v>
          </cell>
          <cell r="I185">
            <v>8.4</v>
          </cell>
          <cell r="K185">
            <v>8.1999999999999993</v>
          </cell>
          <cell r="M185">
            <v>8.8000000000000007</v>
          </cell>
          <cell r="N185">
            <v>7.4</v>
          </cell>
          <cell r="O185">
            <v>9.1</v>
          </cell>
          <cell r="P185">
            <v>6.6</v>
          </cell>
          <cell r="Q185">
            <v>8.5</v>
          </cell>
          <cell r="W185">
            <v>8.9</v>
          </cell>
          <cell r="X185">
            <v>9.6</v>
          </cell>
          <cell r="Y185">
            <v>8.3000000000000007</v>
          </cell>
          <cell r="Z185">
            <v>7.1</v>
          </cell>
          <cell r="AA185">
            <v>6.8</v>
          </cell>
          <cell r="AB185">
            <v>5.3</v>
          </cell>
          <cell r="AC185">
            <v>7.5</v>
          </cell>
          <cell r="AD185">
            <v>7.9</v>
          </cell>
          <cell r="AE185">
            <v>6.8</v>
          </cell>
          <cell r="AF185">
            <v>7.3</v>
          </cell>
          <cell r="AG185">
            <v>5</v>
          </cell>
          <cell r="AH185">
            <v>7.2</v>
          </cell>
          <cell r="AI185">
            <v>6.3</v>
          </cell>
          <cell r="AJ185">
            <v>8.1</v>
          </cell>
          <cell r="AK185">
            <v>6</v>
          </cell>
          <cell r="AL185">
            <v>5.3</v>
          </cell>
          <cell r="AM185">
            <v>7.8</v>
          </cell>
          <cell r="AN185">
            <v>8.1999999999999993</v>
          </cell>
          <cell r="AO185">
            <v>8.6999999999999993</v>
          </cell>
          <cell r="AP185">
            <v>8</v>
          </cell>
          <cell r="AU185">
            <v>47</v>
          </cell>
          <cell r="AV185">
            <v>0</v>
          </cell>
          <cell r="AW185">
            <v>4.9000000000000004</v>
          </cell>
          <cell r="AX185">
            <v>5.4</v>
          </cell>
          <cell r="AY185">
            <v>6.4</v>
          </cell>
          <cell r="BE185" t="str">
            <v>X</v>
          </cell>
          <cell r="BK185">
            <v>7.3</v>
          </cell>
          <cell r="BL185">
            <v>4</v>
          </cell>
          <cell r="BM185">
            <v>1</v>
          </cell>
          <cell r="BN185">
            <v>6.7</v>
          </cell>
          <cell r="BO185">
            <v>5.2</v>
          </cell>
          <cell r="BP185">
            <v>5.2</v>
          </cell>
          <cell r="BQ185">
            <v>8.3000000000000007</v>
          </cell>
          <cell r="BR185">
            <v>8.1999999999999993</v>
          </cell>
          <cell r="BS185">
            <v>8.9</v>
          </cell>
          <cell r="BT185">
            <v>7.9</v>
          </cell>
          <cell r="BU185">
            <v>7.1</v>
          </cell>
          <cell r="BV185">
            <v>8</v>
          </cell>
          <cell r="BW185">
            <v>5.3</v>
          </cell>
          <cell r="BX185">
            <v>7.6</v>
          </cell>
          <cell r="BY185">
            <v>8.6</v>
          </cell>
          <cell r="BZ185">
            <v>5.9</v>
          </cell>
          <cell r="CA185">
            <v>5.9</v>
          </cell>
          <cell r="CC185">
            <v>7.4</v>
          </cell>
          <cell r="CD185">
            <v>8</v>
          </cell>
          <cell r="CE185">
            <v>7.1</v>
          </cell>
          <cell r="CF185">
            <v>9.9</v>
          </cell>
          <cell r="CG185">
            <v>7.6</v>
          </cell>
          <cell r="CH185">
            <v>8.5</v>
          </cell>
          <cell r="CI185">
            <v>54</v>
          </cell>
          <cell r="CJ185">
            <v>0</v>
          </cell>
          <cell r="CK185">
            <v>9.1</v>
          </cell>
          <cell r="CM185">
            <v>8.3000000000000007</v>
          </cell>
          <cell r="CN185">
            <v>8.6999999999999993</v>
          </cell>
          <cell r="CO185">
            <v>8</v>
          </cell>
          <cell r="CQ185">
            <v>8.1999999999999993</v>
          </cell>
          <cell r="CR185">
            <v>8.6</v>
          </cell>
          <cell r="CV185">
            <v>8.6</v>
          </cell>
          <cell r="CW185">
            <v>5.9</v>
          </cell>
          <cell r="CZ185">
            <v>7.4</v>
          </cell>
          <cell r="DA185">
            <v>9</v>
          </cell>
          <cell r="DB185">
            <v>8.8000000000000007</v>
          </cell>
          <cell r="DC185">
            <v>25</v>
          </cell>
          <cell r="DD185">
            <v>0</v>
          </cell>
          <cell r="DH185">
            <v>0</v>
          </cell>
          <cell r="DI185">
            <v>5</v>
          </cell>
          <cell r="DJ185">
            <v>130</v>
          </cell>
          <cell r="DK185">
            <v>6</v>
          </cell>
          <cell r="DL185">
            <v>133</v>
          </cell>
          <cell r="DM185">
            <v>130</v>
          </cell>
          <cell r="DN185">
            <v>7.65</v>
          </cell>
          <cell r="DO185">
            <v>3.24</v>
          </cell>
          <cell r="DQ185" t="str">
            <v>Võ Thị Thúy</v>
          </cell>
        </row>
        <row r="186">
          <cell r="A186">
            <v>24207100256</v>
          </cell>
          <cell r="B186" t="str">
            <v>Phạm</v>
          </cell>
          <cell r="C186" t="str">
            <v>Trần Ái</v>
          </cell>
          <cell r="D186" t="str">
            <v>My</v>
          </cell>
          <cell r="E186">
            <v>36619</v>
          </cell>
          <cell r="F186" t="str">
            <v>Nữ</v>
          </cell>
          <cell r="G186" t="str">
            <v>Đã Đăng Ký (chưa học xong)</v>
          </cell>
          <cell r="H186">
            <v>5.8</v>
          </cell>
          <cell r="I186">
            <v>7.6</v>
          </cell>
          <cell r="K186">
            <v>6.3</v>
          </cell>
          <cell r="M186">
            <v>6.2</v>
          </cell>
          <cell r="N186">
            <v>6.5</v>
          </cell>
          <cell r="O186">
            <v>6.9</v>
          </cell>
          <cell r="P186">
            <v>4</v>
          </cell>
          <cell r="Q186">
            <v>8.3000000000000007</v>
          </cell>
          <cell r="W186">
            <v>8.1</v>
          </cell>
          <cell r="X186">
            <v>7.8</v>
          </cell>
          <cell r="Y186">
            <v>7.3</v>
          </cell>
          <cell r="Z186">
            <v>8.1999999999999993</v>
          </cell>
          <cell r="AA186">
            <v>7</v>
          </cell>
          <cell r="AB186">
            <v>4.9000000000000004</v>
          </cell>
          <cell r="AC186">
            <v>6.5</v>
          </cell>
          <cell r="AD186">
            <v>9.4</v>
          </cell>
          <cell r="AE186">
            <v>6.1</v>
          </cell>
          <cell r="AF186">
            <v>5.9</v>
          </cell>
          <cell r="AG186">
            <v>5.6</v>
          </cell>
          <cell r="AH186">
            <v>5</v>
          </cell>
          <cell r="AI186">
            <v>8.3000000000000007</v>
          </cell>
          <cell r="AJ186">
            <v>5.0999999999999996</v>
          </cell>
          <cell r="AK186">
            <v>6.6</v>
          </cell>
          <cell r="AL186">
            <v>6</v>
          </cell>
          <cell r="AM186">
            <v>7.6</v>
          </cell>
          <cell r="AN186">
            <v>5.3</v>
          </cell>
          <cell r="AO186">
            <v>5.7</v>
          </cell>
          <cell r="AP186">
            <v>5.8</v>
          </cell>
          <cell r="AU186">
            <v>47</v>
          </cell>
          <cell r="AV186">
            <v>0</v>
          </cell>
          <cell r="AW186" t="str">
            <v>X</v>
          </cell>
          <cell r="AX186">
            <v>5</v>
          </cell>
          <cell r="AY186">
            <v>8.6999999999999993</v>
          </cell>
          <cell r="BE186">
            <v>5.7</v>
          </cell>
          <cell r="BK186">
            <v>8.1999999999999993</v>
          </cell>
          <cell r="BL186">
            <v>4</v>
          </cell>
          <cell r="BM186">
            <v>1</v>
          </cell>
          <cell r="BN186">
            <v>8.8000000000000007</v>
          </cell>
          <cell r="BO186">
            <v>9.6</v>
          </cell>
          <cell r="BP186">
            <v>6.7</v>
          </cell>
          <cell r="BQ186">
            <v>5.6</v>
          </cell>
          <cell r="BR186">
            <v>7.2</v>
          </cell>
          <cell r="BS186">
            <v>7</v>
          </cell>
          <cell r="BT186">
            <v>6.2</v>
          </cell>
          <cell r="BU186">
            <v>5.7</v>
          </cell>
          <cell r="BV186">
            <v>5</v>
          </cell>
          <cell r="BW186">
            <v>6.9</v>
          </cell>
          <cell r="BX186">
            <v>4.8</v>
          </cell>
          <cell r="BY186">
            <v>6.2</v>
          </cell>
          <cell r="BZ186">
            <v>5.8</v>
          </cell>
          <cell r="CA186">
            <v>6.9</v>
          </cell>
          <cell r="CC186">
            <v>7.5</v>
          </cell>
          <cell r="CD186">
            <v>6.7</v>
          </cell>
          <cell r="CE186">
            <v>8.1</v>
          </cell>
          <cell r="CF186">
            <v>5.0999999999999996</v>
          </cell>
          <cell r="CG186">
            <v>7.9</v>
          </cell>
          <cell r="CH186">
            <v>8.4</v>
          </cell>
          <cell r="CI186">
            <v>54</v>
          </cell>
          <cell r="CJ186">
            <v>0</v>
          </cell>
          <cell r="CK186">
            <v>8</v>
          </cell>
          <cell r="CL186">
            <v>8</v>
          </cell>
          <cell r="CN186">
            <v>8</v>
          </cell>
          <cell r="CP186">
            <v>7.2</v>
          </cell>
          <cell r="CS186">
            <v>7.6</v>
          </cell>
          <cell r="CT186">
            <v>8.8000000000000007</v>
          </cell>
          <cell r="CV186">
            <v>8.1999999999999993</v>
          </cell>
          <cell r="CW186">
            <v>8.4</v>
          </cell>
          <cell r="CZ186">
            <v>8.6</v>
          </cell>
          <cell r="DA186">
            <v>9</v>
          </cell>
          <cell r="DB186">
            <v>8.5</v>
          </cell>
          <cell r="DC186">
            <v>26</v>
          </cell>
          <cell r="DD186">
            <v>0</v>
          </cell>
          <cell r="DH186">
            <v>0</v>
          </cell>
          <cell r="DI186">
            <v>5</v>
          </cell>
          <cell r="DJ186">
            <v>131</v>
          </cell>
          <cell r="DK186">
            <v>6</v>
          </cell>
          <cell r="DL186">
            <v>133</v>
          </cell>
          <cell r="DM186">
            <v>131</v>
          </cell>
          <cell r="DN186">
            <v>7.01</v>
          </cell>
          <cell r="DO186">
            <v>2.87</v>
          </cell>
          <cell r="DQ186" t="str">
            <v>Phạm Trần Ái</v>
          </cell>
        </row>
        <row r="187">
          <cell r="A187">
            <v>24202104201</v>
          </cell>
          <cell r="B187" t="str">
            <v>Văn</v>
          </cell>
          <cell r="C187" t="str">
            <v>Thị Kim</v>
          </cell>
          <cell r="D187" t="str">
            <v>Mỹ</v>
          </cell>
          <cell r="E187">
            <v>36823</v>
          </cell>
          <cell r="F187" t="str">
            <v>Nữ</v>
          </cell>
          <cell r="G187" t="str">
            <v>Đã Đăng Ký (chưa học xong)</v>
          </cell>
          <cell r="H187">
            <v>7.5</v>
          </cell>
          <cell r="I187">
            <v>7.7</v>
          </cell>
          <cell r="K187">
            <v>7.9</v>
          </cell>
          <cell r="M187">
            <v>9</v>
          </cell>
          <cell r="N187">
            <v>7.4</v>
          </cell>
          <cell r="O187">
            <v>9.1</v>
          </cell>
          <cell r="P187">
            <v>8</v>
          </cell>
          <cell r="R187">
            <v>7.1</v>
          </cell>
          <cell r="W187">
            <v>9.1999999999999993</v>
          </cell>
          <cell r="X187">
            <v>7.1</v>
          </cell>
          <cell r="Y187">
            <v>9.3000000000000007</v>
          </cell>
          <cell r="Z187">
            <v>9.3000000000000007</v>
          </cell>
          <cell r="AA187">
            <v>8.6999999999999993</v>
          </cell>
          <cell r="AB187">
            <v>6.4</v>
          </cell>
          <cell r="AC187">
            <v>8.6999999999999993</v>
          </cell>
          <cell r="AD187">
            <v>7.3</v>
          </cell>
          <cell r="AE187">
            <v>6.2</v>
          </cell>
          <cell r="AF187">
            <v>8</v>
          </cell>
          <cell r="AG187">
            <v>4.5</v>
          </cell>
          <cell r="AH187">
            <v>7.8</v>
          </cell>
          <cell r="AI187">
            <v>8.4</v>
          </cell>
          <cell r="AJ187">
            <v>8.5</v>
          </cell>
          <cell r="AK187">
            <v>6.2</v>
          </cell>
          <cell r="AL187">
            <v>5.2</v>
          </cell>
          <cell r="AM187">
            <v>8.6</v>
          </cell>
          <cell r="AN187">
            <v>5.2</v>
          </cell>
          <cell r="AO187">
            <v>6.1</v>
          </cell>
          <cell r="AP187">
            <v>7.5</v>
          </cell>
          <cell r="AU187">
            <v>47</v>
          </cell>
          <cell r="AV187">
            <v>0</v>
          </cell>
          <cell r="AW187">
            <v>6.4</v>
          </cell>
          <cell r="AX187">
            <v>7.3</v>
          </cell>
          <cell r="BD187">
            <v>6.8</v>
          </cell>
          <cell r="BJ187">
            <v>8.1999999999999993</v>
          </cell>
          <cell r="BK187">
            <v>7.9</v>
          </cell>
          <cell r="BL187">
            <v>5</v>
          </cell>
          <cell r="BM187">
            <v>0</v>
          </cell>
          <cell r="BN187">
            <v>5.0999999999999996</v>
          </cell>
          <cell r="BO187">
            <v>7.7</v>
          </cell>
          <cell r="BP187">
            <v>9.8000000000000007</v>
          </cell>
          <cell r="BQ187">
            <v>8.3000000000000007</v>
          </cell>
          <cell r="BR187">
            <v>8.1999999999999993</v>
          </cell>
          <cell r="BS187">
            <v>9.5</v>
          </cell>
          <cell r="BT187">
            <v>7.7</v>
          </cell>
          <cell r="BU187">
            <v>7.4</v>
          </cell>
          <cell r="BV187">
            <v>9.6</v>
          </cell>
          <cell r="BW187">
            <v>6</v>
          </cell>
          <cell r="BX187">
            <v>6.3</v>
          </cell>
          <cell r="BY187">
            <v>7.8</v>
          </cell>
          <cell r="BZ187">
            <v>7</v>
          </cell>
          <cell r="CA187">
            <v>7.7</v>
          </cell>
          <cell r="CC187">
            <v>7.4</v>
          </cell>
          <cell r="CD187">
            <v>7.7</v>
          </cell>
          <cell r="CE187">
            <v>8.1999999999999993</v>
          </cell>
          <cell r="CF187">
            <v>6.8</v>
          </cell>
          <cell r="CG187">
            <v>7.8</v>
          </cell>
          <cell r="CH187">
            <v>9.5</v>
          </cell>
          <cell r="CI187">
            <v>54</v>
          </cell>
          <cell r="CJ187">
            <v>0</v>
          </cell>
          <cell r="CK187">
            <v>8.5</v>
          </cell>
          <cell r="CM187">
            <v>7.1</v>
          </cell>
          <cell r="CN187">
            <v>6.2</v>
          </cell>
          <cell r="CP187">
            <v>7</v>
          </cell>
          <cell r="CS187">
            <v>7.3</v>
          </cell>
          <cell r="CT187">
            <v>7.7</v>
          </cell>
          <cell r="CV187">
            <v>8</v>
          </cell>
          <cell r="CW187">
            <v>8</v>
          </cell>
          <cell r="CZ187">
            <v>8.1999999999999993</v>
          </cell>
          <cell r="DA187">
            <v>9.6</v>
          </cell>
          <cell r="DB187">
            <v>9.1999999999999993</v>
          </cell>
          <cell r="DC187">
            <v>26</v>
          </cell>
          <cell r="DD187">
            <v>0</v>
          </cell>
          <cell r="DH187">
            <v>0</v>
          </cell>
          <cell r="DI187">
            <v>5</v>
          </cell>
          <cell r="DJ187">
            <v>132</v>
          </cell>
          <cell r="DK187">
            <v>5</v>
          </cell>
          <cell r="DL187">
            <v>133</v>
          </cell>
          <cell r="DM187">
            <v>132</v>
          </cell>
          <cell r="DN187">
            <v>7.72</v>
          </cell>
          <cell r="DO187">
            <v>3.28</v>
          </cell>
          <cell r="DQ187" t="str">
            <v>Văn Thị Kim</v>
          </cell>
        </row>
        <row r="188">
          <cell r="A188">
            <v>24202100920</v>
          </cell>
          <cell r="B188" t="str">
            <v>Lê</v>
          </cell>
          <cell r="C188" t="str">
            <v>Thị Khánh</v>
          </cell>
          <cell r="D188" t="str">
            <v>Na</v>
          </cell>
          <cell r="E188">
            <v>36804</v>
          </cell>
          <cell r="F188" t="str">
            <v>Nữ</v>
          </cell>
          <cell r="G188" t="str">
            <v>Đã Đăng Ký (chưa học xong)</v>
          </cell>
          <cell r="H188">
            <v>8</v>
          </cell>
          <cell r="I188">
            <v>8.3000000000000007</v>
          </cell>
          <cell r="K188">
            <v>7.5</v>
          </cell>
          <cell r="M188">
            <v>8</v>
          </cell>
          <cell r="N188">
            <v>9.3000000000000007</v>
          </cell>
          <cell r="O188">
            <v>6.8</v>
          </cell>
          <cell r="P188">
            <v>8.1999999999999993</v>
          </cell>
          <cell r="Q188">
            <v>9.3000000000000007</v>
          </cell>
          <cell r="W188">
            <v>9.9</v>
          </cell>
          <cell r="X188">
            <v>9.1999999999999993</v>
          </cell>
          <cell r="Y188">
            <v>9</v>
          </cell>
          <cell r="Z188">
            <v>9.4</v>
          </cell>
          <cell r="AA188">
            <v>8.5</v>
          </cell>
          <cell r="AB188">
            <v>7.4</v>
          </cell>
          <cell r="AC188">
            <v>8.1</v>
          </cell>
          <cell r="AD188">
            <v>9.3000000000000007</v>
          </cell>
          <cell r="AE188">
            <v>7.2</v>
          </cell>
          <cell r="AF188">
            <v>8.4</v>
          </cell>
          <cell r="AG188">
            <v>6.5</v>
          </cell>
          <cell r="AH188">
            <v>7.8</v>
          </cell>
          <cell r="AI188">
            <v>9.6999999999999993</v>
          </cell>
          <cell r="AJ188">
            <v>5.5</v>
          </cell>
          <cell r="AK188">
            <v>6.5</v>
          </cell>
          <cell r="AL188">
            <v>7.3</v>
          </cell>
          <cell r="AM188">
            <v>5.4</v>
          </cell>
          <cell r="AN188">
            <v>6.7</v>
          </cell>
          <cell r="AO188">
            <v>9</v>
          </cell>
          <cell r="AP188">
            <v>7.3</v>
          </cell>
          <cell r="AU188">
            <v>47</v>
          </cell>
          <cell r="AV188">
            <v>0</v>
          </cell>
          <cell r="AW188">
            <v>8.5</v>
          </cell>
          <cell r="AX188">
            <v>10</v>
          </cell>
          <cell r="BC188">
            <v>7.8</v>
          </cell>
          <cell r="BI188">
            <v>5.7</v>
          </cell>
          <cell r="BK188">
            <v>9.1</v>
          </cell>
          <cell r="BL188">
            <v>5</v>
          </cell>
          <cell r="BM188">
            <v>0</v>
          </cell>
          <cell r="BN188">
            <v>7</v>
          </cell>
          <cell r="BO188">
            <v>9</v>
          </cell>
          <cell r="BP188">
            <v>9.4</v>
          </cell>
          <cell r="BQ188">
            <v>8.3000000000000007</v>
          </cell>
          <cell r="BR188">
            <v>9.1</v>
          </cell>
          <cell r="BS188">
            <v>6.7</v>
          </cell>
          <cell r="BT188">
            <v>6.8</v>
          </cell>
          <cell r="BU188">
            <v>6.6</v>
          </cell>
          <cell r="BV188">
            <v>8.6999999999999993</v>
          </cell>
          <cell r="BW188">
            <v>6.8</v>
          </cell>
          <cell r="BX188">
            <v>8.5</v>
          </cell>
          <cell r="BY188">
            <v>8.4</v>
          </cell>
          <cell r="BZ188">
            <v>7.4</v>
          </cell>
          <cell r="CA188">
            <v>8.4</v>
          </cell>
          <cell r="CC188">
            <v>6.4</v>
          </cell>
          <cell r="CD188">
            <v>7.8</v>
          </cell>
          <cell r="CE188">
            <v>7.7</v>
          </cell>
          <cell r="CF188">
            <v>7.9</v>
          </cell>
          <cell r="CG188">
            <v>8.3000000000000007</v>
          </cell>
          <cell r="CH188">
            <v>9.4</v>
          </cell>
          <cell r="CI188">
            <v>54</v>
          </cell>
          <cell r="CJ188">
            <v>0</v>
          </cell>
          <cell r="CK188">
            <v>8</v>
          </cell>
          <cell r="CL188">
            <v>8.6</v>
          </cell>
          <cell r="CN188">
            <v>8</v>
          </cell>
          <cell r="CP188">
            <v>7.9</v>
          </cell>
          <cell r="CS188">
            <v>8.6</v>
          </cell>
          <cell r="CT188">
            <v>7.8</v>
          </cell>
          <cell r="CV188">
            <v>8.8000000000000007</v>
          </cell>
          <cell r="CW188">
            <v>8.5</v>
          </cell>
          <cell r="CZ188">
            <v>9.1</v>
          </cell>
          <cell r="DA188">
            <v>9.3000000000000007</v>
          </cell>
          <cell r="DB188">
            <v>9.4</v>
          </cell>
          <cell r="DC188">
            <v>26</v>
          </cell>
          <cell r="DD188">
            <v>0</v>
          </cell>
          <cell r="DH188">
            <v>0</v>
          </cell>
          <cell r="DI188">
            <v>5</v>
          </cell>
          <cell r="DJ188">
            <v>132</v>
          </cell>
          <cell r="DK188">
            <v>5</v>
          </cell>
          <cell r="DL188">
            <v>133</v>
          </cell>
          <cell r="DM188">
            <v>132</v>
          </cell>
          <cell r="DN188">
            <v>8.08</v>
          </cell>
          <cell r="DO188">
            <v>3.49</v>
          </cell>
          <cell r="DQ188" t="str">
            <v>Lê Thị Khánh</v>
          </cell>
        </row>
        <row r="189">
          <cell r="A189">
            <v>24202104363</v>
          </cell>
          <cell r="B189" t="str">
            <v>Hồ</v>
          </cell>
          <cell r="C189" t="str">
            <v>Nguyễn Ly</v>
          </cell>
          <cell r="D189" t="str">
            <v>Na</v>
          </cell>
          <cell r="E189">
            <v>36671</v>
          </cell>
          <cell r="F189" t="str">
            <v>Nữ</v>
          </cell>
          <cell r="G189" t="str">
            <v>Đã Đăng Ký (chưa học xong)</v>
          </cell>
          <cell r="H189">
            <v>7.6</v>
          </cell>
          <cell r="I189">
            <v>8.1999999999999993</v>
          </cell>
          <cell r="K189">
            <v>7.2</v>
          </cell>
          <cell r="M189">
            <v>8.5</v>
          </cell>
          <cell r="N189">
            <v>8.1</v>
          </cell>
          <cell r="O189">
            <v>8.4</v>
          </cell>
          <cell r="P189">
            <v>6.7</v>
          </cell>
          <cell r="Q189">
            <v>9.1999999999999993</v>
          </cell>
          <cell r="V189">
            <v>8.3000000000000007</v>
          </cell>
          <cell r="W189">
            <v>8.8000000000000007</v>
          </cell>
          <cell r="Y189">
            <v>9.4</v>
          </cell>
          <cell r="Z189">
            <v>9.4</v>
          </cell>
          <cell r="AA189">
            <v>8.9</v>
          </cell>
          <cell r="AB189">
            <v>6.2</v>
          </cell>
          <cell r="AC189">
            <v>7.1</v>
          </cell>
          <cell r="AD189">
            <v>8.3000000000000007</v>
          </cell>
          <cell r="AE189">
            <v>4.9000000000000004</v>
          </cell>
          <cell r="AF189">
            <v>5.7</v>
          </cell>
          <cell r="AG189">
            <v>6.1</v>
          </cell>
          <cell r="AH189">
            <v>6</v>
          </cell>
          <cell r="AI189">
            <v>7.6</v>
          </cell>
          <cell r="AJ189">
            <v>6.3</v>
          </cell>
          <cell r="AK189">
            <v>6.3</v>
          </cell>
          <cell r="AL189">
            <v>5.9</v>
          </cell>
          <cell r="AM189">
            <v>7.6</v>
          </cell>
          <cell r="AN189">
            <v>5</v>
          </cell>
          <cell r="AO189">
            <v>6.8</v>
          </cell>
          <cell r="AP189">
            <v>7.5</v>
          </cell>
          <cell r="AU189">
            <v>47</v>
          </cell>
          <cell r="AV189">
            <v>0</v>
          </cell>
          <cell r="AW189">
            <v>6.8</v>
          </cell>
          <cell r="AX189">
            <v>5.7</v>
          </cell>
          <cell r="BC189">
            <v>6.7</v>
          </cell>
          <cell r="BI189">
            <v>6.8</v>
          </cell>
          <cell r="BK189">
            <v>8.6999999999999993</v>
          </cell>
          <cell r="BL189">
            <v>5</v>
          </cell>
          <cell r="BM189">
            <v>0</v>
          </cell>
          <cell r="BN189">
            <v>7.6</v>
          </cell>
          <cell r="BO189">
            <v>8.4</v>
          </cell>
          <cell r="BP189">
            <v>5.7</v>
          </cell>
          <cell r="BQ189">
            <v>8.4</v>
          </cell>
          <cell r="BR189">
            <v>8.8000000000000007</v>
          </cell>
          <cell r="BS189">
            <v>7.5</v>
          </cell>
          <cell r="BT189">
            <v>6.9</v>
          </cell>
          <cell r="BU189">
            <v>6.8</v>
          </cell>
          <cell r="BV189">
            <v>8.1999999999999993</v>
          </cell>
          <cell r="BW189">
            <v>6</v>
          </cell>
          <cell r="BX189">
            <v>7.4</v>
          </cell>
          <cell r="BY189">
            <v>7.3</v>
          </cell>
          <cell r="BZ189">
            <v>6.6</v>
          </cell>
          <cell r="CA189">
            <v>7</v>
          </cell>
          <cell r="CC189">
            <v>6.7</v>
          </cell>
          <cell r="CD189">
            <v>8</v>
          </cell>
          <cell r="CE189">
            <v>9.1</v>
          </cell>
          <cell r="CF189">
            <v>8.3000000000000007</v>
          </cell>
          <cell r="CG189">
            <v>7.8</v>
          </cell>
          <cell r="CH189">
            <v>8.8000000000000007</v>
          </cell>
          <cell r="CI189">
            <v>54</v>
          </cell>
          <cell r="CJ189">
            <v>0</v>
          </cell>
          <cell r="CK189">
            <v>7.7</v>
          </cell>
          <cell r="CM189">
            <v>6.9</v>
          </cell>
          <cell r="CN189">
            <v>8.6999999999999993</v>
          </cell>
          <cell r="CP189">
            <v>7.3</v>
          </cell>
          <cell r="CS189">
            <v>8.6999999999999993</v>
          </cell>
          <cell r="CT189">
            <v>8.1</v>
          </cell>
          <cell r="CV189">
            <v>8.3000000000000007</v>
          </cell>
          <cell r="CW189">
            <v>4.7</v>
          </cell>
          <cell r="CZ189">
            <v>9.1999999999999993</v>
          </cell>
          <cell r="DA189">
            <v>8.6999999999999993</v>
          </cell>
          <cell r="DB189">
            <v>9</v>
          </cell>
          <cell r="DC189">
            <v>26</v>
          </cell>
          <cell r="DD189">
            <v>0</v>
          </cell>
          <cell r="DH189">
            <v>0</v>
          </cell>
          <cell r="DI189">
            <v>5</v>
          </cell>
          <cell r="DJ189">
            <v>132</v>
          </cell>
          <cell r="DK189">
            <v>5</v>
          </cell>
          <cell r="DL189">
            <v>133</v>
          </cell>
          <cell r="DM189">
            <v>132</v>
          </cell>
          <cell r="DN189">
            <v>7.65</v>
          </cell>
          <cell r="DO189">
            <v>3.27</v>
          </cell>
          <cell r="DQ189" t="str">
            <v>Hồ Nguyễn Ly</v>
          </cell>
        </row>
        <row r="190">
          <cell r="A190">
            <v>2321212148</v>
          </cell>
          <cell r="B190" t="str">
            <v>Trần</v>
          </cell>
          <cell r="C190" t="str">
            <v>Hữu</v>
          </cell>
          <cell r="D190" t="str">
            <v>Nam</v>
          </cell>
          <cell r="E190">
            <v>35562</v>
          </cell>
          <cell r="F190" t="str">
            <v>Nam</v>
          </cell>
          <cell r="G190" t="str">
            <v>Đang Học Lại</v>
          </cell>
          <cell r="H190">
            <v>7.6</v>
          </cell>
          <cell r="I190">
            <v>9.1</v>
          </cell>
          <cell r="K190">
            <v>8</v>
          </cell>
          <cell r="M190">
            <v>8.1</v>
          </cell>
          <cell r="N190">
            <v>9.4</v>
          </cell>
          <cell r="O190">
            <v>7.8</v>
          </cell>
          <cell r="P190">
            <v>8.1</v>
          </cell>
          <cell r="R190">
            <v>8.8000000000000007</v>
          </cell>
          <cell r="W190">
            <v>8.1</v>
          </cell>
          <cell r="X190">
            <v>6.2</v>
          </cell>
          <cell r="Y190">
            <v>9.3000000000000007</v>
          </cell>
          <cell r="Z190">
            <v>8.9</v>
          </cell>
          <cell r="AA190">
            <v>8.9</v>
          </cell>
          <cell r="AB190">
            <v>7.4</v>
          </cell>
          <cell r="AC190">
            <v>5.4</v>
          </cell>
          <cell r="AD190">
            <v>7.8</v>
          </cell>
          <cell r="AE190">
            <v>6.1</v>
          </cell>
          <cell r="AF190">
            <v>6</v>
          </cell>
          <cell r="AG190">
            <v>5.2</v>
          </cell>
          <cell r="AH190">
            <v>4.5</v>
          </cell>
          <cell r="AI190">
            <v>8</v>
          </cell>
          <cell r="AJ190">
            <v>4.4000000000000004</v>
          </cell>
          <cell r="AK190">
            <v>9.4</v>
          </cell>
          <cell r="AL190" t="str">
            <v>X</v>
          </cell>
          <cell r="AM190" t="str">
            <v>X</v>
          </cell>
          <cell r="AN190" t="str">
            <v>X</v>
          </cell>
          <cell r="AO190" t="str">
            <v>X</v>
          </cell>
          <cell r="AP190" t="str">
            <v>X</v>
          </cell>
          <cell r="AU190">
            <v>42</v>
          </cell>
          <cell r="AV190">
            <v>5</v>
          </cell>
          <cell r="AW190">
            <v>5.7</v>
          </cell>
          <cell r="AX190">
            <v>0</v>
          </cell>
          <cell r="BA190">
            <v>6.7</v>
          </cell>
          <cell r="BE190">
            <v>8.5</v>
          </cell>
          <cell r="BK190" t="str">
            <v>X</v>
          </cell>
          <cell r="BL190">
            <v>3</v>
          </cell>
          <cell r="BM190">
            <v>2</v>
          </cell>
          <cell r="BN190">
            <v>6.7</v>
          </cell>
          <cell r="BO190">
            <v>7.6</v>
          </cell>
          <cell r="BP190">
            <v>5.9</v>
          </cell>
          <cell r="BQ190" t="str">
            <v>X</v>
          </cell>
          <cell r="BR190">
            <v>5.0999999999999996</v>
          </cell>
          <cell r="BS190">
            <v>9.3000000000000007</v>
          </cell>
          <cell r="BT190">
            <v>5.7</v>
          </cell>
          <cell r="BU190">
            <v>5.4</v>
          </cell>
          <cell r="BV190">
            <v>6.6</v>
          </cell>
          <cell r="BW190">
            <v>4.5</v>
          </cell>
          <cell r="BX190">
            <v>5.2</v>
          </cell>
          <cell r="BY190">
            <v>7.2</v>
          </cell>
          <cell r="BZ190">
            <v>8.4</v>
          </cell>
          <cell r="CA190">
            <v>0</v>
          </cell>
          <cell r="CB190">
            <v>5.4</v>
          </cell>
          <cell r="CC190">
            <v>5.5</v>
          </cell>
          <cell r="CD190">
            <v>6.8</v>
          </cell>
          <cell r="CE190">
            <v>7.6</v>
          </cell>
          <cell r="CF190">
            <v>6.6</v>
          </cell>
          <cell r="CG190">
            <v>7.3</v>
          </cell>
          <cell r="CH190">
            <v>7.4</v>
          </cell>
          <cell r="CI190">
            <v>51</v>
          </cell>
          <cell r="CJ190">
            <v>3</v>
          </cell>
          <cell r="CK190">
            <v>6.6</v>
          </cell>
          <cell r="CL190" t="str">
            <v>X</v>
          </cell>
          <cell r="CO190">
            <v>7.5</v>
          </cell>
          <cell r="CP190">
            <v>5.9</v>
          </cell>
          <cell r="CS190" t="str">
            <v>X</v>
          </cell>
          <cell r="CT190" t="str">
            <v>X</v>
          </cell>
          <cell r="CV190">
            <v>7.3</v>
          </cell>
          <cell r="CW190">
            <v>0</v>
          </cell>
          <cell r="CZ190">
            <v>7.6</v>
          </cell>
          <cell r="DA190" t="str">
            <v>X</v>
          </cell>
          <cell r="DB190">
            <v>7.3</v>
          </cell>
          <cell r="DC190">
            <v>15</v>
          </cell>
          <cell r="DD190">
            <v>10</v>
          </cell>
          <cell r="DH190">
            <v>0</v>
          </cell>
          <cell r="DI190">
            <v>5</v>
          </cell>
          <cell r="DJ190">
            <v>111</v>
          </cell>
          <cell r="DK190">
            <v>25</v>
          </cell>
          <cell r="DL190">
            <v>133</v>
          </cell>
          <cell r="DM190">
            <v>125</v>
          </cell>
          <cell r="DN190">
            <v>6.26</v>
          </cell>
          <cell r="DO190">
            <v>2.5299999999999998</v>
          </cell>
          <cell r="DQ190" t="str">
            <v>Trần Hữu</v>
          </cell>
        </row>
        <row r="191">
          <cell r="A191">
            <v>24212107735</v>
          </cell>
          <cell r="B191" t="str">
            <v>Trần</v>
          </cell>
          <cell r="C191" t="str">
            <v>Ngọc Phương</v>
          </cell>
          <cell r="D191" t="str">
            <v>Nam</v>
          </cell>
          <cell r="E191">
            <v>36314</v>
          </cell>
          <cell r="F191" t="str">
            <v>Nam</v>
          </cell>
          <cell r="G191" t="str">
            <v>Đã Đăng Ký (chưa học xong)</v>
          </cell>
          <cell r="H191">
            <v>8.5</v>
          </cell>
          <cell r="I191">
            <v>8.3000000000000007</v>
          </cell>
          <cell r="K191">
            <v>7.1</v>
          </cell>
          <cell r="M191">
            <v>8.3000000000000007</v>
          </cell>
          <cell r="N191">
            <v>9.1999999999999993</v>
          </cell>
          <cell r="O191">
            <v>8.8000000000000007</v>
          </cell>
          <cell r="P191">
            <v>8.4</v>
          </cell>
          <cell r="Q191">
            <v>7.2</v>
          </cell>
          <cell r="W191">
            <v>8.1</v>
          </cell>
          <cell r="X191">
            <v>6.8</v>
          </cell>
          <cell r="Y191">
            <v>9.6</v>
          </cell>
          <cell r="Z191">
            <v>9.6</v>
          </cell>
          <cell r="AA191">
            <v>6.6</v>
          </cell>
          <cell r="AB191">
            <v>6.1</v>
          </cell>
          <cell r="AC191">
            <v>6.3</v>
          </cell>
          <cell r="AD191">
            <v>7.2</v>
          </cell>
          <cell r="AE191">
            <v>7.1</v>
          </cell>
          <cell r="AF191">
            <v>7.3</v>
          </cell>
          <cell r="AG191">
            <v>7.6</v>
          </cell>
          <cell r="AH191">
            <v>6.8</v>
          </cell>
          <cell r="AI191">
            <v>8.6</v>
          </cell>
          <cell r="AJ191">
            <v>5.8</v>
          </cell>
          <cell r="AK191">
            <v>8.6</v>
          </cell>
          <cell r="AL191">
            <v>7.2</v>
          </cell>
          <cell r="AM191">
            <v>8.1999999999999993</v>
          </cell>
          <cell r="AN191">
            <v>8</v>
          </cell>
          <cell r="AO191">
            <v>4.4000000000000004</v>
          </cell>
          <cell r="AP191">
            <v>4.8</v>
          </cell>
          <cell r="AU191">
            <v>47</v>
          </cell>
          <cell r="AV191">
            <v>0</v>
          </cell>
          <cell r="AW191">
            <v>6.8</v>
          </cell>
          <cell r="AX191">
            <v>5</v>
          </cell>
          <cell r="AY191">
            <v>9.1</v>
          </cell>
          <cell r="BI191">
            <v>6.2</v>
          </cell>
          <cell r="BK191">
            <v>7.4</v>
          </cell>
          <cell r="BL191">
            <v>5</v>
          </cell>
          <cell r="BM191">
            <v>0</v>
          </cell>
          <cell r="BN191">
            <v>7</v>
          </cell>
          <cell r="BO191">
            <v>9.5</v>
          </cell>
          <cell r="BP191">
            <v>5.8</v>
          </cell>
          <cell r="BR191">
            <v>6.3</v>
          </cell>
          <cell r="BS191">
            <v>7</v>
          </cell>
          <cell r="BT191">
            <v>8.6</v>
          </cell>
          <cell r="BU191">
            <v>7.3</v>
          </cell>
          <cell r="BV191">
            <v>6.5</v>
          </cell>
          <cell r="BW191">
            <v>7.7</v>
          </cell>
          <cell r="BX191">
            <v>4.9000000000000004</v>
          </cell>
          <cell r="BY191">
            <v>6</v>
          </cell>
          <cell r="BZ191">
            <v>6.6</v>
          </cell>
          <cell r="CA191">
            <v>6.8</v>
          </cell>
          <cell r="CC191">
            <v>8.3000000000000007</v>
          </cell>
          <cell r="CD191">
            <v>6.8</v>
          </cell>
          <cell r="CE191">
            <v>4.5</v>
          </cell>
          <cell r="CF191">
            <v>6.4</v>
          </cell>
          <cell r="CG191">
            <v>7.1</v>
          </cell>
          <cell r="CH191">
            <v>8.9</v>
          </cell>
          <cell r="CI191">
            <v>51</v>
          </cell>
          <cell r="CJ191">
            <v>3</v>
          </cell>
          <cell r="CK191">
            <v>7.2</v>
          </cell>
          <cell r="CM191">
            <v>6.6</v>
          </cell>
          <cell r="CO191">
            <v>7</v>
          </cell>
          <cell r="CP191">
            <v>6.3</v>
          </cell>
          <cell r="CQ191">
            <v>0</v>
          </cell>
          <cell r="CS191">
            <v>4.4000000000000004</v>
          </cell>
          <cell r="CT191">
            <v>7</v>
          </cell>
          <cell r="CV191">
            <v>8.5</v>
          </cell>
          <cell r="CW191">
            <v>4.3</v>
          </cell>
          <cell r="CZ191">
            <v>8.9</v>
          </cell>
          <cell r="DA191">
            <v>9</v>
          </cell>
          <cell r="DB191">
            <v>7.6</v>
          </cell>
          <cell r="DC191">
            <v>26</v>
          </cell>
          <cell r="DD191">
            <v>0</v>
          </cell>
          <cell r="DH191">
            <v>0</v>
          </cell>
          <cell r="DI191">
            <v>5</v>
          </cell>
          <cell r="DJ191">
            <v>129</v>
          </cell>
          <cell r="DK191">
            <v>8</v>
          </cell>
          <cell r="DL191">
            <v>133</v>
          </cell>
          <cell r="DM191">
            <v>131</v>
          </cell>
          <cell r="DN191">
            <v>7.04</v>
          </cell>
          <cell r="DO191">
            <v>2.91</v>
          </cell>
          <cell r="DQ191" t="str">
            <v>Trần Ngọc Phương</v>
          </cell>
        </row>
        <row r="192">
          <cell r="A192">
            <v>24218602844</v>
          </cell>
          <cell r="B192" t="str">
            <v>Hoàng</v>
          </cell>
          <cell r="D192" t="str">
            <v>Nam</v>
          </cell>
          <cell r="E192">
            <v>36528</v>
          </cell>
          <cell r="F192" t="str">
            <v>Nam</v>
          </cell>
          <cell r="G192" t="str">
            <v>Đã Đăng Ký (chưa học xong)</v>
          </cell>
          <cell r="H192">
            <v>5.8</v>
          </cell>
          <cell r="I192">
            <v>8</v>
          </cell>
          <cell r="K192">
            <v>7.3</v>
          </cell>
          <cell r="M192">
            <v>6</v>
          </cell>
          <cell r="N192">
            <v>6.6</v>
          </cell>
          <cell r="O192">
            <v>4.5999999999999996</v>
          </cell>
          <cell r="P192">
            <v>4.7</v>
          </cell>
          <cell r="Q192">
            <v>7.4</v>
          </cell>
          <cell r="R192">
            <v>4.5999999999999996</v>
          </cell>
          <cell r="W192">
            <v>7.1</v>
          </cell>
          <cell r="X192">
            <v>7.1</v>
          </cell>
          <cell r="Y192">
            <v>9.3000000000000007</v>
          </cell>
          <cell r="Z192">
            <v>9.4</v>
          </cell>
          <cell r="AA192">
            <v>6.6</v>
          </cell>
          <cell r="AB192">
            <v>6.6</v>
          </cell>
          <cell r="AC192">
            <v>6.2</v>
          </cell>
          <cell r="AD192" t="str">
            <v>X</v>
          </cell>
          <cell r="AE192" t="str">
            <v>P (P/F)</v>
          </cell>
          <cell r="AF192" t="str">
            <v>P (P/F)</v>
          </cell>
          <cell r="AG192" t="str">
            <v>P (P/F)</v>
          </cell>
          <cell r="AH192" t="str">
            <v>P (P/F)</v>
          </cell>
          <cell r="AI192">
            <v>5.5</v>
          </cell>
          <cell r="AJ192">
            <v>5.4</v>
          </cell>
          <cell r="AK192">
            <v>5.9</v>
          </cell>
          <cell r="AL192">
            <v>6.3</v>
          </cell>
          <cell r="AM192">
            <v>7.3</v>
          </cell>
          <cell r="AN192">
            <v>4.7</v>
          </cell>
          <cell r="AO192">
            <v>6.7</v>
          </cell>
          <cell r="AP192">
            <v>6.9</v>
          </cell>
          <cell r="AQ192" t="str">
            <v>X</v>
          </cell>
          <cell r="AR192" t="str">
            <v>X</v>
          </cell>
          <cell r="AS192">
            <v>6.6</v>
          </cell>
          <cell r="AT192" t="str">
            <v>X</v>
          </cell>
          <cell r="AU192">
            <v>48</v>
          </cell>
          <cell r="AV192">
            <v>2</v>
          </cell>
          <cell r="AW192">
            <v>5.4</v>
          </cell>
          <cell r="AX192">
            <v>6</v>
          </cell>
          <cell r="BD192">
            <v>8.4</v>
          </cell>
          <cell r="BJ192">
            <v>7.1</v>
          </cell>
          <cell r="BK192">
            <v>7</v>
          </cell>
          <cell r="BL192">
            <v>5</v>
          </cell>
          <cell r="BM192">
            <v>0</v>
          </cell>
          <cell r="BN192">
            <v>6.6</v>
          </cell>
          <cell r="BO192">
            <v>4.9000000000000004</v>
          </cell>
          <cell r="BP192">
            <v>7</v>
          </cell>
          <cell r="BQ192">
            <v>8.6</v>
          </cell>
          <cell r="BR192">
            <v>7.6</v>
          </cell>
          <cell r="BS192">
            <v>6.7</v>
          </cell>
          <cell r="BT192">
            <v>5.2</v>
          </cell>
          <cell r="BU192">
            <v>5</v>
          </cell>
          <cell r="BV192">
            <v>8.1</v>
          </cell>
          <cell r="BW192">
            <v>5.7</v>
          </cell>
          <cell r="BX192">
            <v>7.3</v>
          </cell>
          <cell r="BY192">
            <v>7.6</v>
          </cell>
          <cell r="BZ192">
            <v>5.7</v>
          </cell>
          <cell r="CA192">
            <v>7.5</v>
          </cell>
          <cell r="CB192">
            <v>0</v>
          </cell>
          <cell r="CC192">
            <v>6.6</v>
          </cell>
          <cell r="CD192">
            <v>7.7</v>
          </cell>
          <cell r="CE192">
            <v>4.5999999999999996</v>
          </cell>
          <cell r="CF192">
            <v>8</v>
          </cell>
          <cell r="CG192">
            <v>8.4</v>
          </cell>
          <cell r="CH192">
            <v>7.7</v>
          </cell>
          <cell r="CI192">
            <v>54</v>
          </cell>
          <cell r="CJ192">
            <v>0</v>
          </cell>
          <cell r="CK192" t="str">
            <v>X</v>
          </cell>
          <cell r="CM192">
            <v>7.4</v>
          </cell>
          <cell r="CN192">
            <v>7.5</v>
          </cell>
          <cell r="CP192">
            <v>7.1</v>
          </cell>
          <cell r="CS192">
            <v>8.5</v>
          </cell>
          <cell r="CT192" t="str">
            <v>X</v>
          </cell>
          <cell r="CV192">
            <v>6.7</v>
          </cell>
          <cell r="CW192">
            <v>7.1</v>
          </cell>
          <cell r="CZ192">
            <v>8.9</v>
          </cell>
          <cell r="DA192">
            <v>8.1</v>
          </cell>
          <cell r="DB192">
            <v>9.1</v>
          </cell>
          <cell r="DC192">
            <v>20</v>
          </cell>
          <cell r="DD192">
            <v>5</v>
          </cell>
          <cell r="DH192">
            <v>0</v>
          </cell>
          <cell r="DI192">
            <v>5</v>
          </cell>
          <cell r="DJ192">
            <v>127</v>
          </cell>
          <cell r="DK192">
            <v>12</v>
          </cell>
          <cell r="DL192">
            <v>133</v>
          </cell>
          <cell r="DM192">
            <v>130</v>
          </cell>
          <cell r="DN192">
            <v>6.63</v>
          </cell>
          <cell r="DO192">
            <v>2.71</v>
          </cell>
          <cell r="DQ192" t="str">
            <v xml:space="preserve">Hoàng </v>
          </cell>
        </row>
        <row r="193">
          <cell r="A193">
            <v>24207106071</v>
          </cell>
          <cell r="B193" t="str">
            <v>Lê</v>
          </cell>
          <cell r="C193" t="str">
            <v>Thị Mỹ</v>
          </cell>
          <cell r="D193" t="str">
            <v>Nga</v>
          </cell>
          <cell r="E193">
            <v>36795</v>
          </cell>
          <cell r="F193" t="str">
            <v>Nữ</v>
          </cell>
          <cell r="G193" t="str">
            <v>Đã Đăng Ký (chưa học xong)</v>
          </cell>
          <cell r="H193">
            <v>8.1</v>
          </cell>
          <cell r="I193">
            <v>7.6</v>
          </cell>
          <cell r="K193">
            <v>7.1</v>
          </cell>
          <cell r="M193">
            <v>4.8</v>
          </cell>
          <cell r="N193" t="str">
            <v>X</v>
          </cell>
          <cell r="O193">
            <v>5.0999999999999996</v>
          </cell>
          <cell r="P193">
            <v>5.4</v>
          </cell>
          <cell r="R193">
            <v>7.9</v>
          </cell>
          <cell r="S193">
            <v>0</v>
          </cell>
          <cell r="V193">
            <v>7.3</v>
          </cell>
          <cell r="W193">
            <v>4.5999999999999996</v>
          </cell>
          <cell r="X193">
            <v>0</v>
          </cell>
          <cell r="Y193">
            <v>6.9</v>
          </cell>
          <cell r="Z193">
            <v>7.4</v>
          </cell>
          <cell r="AA193">
            <v>6.7</v>
          </cell>
          <cell r="AB193">
            <v>5.4</v>
          </cell>
          <cell r="AC193">
            <v>5.8</v>
          </cell>
          <cell r="AD193">
            <v>9.1999999999999993</v>
          </cell>
          <cell r="AE193" t="str">
            <v>P (P/F)</v>
          </cell>
          <cell r="AF193" t="str">
            <v>P (P/F)</v>
          </cell>
          <cell r="AG193" t="str">
            <v>P (P/F)</v>
          </cell>
          <cell r="AH193" t="str">
            <v>P (P/F)</v>
          </cell>
          <cell r="AI193">
            <v>4.5</v>
          </cell>
          <cell r="AJ193">
            <v>6.1</v>
          </cell>
          <cell r="AK193">
            <v>5.0999999999999996</v>
          </cell>
          <cell r="AL193">
            <v>8.9</v>
          </cell>
          <cell r="AM193">
            <v>4.7</v>
          </cell>
          <cell r="AN193">
            <v>0</v>
          </cell>
          <cell r="AO193" t="str">
            <v>X</v>
          </cell>
          <cell r="AP193" t="str">
            <v>X</v>
          </cell>
          <cell r="AU193">
            <v>41</v>
          </cell>
          <cell r="AV193">
            <v>6</v>
          </cell>
          <cell r="AW193">
            <v>4.5999999999999996</v>
          </cell>
          <cell r="AX193">
            <v>6.7</v>
          </cell>
          <cell r="AY193">
            <v>9.1999999999999993</v>
          </cell>
          <cell r="BE193" t="str">
            <v>X</v>
          </cell>
          <cell r="BL193">
            <v>3</v>
          </cell>
          <cell r="BM193">
            <v>2</v>
          </cell>
          <cell r="BN193">
            <v>6.4</v>
          </cell>
          <cell r="BO193">
            <v>4.5999999999999996</v>
          </cell>
          <cell r="BP193">
            <v>6.6</v>
          </cell>
          <cell r="BQ193">
            <v>8.6</v>
          </cell>
          <cell r="BR193">
            <v>5.4</v>
          </cell>
          <cell r="BS193">
            <v>7.5</v>
          </cell>
          <cell r="BT193">
            <v>6.5</v>
          </cell>
          <cell r="BU193">
            <v>5</v>
          </cell>
          <cell r="BW193">
            <v>4.8</v>
          </cell>
          <cell r="BX193">
            <v>7.2</v>
          </cell>
          <cell r="BY193" t="str">
            <v>X</v>
          </cell>
          <cell r="BZ193">
            <v>4.8</v>
          </cell>
          <cell r="CC193">
            <v>4.3</v>
          </cell>
          <cell r="CD193">
            <v>5.7</v>
          </cell>
          <cell r="CE193">
            <v>7.1</v>
          </cell>
          <cell r="CF193">
            <v>7.4</v>
          </cell>
          <cell r="CG193">
            <v>7.1</v>
          </cell>
          <cell r="CH193" t="str">
            <v>X</v>
          </cell>
          <cell r="CI193">
            <v>45</v>
          </cell>
          <cell r="CJ193">
            <v>9</v>
          </cell>
          <cell r="CK193" t="str">
            <v>X</v>
          </cell>
          <cell r="CL193" t="str">
            <v>X</v>
          </cell>
          <cell r="CP193" t="str">
            <v>X</v>
          </cell>
          <cell r="CQ193" t="str">
            <v>X</v>
          </cell>
          <cell r="CS193">
            <v>5.0999999999999996</v>
          </cell>
          <cell r="CW193">
            <v>6.1</v>
          </cell>
          <cell r="DA193">
            <v>0</v>
          </cell>
          <cell r="DC193">
            <v>4</v>
          </cell>
          <cell r="DD193">
            <v>20</v>
          </cell>
          <cell r="DH193">
            <v>0</v>
          </cell>
          <cell r="DI193">
            <v>5</v>
          </cell>
          <cell r="DJ193">
            <v>93</v>
          </cell>
          <cell r="DK193">
            <v>42</v>
          </cell>
          <cell r="DL193">
            <v>133</v>
          </cell>
          <cell r="DM193">
            <v>105</v>
          </cell>
          <cell r="DN193">
            <v>5.66</v>
          </cell>
          <cell r="DO193">
            <v>2.11</v>
          </cell>
          <cell r="DQ193" t="str">
            <v>Lê Thị Mỹ</v>
          </cell>
        </row>
        <row r="194">
          <cell r="A194">
            <v>24202102713</v>
          </cell>
          <cell r="B194" t="str">
            <v>Đỗ</v>
          </cell>
          <cell r="C194" t="str">
            <v>Thị Bích</v>
          </cell>
          <cell r="D194" t="str">
            <v>Ngà</v>
          </cell>
          <cell r="E194">
            <v>36693</v>
          </cell>
          <cell r="F194" t="str">
            <v>Nữ</v>
          </cell>
          <cell r="G194" t="str">
            <v>Đã Đăng Ký (chưa học xong)</v>
          </cell>
          <cell r="H194">
            <v>8.4</v>
          </cell>
          <cell r="I194">
            <v>7.9</v>
          </cell>
          <cell r="K194">
            <v>7.9</v>
          </cell>
          <cell r="M194">
            <v>6.5</v>
          </cell>
          <cell r="N194">
            <v>9</v>
          </cell>
          <cell r="O194">
            <v>8.1999999999999993</v>
          </cell>
          <cell r="P194">
            <v>7</v>
          </cell>
          <cell r="Q194">
            <v>9.3000000000000007</v>
          </cell>
          <cell r="W194">
            <v>8.5</v>
          </cell>
          <cell r="X194">
            <v>8.4</v>
          </cell>
          <cell r="Y194">
            <v>8.9</v>
          </cell>
          <cell r="Z194">
            <v>9.3000000000000007</v>
          </cell>
          <cell r="AA194">
            <v>8</v>
          </cell>
          <cell r="AB194">
            <v>6.2</v>
          </cell>
          <cell r="AC194">
            <v>7</v>
          </cell>
          <cell r="AD194">
            <v>8.5</v>
          </cell>
          <cell r="AE194">
            <v>5.2</v>
          </cell>
          <cell r="AF194">
            <v>6.1</v>
          </cell>
          <cell r="AG194">
            <v>5.3</v>
          </cell>
          <cell r="AH194">
            <v>6.7</v>
          </cell>
          <cell r="AI194">
            <v>9</v>
          </cell>
          <cell r="AJ194">
            <v>6.7</v>
          </cell>
          <cell r="AK194">
            <v>6.5</v>
          </cell>
          <cell r="AL194">
            <v>7.5</v>
          </cell>
          <cell r="AM194">
            <v>7.7</v>
          </cell>
          <cell r="AN194">
            <v>4.3</v>
          </cell>
          <cell r="AO194">
            <v>6.3</v>
          </cell>
          <cell r="AP194">
            <v>7.7</v>
          </cell>
          <cell r="AU194">
            <v>47</v>
          </cell>
          <cell r="AV194">
            <v>0</v>
          </cell>
          <cell r="AW194">
            <v>5.5</v>
          </cell>
          <cell r="AX194">
            <v>7.1</v>
          </cell>
          <cell r="BC194">
            <v>5.3</v>
          </cell>
          <cell r="BJ194">
            <v>8.9</v>
          </cell>
          <cell r="BK194">
            <v>7.3</v>
          </cell>
          <cell r="BL194">
            <v>5</v>
          </cell>
          <cell r="BM194">
            <v>0</v>
          </cell>
          <cell r="BN194">
            <v>6.4</v>
          </cell>
          <cell r="BO194">
            <v>4.7</v>
          </cell>
          <cell r="BP194">
            <v>5.9</v>
          </cell>
          <cell r="BQ194">
            <v>6.9</v>
          </cell>
          <cell r="BR194">
            <v>7.8</v>
          </cell>
          <cell r="BS194">
            <v>7.8</v>
          </cell>
          <cell r="BT194">
            <v>7</v>
          </cell>
          <cell r="BU194">
            <v>8.4</v>
          </cell>
          <cell r="BV194">
            <v>7.7</v>
          </cell>
          <cell r="BW194">
            <v>6.7</v>
          </cell>
          <cell r="BX194">
            <v>5.5</v>
          </cell>
          <cell r="BY194">
            <v>6.8</v>
          </cell>
          <cell r="BZ194">
            <v>7.1</v>
          </cell>
          <cell r="CA194">
            <v>8.8000000000000007</v>
          </cell>
          <cell r="CC194">
            <v>7.3</v>
          </cell>
          <cell r="CD194">
            <v>9</v>
          </cell>
          <cell r="CE194">
            <v>6.8</v>
          </cell>
          <cell r="CF194">
            <v>6.6</v>
          </cell>
          <cell r="CG194">
            <v>6.5</v>
          </cell>
          <cell r="CH194">
            <v>8.5</v>
          </cell>
          <cell r="CI194">
            <v>54</v>
          </cell>
          <cell r="CJ194">
            <v>0</v>
          </cell>
          <cell r="CK194">
            <v>7.7</v>
          </cell>
          <cell r="CL194">
            <v>8.1999999999999993</v>
          </cell>
          <cell r="CN194">
            <v>8.1999999999999993</v>
          </cell>
          <cell r="CP194">
            <v>7.7</v>
          </cell>
          <cell r="CS194">
            <v>8.3000000000000007</v>
          </cell>
          <cell r="CT194">
            <v>8</v>
          </cell>
          <cell r="CV194">
            <v>6.2</v>
          </cell>
          <cell r="CW194">
            <v>8.6</v>
          </cell>
          <cell r="CZ194">
            <v>7.4</v>
          </cell>
          <cell r="DA194">
            <v>8.6999999999999993</v>
          </cell>
          <cell r="DB194">
            <v>8.8000000000000007</v>
          </cell>
          <cell r="DC194">
            <v>26</v>
          </cell>
          <cell r="DD194">
            <v>0</v>
          </cell>
          <cell r="DH194">
            <v>0</v>
          </cell>
          <cell r="DI194">
            <v>5</v>
          </cell>
          <cell r="DJ194">
            <v>132</v>
          </cell>
          <cell r="DK194">
            <v>5</v>
          </cell>
          <cell r="DL194">
            <v>133</v>
          </cell>
          <cell r="DM194">
            <v>132</v>
          </cell>
          <cell r="DN194">
            <v>7.43</v>
          </cell>
          <cell r="DO194">
            <v>3.13</v>
          </cell>
          <cell r="DQ194" t="str">
            <v>Đỗ Thị Bích</v>
          </cell>
        </row>
        <row r="195">
          <cell r="A195">
            <v>24202102960</v>
          </cell>
          <cell r="B195" t="str">
            <v>Lê</v>
          </cell>
          <cell r="C195" t="str">
            <v>Thị Thu</v>
          </cell>
          <cell r="D195" t="str">
            <v>Ngân</v>
          </cell>
          <cell r="E195">
            <v>36844</v>
          </cell>
          <cell r="F195" t="str">
            <v>Nữ</v>
          </cell>
          <cell r="G195" t="str">
            <v>Đã Đăng Ký (chưa học xong)</v>
          </cell>
          <cell r="H195">
            <v>8.4</v>
          </cell>
          <cell r="I195">
            <v>8.5</v>
          </cell>
          <cell r="K195">
            <v>7.9</v>
          </cell>
          <cell r="M195">
            <v>6.4</v>
          </cell>
          <cell r="N195">
            <v>6.9</v>
          </cell>
          <cell r="O195">
            <v>5.9</v>
          </cell>
          <cell r="P195">
            <v>6.2</v>
          </cell>
          <cell r="R195">
            <v>8</v>
          </cell>
          <cell r="W195">
            <v>9.5</v>
          </cell>
          <cell r="X195">
            <v>7.6</v>
          </cell>
          <cell r="Y195">
            <v>8.6999999999999993</v>
          </cell>
          <cell r="Z195">
            <v>8.9</v>
          </cell>
          <cell r="AA195">
            <v>8.4</v>
          </cell>
          <cell r="AB195">
            <v>6.8</v>
          </cell>
          <cell r="AC195">
            <v>8.3000000000000007</v>
          </cell>
          <cell r="AD195">
            <v>8.4</v>
          </cell>
          <cell r="AE195">
            <v>7</v>
          </cell>
          <cell r="AF195">
            <v>5.0999999999999996</v>
          </cell>
          <cell r="AG195">
            <v>4.8</v>
          </cell>
          <cell r="AH195">
            <v>7</v>
          </cell>
          <cell r="AI195">
            <v>5.6</v>
          </cell>
          <cell r="AJ195">
            <v>6.5</v>
          </cell>
          <cell r="AK195">
            <v>5.5</v>
          </cell>
          <cell r="AL195">
            <v>5.8</v>
          </cell>
          <cell r="AM195">
            <v>6.3</v>
          </cell>
          <cell r="AN195">
            <v>7.3</v>
          </cell>
          <cell r="AO195">
            <v>8.9</v>
          </cell>
          <cell r="AP195">
            <v>6.3</v>
          </cell>
          <cell r="AU195">
            <v>47</v>
          </cell>
          <cell r="AV195">
            <v>0</v>
          </cell>
          <cell r="AW195">
            <v>6.4</v>
          </cell>
          <cell r="AX195">
            <v>7.1</v>
          </cell>
          <cell r="BD195">
            <v>8.1999999999999993</v>
          </cell>
          <cell r="BJ195">
            <v>8.4</v>
          </cell>
          <cell r="BK195">
            <v>7.4</v>
          </cell>
          <cell r="BL195">
            <v>5</v>
          </cell>
          <cell r="BM195">
            <v>0</v>
          </cell>
          <cell r="BN195">
            <v>5.9</v>
          </cell>
          <cell r="BO195">
            <v>5.4</v>
          </cell>
          <cell r="BP195">
            <v>8.5</v>
          </cell>
          <cell r="BQ195">
            <v>7.3</v>
          </cell>
          <cell r="BR195">
            <v>7.6</v>
          </cell>
          <cell r="BS195">
            <v>7.8</v>
          </cell>
          <cell r="BT195">
            <v>7.3</v>
          </cell>
          <cell r="BU195">
            <v>6.6</v>
          </cell>
          <cell r="BV195">
            <v>5.2</v>
          </cell>
          <cell r="BW195">
            <v>7.7</v>
          </cell>
          <cell r="BX195">
            <v>5.9</v>
          </cell>
          <cell r="BY195">
            <v>4.9000000000000004</v>
          </cell>
          <cell r="BZ195">
            <v>6.3</v>
          </cell>
          <cell r="CA195">
            <v>6.7</v>
          </cell>
          <cell r="CC195">
            <v>5.7</v>
          </cell>
          <cell r="CD195">
            <v>7.9</v>
          </cell>
          <cell r="CE195">
            <v>7.5</v>
          </cell>
          <cell r="CF195">
            <v>6</v>
          </cell>
          <cell r="CG195">
            <v>7.7</v>
          </cell>
          <cell r="CH195">
            <v>8.4</v>
          </cell>
          <cell r="CI195">
            <v>54</v>
          </cell>
          <cell r="CJ195">
            <v>0</v>
          </cell>
          <cell r="CK195">
            <v>8.1</v>
          </cell>
          <cell r="CM195">
            <v>7.2</v>
          </cell>
          <cell r="CN195">
            <v>6.1</v>
          </cell>
          <cell r="CO195">
            <v>7.2</v>
          </cell>
          <cell r="CS195">
            <v>7.4</v>
          </cell>
          <cell r="CT195">
            <v>8.3000000000000007</v>
          </cell>
          <cell r="CV195">
            <v>7.8</v>
          </cell>
          <cell r="CW195">
            <v>5.3</v>
          </cell>
          <cell r="CZ195">
            <v>8.9</v>
          </cell>
          <cell r="DA195">
            <v>8.4</v>
          </cell>
          <cell r="DB195">
            <v>8.5</v>
          </cell>
          <cell r="DC195">
            <v>26</v>
          </cell>
          <cell r="DD195">
            <v>0</v>
          </cell>
          <cell r="DH195">
            <v>0</v>
          </cell>
          <cell r="DI195">
            <v>5</v>
          </cell>
          <cell r="DJ195">
            <v>132</v>
          </cell>
          <cell r="DK195">
            <v>5</v>
          </cell>
          <cell r="DL195">
            <v>133</v>
          </cell>
          <cell r="DM195">
            <v>132</v>
          </cell>
          <cell r="DN195">
            <v>7.11</v>
          </cell>
          <cell r="DO195">
            <v>2.9</v>
          </cell>
          <cell r="DQ195" t="str">
            <v>Lê Thị Thu</v>
          </cell>
        </row>
        <row r="196">
          <cell r="A196">
            <v>24202105254</v>
          </cell>
          <cell r="B196" t="str">
            <v>Võ</v>
          </cell>
          <cell r="C196" t="str">
            <v>Thị Mỹ</v>
          </cell>
          <cell r="D196" t="str">
            <v>Ngân</v>
          </cell>
          <cell r="E196">
            <v>36745</v>
          </cell>
          <cell r="F196" t="str">
            <v>Nữ</v>
          </cell>
          <cell r="G196" t="str">
            <v>Đã Đăng Ký (chưa học xong)</v>
          </cell>
          <cell r="H196">
            <v>6.7</v>
          </cell>
          <cell r="I196">
            <v>7.7</v>
          </cell>
          <cell r="K196">
            <v>7.9</v>
          </cell>
          <cell r="M196">
            <v>5.9</v>
          </cell>
          <cell r="N196">
            <v>4.7</v>
          </cell>
          <cell r="O196">
            <v>7.8</v>
          </cell>
          <cell r="P196">
            <v>5.6</v>
          </cell>
          <cell r="Q196">
            <v>4.4000000000000004</v>
          </cell>
          <cell r="W196">
            <v>7.6</v>
          </cell>
          <cell r="X196">
            <v>6.4</v>
          </cell>
          <cell r="Y196">
            <v>9.4</v>
          </cell>
          <cell r="Z196">
            <v>9.6999999999999993</v>
          </cell>
          <cell r="AA196">
            <v>6.9</v>
          </cell>
          <cell r="AB196">
            <v>5.6</v>
          </cell>
          <cell r="AC196">
            <v>7.2</v>
          </cell>
          <cell r="AD196">
            <v>8</v>
          </cell>
          <cell r="AE196" t="str">
            <v>P (P/F)</v>
          </cell>
          <cell r="AF196" t="str">
            <v>P (P/F)</v>
          </cell>
          <cell r="AG196" t="str">
            <v>P (P/F)</v>
          </cell>
          <cell r="AH196" t="str">
            <v>P (P/F)</v>
          </cell>
          <cell r="AI196">
            <v>5.9</v>
          </cell>
          <cell r="AJ196">
            <v>5.2</v>
          </cell>
          <cell r="AK196">
            <v>4.2</v>
          </cell>
          <cell r="AL196">
            <v>5.2</v>
          </cell>
          <cell r="AM196">
            <v>7.3</v>
          </cell>
          <cell r="AN196">
            <v>6.4</v>
          </cell>
          <cell r="AO196">
            <v>8.6</v>
          </cell>
          <cell r="AP196">
            <v>8.1</v>
          </cell>
          <cell r="AQ196">
            <v>7.7</v>
          </cell>
          <cell r="AR196">
            <v>9.1999999999999993</v>
          </cell>
          <cell r="AS196">
            <v>8.6</v>
          </cell>
          <cell r="AT196">
            <v>8.6</v>
          </cell>
          <cell r="AU196">
            <v>51</v>
          </cell>
          <cell r="AV196">
            <v>0</v>
          </cell>
          <cell r="AW196">
            <v>7.1</v>
          </cell>
          <cell r="AX196">
            <v>6.5</v>
          </cell>
          <cell r="AY196">
            <v>9.6</v>
          </cell>
          <cell r="BG196">
            <v>7.3</v>
          </cell>
          <cell r="BK196">
            <v>9</v>
          </cell>
          <cell r="BL196">
            <v>5</v>
          </cell>
          <cell r="BM196">
            <v>0</v>
          </cell>
          <cell r="BN196">
            <v>4.8</v>
          </cell>
          <cell r="BO196">
            <v>4.5999999999999996</v>
          </cell>
          <cell r="BP196">
            <v>8.9</v>
          </cell>
          <cell r="BQ196">
            <v>7.1</v>
          </cell>
          <cell r="BR196">
            <v>8</v>
          </cell>
          <cell r="BS196">
            <v>6.2</v>
          </cell>
          <cell r="BT196">
            <v>5</v>
          </cell>
          <cell r="BU196">
            <v>5.9</v>
          </cell>
          <cell r="BV196">
            <v>9.3000000000000007</v>
          </cell>
          <cell r="BW196">
            <v>5.6</v>
          </cell>
          <cell r="BX196">
            <v>5.5</v>
          </cell>
          <cell r="BY196">
            <v>7.3</v>
          </cell>
          <cell r="BZ196">
            <v>5.4</v>
          </cell>
          <cell r="CA196">
            <v>8.4</v>
          </cell>
          <cell r="CC196">
            <v>6.8</v>
          </cell>
          <cell r="CD196">
            <v>6.7</v>
          </cell>
          <cell r="CE196">
            <v>8.4</v>
          </cell>
          <cell r="CF196">
            <v>5.0999999999999996</v>
          </cell>
          <cell r="CG196">
            <v>6.4</v>
          </cell>
          <cell r="CH196">
            <v>8.9</v>
          </cell>
          <cell r="CI196">
            <v>54</v>
          </cell>
          <cell r="CJ196">
            <v>0</v>
          </cell>
          <cell r="CK196">
            <v>7.9</v>
          </cell>
          <cell r="CM196">
            <v>7</v>
          </cell>
          <cell r="CN196">
            <v>6.1</v>
          </cell>
          <cell r="CP196">
            <v>7.4</v>
          </cell>
          <cell r="CS196">
            <v>6.3</v>
          </cell>
          <cell r="CT196">
            <v>8.5</v>
          </cell>
          <cell r="CV196">
            <v>8.6</v>
          </cell>
          <cell r="CW196">
            <v>7</v>
          </cell>
          <cell r="CZ196">
            <v>9</v>
          </cell>
          <cell r="DA196">
            <v>8.4</v>
          </cell>
          <cell r="DB196">
            <v>8.5</v>
          </cell>
          <cell r="DC196">
            <v>26</v>
          </cell>
          <cell r="DD196">
            <v>0</v>
          </cell>
          <cell r="DH196">
            <v>0</v>
          </cell>
          <cell r="DI196">
            <v>5</v>
          </cell>
          <cell r="DJ196">
            <v>136</v>
          </cell>
          <cell r="DK196">
            <v>5</v>
          </cell>
          <cell r="DL196">
            <v>133</v>
          </cell>
          <cell r="DM196">
            <v>136</v>
          </cell>
          <cell r="DN196">
            <v>6.91</v>
          </cell>
          <cell r="DO196">
            <v>2.79</v>
          </cell>
          <cell r="DQ196" t="str">
            <v>Võ Thị Mỹ</v>
          </cell>
        </row>
        <row r="197">
          <cell r="A197">
            <v>24202107007</v>
          </cell>
          <cell r="B197" t="str">
            <v>Nguyễn</v>
          </cell>
          <cell r="C197" t="str">
            <v>Thị Kim</v>
          </cell>
          <cell r="D197" t="str">
            <v>Ngân</v>
          </cell>
          <cell r="E197">
            <v>36621</v>
          </cell>
          <cell r="F197" t="str">
            <v>Nữ</v>
          </cell>
          <cell r="G197" t="str">
            <v>Đã Đăng Ký (chưa học xong)</v>
          </cell>
          <cell r="H197">
            <v>8.1999999999999993</v>
          </cell>
          <cell r="I197">
            <v>8.3000000000000007</v>
          </cell>
          <cell r="K197">
            <v>7.3</v>
          </cell>
          <cell r="M197">
            <v>6.9</v>
          </cell>
          <cell r="N197">
            <v>8.5</v>
          </cell>
          <cell r="O197">
            <v>9</v>
          </cell>
          <cell r="P197">
            <v>7.1</v>
          </cell>
          <cell r="R197">
            <v>7.7</v>
          </cell>
          <cell r="V197">
            <v>7.9</v>
          </cell>
          <cell r="W197">
            <v>6.5</v>
          </cell>
          <cell r="Y197">
            <v>9</v>
          </cell>
          <cell r="Z197">
            <v>8.3000000000000007</v>
          </cell>
          <cell r="AA197">
            <v>6.4</v>
          </cell>
          <cell r="AB197">
            <v>8.1</v>
          </cell>
          <cell r="AC197">
            <v>6.4</v>
          </cell>
          <cell r="AD197">
            <v>8.6</v>
          </cell>
          <cell r="AE197">
            <v>5</v>
          </cell>
          <cell r="AF197">
            <v>7.3</v>
          </cell>
          <cell r="AG197">
            <v>6.8</v>
          </cell>
          <cell r="AH197">
            <v>5.9</v>
          </cell>
          <cell r="AI197">
            <v>7</v>
          </cell>
          <cell r="AJ197">
            <v>6.4</v>
          </cell>
          <cell r="AK197">
            <v>7.4</v>
          </cell>
          <cell r="AL197">
            <v>4.5</v>
          </cell>
          <cell r="AM197">
            <v>7.9</v>
          </cell>
          <cell r="AN197">
            <v>7</v>
          </cell>
          <cell r="AO197">
            <v>5.6</v>
          </cell>
          <cell r="AP197">
            <v>8.5</v>
          </cell>
          <cell r="AU197">
            <v>47</v>
          </cell>
          <cell r="AV197">
            <v>0</v>
          </cell>
          <cell r="AW197">
            <v>6.1</v>
          </cell>
          <cell r="AX197">
            <v>6</v>
          </cell>
          <cell r="BC197">
            <v>5.9</v>
          </cell>
          <cell r="BI197">
            <v>8.5</v>
          </cell>
          <cell r="BK197">
            <v>8</v>
          </cell>
          <cell r="BL197">
            <v>5</v>
          </cell>
          <cell r="BM197">
            <v>0</v>
          </cell>
          <cell r="BN197">
            <v>4.8</v>
          </cell>
          <cell r="BO197">
            <v>7.6</v>
          </cell>
          <cell r="BP197">
            <v>8.4</v>
          </cell>
          <cell r="BQ197">
            <v>5.4</v>
          </cell>
          <cell r="BR197">
            <v>7.2</v>
          </cell>
          <cell r="BS197">
            <v>6.9</v>
          </cell>
          <cell r="BT197">
            <v>5.6</v>
          </cell>
          <cell r="BU197">
            <v>6.4</v>
          </cell>
          <cell r="BV197">
            <v>6.9</v>
          </cell>
          <cell r="BW197">
            <v>6.7</v>
          </cell>
          <cell r="BX197">
            <v>5.9</v>
          </cell>
          <cell r="BY197">
            <v>6.9</v>
          </cell>
          <cell r="BZ197">
            <v>5.9</v>
          </cell>
          <cell r="CA197">
            <v>7.6</v>
          </cell>
          <cell r="CC197">
            <v>8</v>
          </cell>
          <cell r="CD197">
            <v>5.6</v>
          </cell>
          <cell r="CE197">
            <v>8.3000000000000007</v>
          </cell>
          <cell r="CF197">
            <v>6</v>
          </cell>
          <cell r="CG197">
            <v>7.9</v>
          </cell>
          <cell r="CH197">
            <v>7.7</v>
          </cell>
          <cell r="CI197">
            <v>54</v>
          </cell>
          <cell r="CJ197">
            <v>0</v>
          </cell>
          <cell r="CK197">
            <v>7</v>
          </cell>
          <cell r="CM197">
            <v>8</v>
          </cell>
          <cell r="CN197">
            <v>6.7</v>
          </cell>
          <cell r="CP197">
            <v>7.2</v>
          </cell>
          <cell r="CQ197">
            <v>6.3</v>
          </cell>
          <cell r="CS197">
            <v>7.6</v>
          </cell>
          <cell r="CV197">
            <v>6.6</v>
          </cell>
          <cell r="CX197">
            <v>7.9</v>
          </cell>
          <cell r="CZ197">
            <v>9.1999999999999993</v>
          </cell>
          <cell r="DA197">
            <v>8.4</v>
          </cell>
          <cell r="DB197">
            <v>8.1999999999999993</v>
          </cell>
          <cell r="DC197">
            <v>25</v>
          </cell>
          <cell r="DD197">
            <v>0</v>
          </cell>
          <cell r="DH197">
            <v>0</v>
          </cell>
          <cell r="DI197">
            <v>5</v>
          </cell>
          <cell r="DJ197">
            <v>131</v>
          </cell>
          <cell r="DK197">
            <v>5</v>
          </cell>
          <cell r="DL197">
            <v>133</v>
          </cell>
          <cell r="DM197">
            <v>131</v>
          </cell>
          <cell r="DN197">
            <v>7.12</v>
          </cell>
          <cell r="DO197">
            <v>2.92</v>
          </cell>
          <cell r="DQ197" t="str">
            <v>Nguyễn Thị Kim</v>
          </cell>
        </row>
        <row r="198">
          <cell r="A198">
            <v>24212111781</v>
          </cell>
          <cell r="B198" t="str">
            <v>Phan</v>
          </cell>
          <cell r="C198" t="str">
            <v>Thế</v>
          </cell>
          <cell r="D198" t="str">
            <v>Nghĩa</v>
          </cell>
          <cell r="E198">
            <v>36534</v>
          </cell>
          <cell r="F198" t="str">
            <v>Nam</v>
          </cell>
          <cell r="G198" t="str">
            <v>Đã Đăng Ký (chưa học xong)</v>
          </cell>
          <cell r="H198">
            <v>7.9</v>
          </cell>
          <cell r="I198">
            <v>8.4</v>
          </cell>
          <cell r="K198">
            <v>8</v>
          </cell>
          <cell r="M198">
            <v>7</v>
          </cell>
          <cell r="N198">
            <v>6</v>
          </cell>
          <cell r="O198">
            <v>8.1999999999999993</v>
          </cell>
          <cell r="P198">
            <v>8.6999999999999993</v>
          </cell>
          <cell r="R198">
            <v>8.1999999999999993</v>
          </cell>
          <cell r="W198">
            <v>8.3000000000000007</v>
          </cell>
          <cell r="X198">
            <v>6.3</v>
          </cell>
          <cell r="Y198">
            <v>9.5</v>
          </cell>
          <cell r="Z198">
            <v>9.1</v>
          </cell>
          <cell r="AA198">
            <v>8.6</v>
          </cell>
          <cell r="AB198">
            <v>6</v>
          </cell>
          <cell r="AC198">
            <v>7.5</v>
          </cell>
          <cell r="AD198">
            <v>8.4</v>
          </cell>
          <cell r="AE198">
            <v>5.0999999999999996</v>
          </cell>
          <cell r="AF198">
            <v>7</v>
          </cell>
          <cell r="AG198">
            <v>7.3</v>
          </cell>
          <cell r="AH198">
            <v>8.9</v>
          </cell>
          <cell r="AI198">
            <v>8.9</v>
          </cell>
          <cell r="AJ198">
            <v>5.3</v>
          </cell>
          <cell r="AK198">
            <v>4.5999999999999996</v>
          </cell>
          <cell r="AL198">
            <v>5.7</v>
          </cell>
          <cell r="AM198">
            <v>5</v>
          </cell>
          <cell r="AN198">
            <v>4</v>
          </cell>
          <cell r="AO198">
            <v>5.3</v>
          </cell>
          <cell r="AP198">
            <v>7.8</v>
          </cell>
          <cell r="AU198">
            <v>47</v>
          </cell>
          <cell r="AV198">
            <v>0</v>
          </cell>
          <cell r="AW198">
            <v>7.6</v>
          </cell>
          <cell r="AX198">
            <v>8.1999999999999993</v>
          </cell>
          <cell r="AY198">
            <v>8.5</v>
          </cell>
          <cell r="BE198">
            <v>8.9</v>
          </cell>
          <cell r="BK198">
            <v>9.5</v>
          </cell>
          <cell r="BL198">
            <v>5</v>
          </cell>
          <cell r="BM198">
            <v>0</v>
          </cell>
          <cell r="BN198">
            <v>6.6</v>
          </cell>
          <cell r="BO198">
            <v>7</v>
          </cell>
          <cell r="BP198">
            <v>9.6999999999999993</v>
          </cell>
          <cell r="BQ198">
            <v>8.3000000000000007</v>
          </cell>
          <cell r="BR198">
            <v>7.6</v>
          </cell>
          <cell r="BS198">
            <v>7.3</v>
          </cell>
          <cell r="BT198">
            <v>5.7</v>
          </cell>
          <cell r="BU198">
            <v>5.9</v>
          </cell>
          <cell r="BV198">
            <v>7.4</v>
          </cell>
          <cell r="BW198">
            <v>6.5</v>
          </cell>
          <cell r="BX198">
            <v>7.3</v>
          </cell>
          <cell r="BY198">
            <v>9</v>
          </cell>
          <cell r="BZ198">
            <v>6</v>
          </cell>
          <cell r="CA198">
            <v>7.2</v>
          </cell>
          <cell r="CC198">
            <v>6.4</v>
          </cell>
          <cell r="CD198">
            <v>7.7</v>
          </cell>
          <cell r="CE198">
            <v>8.3000000000000007</v>
          </cell>
          <cell r="CF198">
            <v>7.9</v>
          </cell>
          <cell r="CG198">
            <v>7.2</v>
          </cell>
          <cell r="CH198">
            <v>9.6999999999999993</v>
          </cell>
          <cell r="CI198">
            <v>54</v>
          </cell>
          <cell r="CJ198">
            <v>0</v>
          </cell>
          <cell r="CK198">
            <v>8.5</v>
          </cell>
          <cell r="CL198">
            <v>8.6</v>
          </cell>
          <cell r="CN198">
            <v>8.1999999999999993</v>
          </cell>
          <cell r="CP198">
            <v>7.6</v>
          </cell>
          <cell r="CS198">
            <v>6.3</v>
          </cell>
          <cell r="CT198">
            <v>8.5</v>
          </cell>
          <cell r="CV198">
            <v>8.4</v>
          </cell>
          <cell r="CX198">
            <v>7.3</v>
          </cell>
          <cell r="CZ198">
            <v>8.6999999999999993</v>
          </cell>
          <cell r="DA198">
            <v>9.6</v>
          </cell>
          <cell r="DB198">
            <v>9.3000000000000007</v>
          </cell>
          <cell r="DC198">
            <v>26</v>
          </cell>
          <cell r="DD198">
            <v>0</v>
          </cell>
          <cell r="DH198">
            <v>0</v>
          </cell>
          <cell r="DI198">
            <v>5</v>
          </cell>
          <cell r="DJ198">
            <v>132</v>
          </cell>
          <cell r="DK198">
            <v>5</v>
          </cell>
          <cell r="DL198">
            <v>133</v>
          </cell>
          <cell r="DM198">
            <v>132</v>
          </cell>
          <cell r="DN198">
            <v>7.52</v>
          </cell>
          <cell r="DO198">
            <v>3.18</v>
          </cell>
          <cell r="DQ198" t="str">
            <v>Phan Thế</v>
          </cell>
        </row>
        <row r="199">
          <cell r="A199">
            <v>24202104334</v>
          </cell>
          <cell r="B199" t="str">
            <v>Nguyễn</v>
          </cell>
          <cell r="C199" t="str">
            <v>Thị Như</v>
          </cell>
          <cell r="D199" t="str">
            <v>Ngọc</v>
          </cell>
          <cell r="E199">
            <v>36741</v>
          </cell>
          <cell r="F199" t="str">
            <v>Nữ</v>
          </cell>
          <cell r="G199" t="str">
            <v>Đã Đăng Ký (chưa học xong)</v>
          </cell>
          <cell r="H199">
            <v>7.4</v>
          </cell>
          <cell r="I199">
            <v>7.2</v>
          </cell>
          <cell r="K199">
            <v>6.5</v>
          </cell>
          <cell r="M199">
            <v>6</v>
          </cell>
          <cell r="N199" t="str">
            <v>X</v>
          </cell>
          <cell r="O199">
            <v>7.2</v>
          </cell>
          <cell r="P199">
            <v>4.8</v>
          </cell>
          <cell r="Q199">
            <v>9.1999999999999993</v>
          </cell>
          <cell r="R199">
            <v>0</v>
          </cell>
          <cell r="V199" t="str">
            <v>X</v>
          </cell>
          <cell r="W199">
            <v>6.2</v>
          </cell>
          <cell r="X199">
            <v>0</v>
          </cell>
          <cell r="Y199">
            <v>9.1</v>
          </cell>
          <cell r="Z199">
            <v>8</v>
          </cell>
          <cell r="AA199">
            <v>8.6</v>
          </cell>
          <cell r="AB199">
            <v>7.5</v>
          </cell>
          <cell r="AC199" t="str">
            <v>X</v>
          </cell>
          <cell r="AD199" t="str">
            <v>X</v>
          </cell>
          <cell r="AE199">
            <v>7.2</v>
          </cell>
          <cell r="AF199">
            <v>0</v>
          </cell>
          <cell r="AG199">
            <v>0</v>
          </cell>
          <cell r="AH199">
            <v>0</v>
          </cell>
          <cell r="AU199">
            <v>26</v>
          </cell>
          <cell r="AV199">
            <v>21</v>
          </cell>
          <cell r="AW199">
            <v>6.1</v>
          </cell>
          <cell r="AX199">
            <v>5.3</v>
          </cell>
          <cell r="BA199">
            <v>5.5</v>
          </cell>
          <cell r="BG199">
            <v>4</v>
          </cell>
          <cell r="BK199">
            <v>5.9</v>
          </cell>
          <cell r="BL199">
            <v>5</v>
          </cell>
          <cell r="BM199">
            <v>0</v>
          </cell>
          <cell r="BN199" t="str">
            <v>X</v>
          </cell>
          <cell r="BO199">
            <v>5.3</v>
          </cell>
          <cell r="BQ199">
            <v>9</v>
          </cell>
          <cell r="BR199">
            <v>8.3000000000000007</v>
          </cell>
          <cell r="BS199">
            <v>6.2</v>
          </cell>
          <cell r="BT199">
            <v>4.5999999999999996</v>
          </cell>
          <cell r="BU199">
            <v>0</v>
          </cell>
          <cell r="BW199">
            <v>7.8</v>
          </cell>
          <cell r="BX199" t="str">
            <v>X</v>
          </cell>
          <cell r="BZ199">
            <v>7.6</v>
          </cell>
          <cell r="CC199">
            <v>0</v>
          </cell>
          <cell r="CD199">
            <v>5.6</v>
          </cell>
          <cell r="CG199">
            <v>7.7</v>
          </cell>
          <cell r="CH199">
            <v>0</v>
          </cell>
          <cell r="CI199">
            <v>26</v>
          </cell>
          <cell r="CJ199">
            <v>28</v>
          </cell>
          <cell r="CN199">
            <v>0</v>
          </cell>
          <cell r="CP199">
            <v>0</v>
          </cell>
          <cell r="CT199" t="str">
            <v>X</v>
          </cell>
          <cell r="CV199">
            <v>8.1999999999999993</v>
          </cell>
          <cell r="CW199">
            <v>8.5</v>
          </cell>
          <cell r="DC199">
            <v>5</v>
          </cell>
          <cell r="DD199">
            <v>20</v>
          </cell>
          <cell r="DH199">
            <v>0</v>
          </cell>
          <cell r="DI199">
            <v>5</v>
          </cell>
          <cell r="DJ199">
            <v>62</v>
          </cell>
          <cell r="DK199">
            <v>74</v>
          </cell>
          <cell r="DL199">
            <v>133</v>
          </cell>
          <cell r="DM199">
            <v>89</v>
          </cell>
          <cell r="DN199">
            <v>4.8899999999999997</v>
          </cell>
          <cell r="DO199">
            <v>2.04</v>
          </cell>
          <cell r="DQ199" t="str">
            <v>Nguyễn Thị Như</v>
          </cell>
        </row>
        <row r="200">
          <cell r="A200">
            <v>24202105308</v>
          </cell>
          <cell r="B200" t="str">
            <v>Lê</v>
          </cell>
          <cell r="C200" t="str">
            <v>Nguyễn Ánh</v>
          </cell>
          <cell r="D200" t="str">
            <v>Ngọc</v>
          </cell>
          <cell r="E200">
            <v>36829</v>
          </cell>
          <cell r="F200" t="str">
            <v>Nữ</v>
          </cell>
          <cell r="G200" t="str">
            <v>Đã Đăng Ký (chưa học xong)</v>
          </cell>
          <cell r="H200">
            <v>7.6</v>
          </cell>
          <cell r="I200">
            <v>7.8</v>
          </cell>
          <cell r="K200">
            <v>7.6</v>
          </cell>
          <cell r="M200">
            <v>6.4</v>
          </cell>
          <cell r="N200">
            <v>6</v>
          </cell>
          <cell r="O200">
            <v>5.9</v>
          </cell>
          <cell r="P200">
            <v>4</v>
          </cell>
          <cell r="R200">
            <v>8.8000000000000007</v>
          </cell>
          <cell r="W200">
            <v>7.8</v>
          </cell>
          <cell r="X200">
            <v>6.5</v>
          </cell>
          <cell r="Y200">
            <v>8.5</v>
          </cell>
          <cell r="Z200">
            <v>8.4</v>
          </cell>
          <cell r="AA200">
            <v>8.6999999999999993</v>
          </cell>
          <cell r="AB200">
            <v>4.4000000000000004</v>
          </cell>
          <cell r="AC200">
            <v>5.9</v>
          </cell>
          <cell r="AD200">
            <v>7.3</v>
          </cell>
          <cell r="AE200" t="str">
            <v>P (P/F)</v>
          </cell>
          <cell r="AF200" t="str">
            <v>P (P/F)</v>
          </cell>
          <cell r="AG200" t="str">
            <v>P (P/F)</v>
          </cell>
          <cell r="AH200" t="str">
            <v>P (P/F)</v>
          </cell>
          <cell r="AI200">
            <v>5.3</v>
          </cell>
          <cell r="AJ200">
            <v>5.9</v>
          </cell>
          <cell r="AK200">
            <v>5.4</v>
          </cell>
          <cell r="AL200">
            <v>6.7</v>
          </cell>
          <cell r="AM200">
            <v>9.1999999999999993</v>
          </cell>
          <cell r="AN200">
            <v>6.2</v>
          </cell>
          <cell r="AO200">
            <v>7.7</v>
          </cell>
          <cell r="AP200">
            <v>6.8</v>
          </cell>
          <cell r="AQ200">
            <v>8.1999999999999993</v>
          </cell>
          <cell r="AR200">
            <v>8.4</v>
          </cell>
          <cell r="AS200">
            <v>5.3</v>
          </cell>
          <cell r="AT200">
            <v>8.1999999999999993</v>
          </cell>
          <cell r="AU200">
            <v>51</v>
          </cell>
          <cell r="AV200">
            <v>0</v>
          </cell>
          <cell r="AW200">
            <v>4.5</v>
          </cell>
          <cell r="AX200">
            <v>6.7</v>
          </cell>
          <cell r="AY200">
            <v>8.3000000000000007</v>
          </cell>
          <cell r="BG200">
            <v>6.3</v>
          </cell>
          <cell r="BK200">
            <v>8.1999999999999993</v>
          </cell>
          <cell r="BL200">
            <v>5</v>
          </cell>
          <cell r="BM200">
            <v>0</v>
          </cell>
          <cell r="BN200">
            <v>5.2</v>
          </cell>
          <cell r="BO200">
            <v>4.0999999999999996</v>
          </cell>
          <cell r="BP200">
            <v>8.1999999999999993</v>
          </cell>
          <cell r="BQ200">
            <v>4.9000000000000004</v>
          </cell>
          <cell r="BR200">
            <v>8.4</v>
          </cell>
          <cell r="BS200">
            <v>7</v>
          </cell>
          <cell r="BT200">
            <v>4.5</v>
          </cell>
          <cell r="BU200">
            <v>7.7</v>
          </cell>
          <cell r="BV200">
            <v>6</v>
          </cell>
          <cell r="BW200">
            <v>5.2</v>
          </cell>
          <cell r="BX200">
            <v>4.9000000000000004</v>
          </cell>
          <cell r="BY200">
            <v>6.4</v>
          </cell>
          <cell r="BZ200">
            <v>8.1</v>
          </cell>
          <cell r="CA200">
            <v>8</v>
          </cell>
          <cell r="CC200">
            <v>7.3</v>
          </cell>
          <cell r="CD200">
            <v>7</v>
          </cell>
          <cell r="CE200">
            <v>6</v>
          </cell>
          <cell r="CF200">
            <v>4.5</v>
          </cell>
          <cell r="CG200">
            <v>7</v>
          </cell>
          <cell r="CH200">
            <v>8.6</v>
          </cell>
          <cell r="CI200">
            <v>54</v>
          </cell>
          <cell r="CJ200">
            <v>0</v>
          </cell>
          <cell r="CK200">
            <v>7.4</v>
          </cell>
          <cell r="CM200">
            <v>7.6</v>
          </cell>
          <cell r="CN200">
            <v>7.1</v>
          </cell>
          <cell r="CO200">
            <v>7.2</v>
          </cell>
          <cell r="CS200">
            <v>7.6</v>
          </cell>
          <cell r="CT200">
            <v>7.9</v>
          </cell>
          <cell r="CV200">
            <v>8.4</v>
          </cell>
          <cell r="CW200">
            <v>5.7</v>
          </cell>
          <cell r="CZ200">
            <v>9.4</v>
          </cell>
          <cell r="DA200">
            <v>9.1999999999999993</v>
          </cell>
          <cell r="DB200">
            <v>9.1999999999999993</v>
          </cell>
          <cell r="DC200">
            <v>26</v>
          </cell>
          <cell r="DD200">
            <v>0</v>
          </cell>
          <cell r="DH200">
            <v>0</v>
          </cell>
          <cell r="DI200">
            <v>5</v>
          </cell>
          <cell r="DJ200">
            <v>136</v>
          </cell>
          <cell r="DK200">
            <v>5</v>
          </cell>
          <cell r="DL200">
            <v>133</v>
          </cell>
          <cell r="DM200">
            <v>136</v>
          </cell>
          <cell r="DN200">
            <v>6.82</v>
          </cell>
          <cell r="DO200">
            <v>2.75</v>
          </cell>
          <cell r="DQ200" t="str">
            <v>Lê Nguyễn Ánh</v>
          </cell>
        </row>
        <row r="201">
          <cell r="A201">
            <v>24202604279</v>
          </cell>
          <cell r="B201" t="str">
            <v>Nguyễn</v>
          </cell>
          <cell r="C201" t="str">
            <v>Thị Như</v>
          </cell>
          <cell r="D201" t="str">
            <v>Ngọc</v>
          </cell>
          <cell r="E201">
            <v>36645</v>
          </cell>
          <cell r="F201" t="str">
            <v>Nữ</v>
          </cell>
          <cell r="G201" t="str">
            <v>Đã Đăng Ký (chưa học xong)</v>
          </cell>
          <cell r="H201">
            <v>8</v>
          </cell>
          <cell r="I201">
            <v>6.2</v>
          </cell>
          <cell r="K201">
            <v>7.3</v>
          </cell>
          <cell r="M201">
            <v>6.8</v>
          </cell>
          <cell r="N201">
            <v>4.4000000000000004</v>
          </cell>
          <cell r="O201">
            <v>6.1</v>
          </cell>
          <cell r="P201">
            <v>5.0999999999999996</v>
          </cell>
          <cell r="Q201">
            <v>0</v>
          </cell>
          <cell r="R201">
            <v>7.1</v>
          </cell>
          <cell r="W201">
            <v>7.6</v>
          </cell>
          <cell r="X201">
            <v>6.3</v>
          </cell>
          <cell r="Y201">
            <v>9.1999999999999993</v>
          </cell>
          <cell r="Z201">
            <v>8.5</v>
          </cell>
          <cell r="AA201">
            <v>5.8</v>
          </cell>
          <cell r="AB201">
            <v>5.6</v>
          </cell>
          <cell r="AC201">
            <v>5.6</v>
          </cell>
          <cell r="AD201">
            <v>9.4</v>
          </cell>
          <cell r="AE201">
            <v>6.2</v>
          </cell>
          <cell r="AF201">
            <v>5.7</v>
          </cell>
          <cell r="AG201">
            <v>6.4</v>
          </cell>
          <cell r="AH201">
            <v>4.0999999999999996</v>
          </cell>
          <cell r="AI201">
            <v>8.3000000000000007</v>
          </cell>
          <cell r="AJ201">
            <v>4.3</v>
          </cell>
          <cell r="AK201">
            <v>5.8</v>
          </cell>
          <cell r="AL201">
            <v>4.4000000000000004</v>
          </cell>
          <cell r="AM201">
            <v>8.1999999999999993</v>
          </cell>
          <cell r="AN201">
            <v>4.7</v>
          </cell>
          <cell r="AO201">
            <v>9.5</v>
          </cell>
          <cell r="AP201">
            <v>6.8</v>
          </cell>
          <cell r="AU201">
            <v>47</v>
          </cell>
          <cell r="AV201">
            <v>0</v>
          </cell>
          <cell r="AW201">
            <v>4.5999999999999996</v>
          </cell>
          <cell r="AX201">
            <v>6</v>
          </cell>
          <cell r="BA201">
            <v>0</v>
          </cell>
          <cell r="BE201">
            <v>6.9</v>
          </cell>
          <cell r="BK201">
            <v>7.5</v>
          </cell>
          <cell r="BL201">
            <v>4</v>
          </cell>
          <cell r="BM201">
            <v>1</v>
          </cell>
          <cell r="BN201">
            <v>4.0999999999999996</v>
          </cell>
          <cell r="BO201">
            <v>4.2</v>
          </cell>
          <cell r="BP201">
            <v>6.1</v>
          </cell>
          <cell r="BQ201">
            <v>5.3</v>
          </cell>
          <cell r="BR201">
            <v>7.9</v>
          </cell>
          <cell r="BS201">
            <v>7.5</v>
          </cell>
          <cell r="BT201">
            <v>4.5</v>
          </cell>
          <cell r="BU201">
            <v>5.4</v>
          </cell>
          <cell r="BV201">
            <v>5</v>
          </cell>
          <cell r="BW201">
            <v>4.9000000000000004</v>
          </cell>
          <cell r="BX201">
            <v>4.9000000000000004</v>
          </cell>
          <cell r="BY201">
            <v>4</v>
          </cell>
          <cell r="BZ201">
            <v>5.2</v>
          </cell>
          <cell r="CA201">
            <v>5.9</v>
          </cell>
          <cell r="CC201" t="str">
            <v>X</v>
          </cell>
          <cell r="CD201">
            <v>5.2</v>
          </cell>
          <cell r="CE201">
            <v>7.1</v>
          </cell>
          <cell r="CF201">
            <v>7.4</v>
          </cell>
          <cell r="CG201">
            <v>7.7</v>
          </cell>
          <cell r="CH201">
            <v>9.1</v>
          </cell>
          <cell r="CI201">
            <v>51</v>
          </cell>
          <cell r="CJ201">
            <v>3</v>
          </cell>
          <cell r="CK201" t="str">
            <v>X</v>
          </cell>
          <cell r="CM201">
            <v>7.3</v>
          </cell>
          <cell r="CN201">
            <v>7.5</v>
          </cell>
          <cell r="CP201" t="str">
            <v>X</v>
          </cell>
          <cell r="CS201">
            <v>8.3000000000000007</v>
          </cell>
          <cell r="CT201">
            <v>7.4</v>
          </cell>
          <cell r="CV201">
            <v>7.6</v>
          </cell>
          <cell r="CW201">
            <v>5.2</v>
          </cell>
          <cell r="DA201">
            <v>7.8</v>
          </cell>
          <cell r="DB201">
            <v>7.7</v>
          </cell>
          <cell r="DC201">
            <v>18</v>
          </cell>
          <cell r="DD201">
            <v>8</v>
          </cell>
          <cell r="DH201">
            <v>0</v>
          </cell>
          <cell r="DI201">
            <v>5</v>
          </cell>
          <cell r="DJ201">
            <v>120</v>
          </cell>
          <cell r="DK201">
            <v>17</v>
          </cell>
          <cell r="DL201">
            <v>133</v>
          </cell>
          <cell r="DM201">
            <v>128</v>
          </cell>
          <cell r="DN201">
            <v>6.08</v>
          </cell>
          <cell r="DO201">
            <v>2.2400000000000002</v>
          </cell>
          <cell r="DQ201" t="str">
            <v>Nguyễn Thị Như</v>
          </cell>
        </row>
        <row r="202">
          <cell r="A202">
            <v>24212107334</v>
          </cell>
          <cell r="B202" t="str">
            <v>Võ</v>
          </cell>
          <cell r="C202" t="str">
            <v>Thảo</v>
          </cell>
          <cell r="D202" t="str">
            <v>Nguyên</v>
          </cell>
          <cell r="E202">
            <v>36822</v>
          </cell>
          <cell r="F202">
            <v>231281206</v>
          </cell>
          <cell r="G202" t="str">
            <v>Đã Đăng Ký (chưa học xong)</v>
          </cell>
          <cell r="H202">
            <v>7.5</v>
          </cell>
          <cell r="I202">
            <v>8</v>
          </cell>
          <cell r="K202">
            <v>7.5</v>
          </cell>
          <cell r="M202">
            <v>8</v>
          </cell>
          <cell r="N202">
            <v>9.5</v>
          </cell>
          <cell r="O202">
            <v>9.1999999999999993</v>
          </cell>
          <cell r="P202">
            <v>8.4</v>
          </cell>
          <cell r="Q202">
            <v>9.3000000000000007</v>
          </cell>
          <cell r="W202">
            <v>5.8</v>
          </cell>
          <cell r="X202">
            <v>7.3</v>
          </cell>
          <cell r="Y202">
            <v>9.4</v>
          </cell>
          <cell r="Z202">
            <v>9.1999999999999993</v>
          </cell>
          <cell r="AA202">
            <v>7.5</v>
          </cell>
          <cell r="AB202">
            <v>6.7</v>
          </cell>
          <cell r="AC202">
            <v>8.1999999999999993</v>
          </cell>
          <cell r="AD202">
            <v>8</v>
          </cell>
          <cell r="AE202">
            <v>6.7</v>
          </cell>
          <cell r="AF202">
            <v>7.1</v>
          </cell>
          <cell r="AG202">
            <v>5.6</v>
          </cell>
          <cell r="AH202">
            <v>6.3</v>
          </cell>
          <cell r="AI202">
            <v>8.3000000000000007</v>
          </cell>
          <cell r="AJ202">
            <v>9</v>
          </cell>
          <cell r="AK202">
            <v>7.4</v>
          </cell>
          <cell r="AL202">
            <v>7.6</v>
          </cell>
          <cell r="AM202">
            <v>8.1</v>
          </cell>
          <cell r="AN202">
            <v>5.0999999999999996</v>
          </cell>
          <cell r="AO202">
            <v>8.8000000000000007</v>
          </cell>
          <cell r="AP202">
            <v>6.7</v>
          </cell>
          <cell r="AU202">
            <v>47</v>
          </cell>
          <cell r="AV202">
            <v>0</v>
          </cell>
          <cell r="AW202">
            <v>7.6</v>
          </cell>
          <cell r="AX202">
            <v>8.1</v>
          </cell>
          <cell r="BA202">
            <v>5.7</v>
          </cell>
          <cell r="BG202">
            <v>8.4</v>
          </cell>
          <cell r="BK202">
            <v>9.5</v>
          </cell>
          <cell r="BL202">
            <v>5</v>
          </cell>
          <cell r="BM202">
            <v>0</v>
          </cell>
          <cell r="BN202">
            <v>7.3</v>
          </cell>
          <cell r="BO202">
            <v>6.9</v>
          </cell>
          <cell r="BP202">
            <v>9</v>
          </cell>
          <cell r="BQ202">
            <v>6.8</v>
          </cell>
          <cell r="BR202">
            <v>7.8</v>
          </cell>
          <cell r="BS202">
            <v>7</v>
          </cell>
          <cell r="BT202">
            <v>5.9</v>
          </cell>
          <cell r="BU202">
            <v>6.4</v>
          </cell>
          <cell r="BV202">
            <v>9.1999999999999993</v>
          </cell>
          <cell r="BW202">
            <v>7.7</v>
          </cell>
          <cell r="BX202">
            <v>7.7</v>
          </cell>
          <cell r="BY202">
            <v>7.5</v>
          </cell>
          <cell r="BZ202">
            <v>8.3000000000000007</v>
          </cell>
          <cell r="CA202">
            <v>6.8</v>
          </cell>
          <cell r="CC202">
            <v>6.6</v>
          </cell>
          <cell r="CD202">
            <v>7</v>
          </cell>
          <cell r="CE202">
            <v>9.1999999999999993</v>
          </cell>
          <cell r="CF202">
            <v>7.9</v>
          </cell>
          <cell r="CG202">
            <v>7.2</v>
          </cell>
          <cell r="CH202">
            <v>8.8000000000000007</v>
          </cell>
          <cell r="CI202">
            <v>54</v>
          </cell>
          <cell r="CJ202">
            <v>0</v>
          </cell>
          <cell r="CK202">
            <v>7.9</v>
          </cell>
          <cell r="CM202">
            <v>7.8</v>
          </cell>
          <cell r="CN202">
            <v>6.9</v>
          </cell>
          <cell r="CP202">
            <v>5.9</v>
          </cell>
          <cell r="CR202">
            <v>8.5</v>
          </cell>
          <cell r="CS202">
            <v>8.9</v>
          </cell>
          <cell r="CT202">
            <v>7.9</v>
          </cell>
          <cell r="CX202">
            <v>7.4</v>
          </cell>
          <cell r="CZ202">
            <v>8.9</v>
          </cell>
          <cell r="DA202">
            <v>8.6999999999999993</v>
          </cell>
          <cell r="DB202">
            <v>8.5</v>
          </cell>
          <cell r="DC202">
            <v>25</v>
          </cell>
          <cell r="DD202">
            <v>0</v>
          </cell>
          <cell r="DH202">
            <v>0</v>
          </cell>
          <cell r="DI202">
            <v>5</v>
          </cell>
          <cell r="DJ202">
            <v>131</v>
          </cell>
          <cell r="DK202">
            <v>5</v>
          </cell>
          <cell r="DL202">
            <v>133</v>
          </cell>
          <cell r="DM202">
            <v>131</v>
          </cell>
          <cell r="DN202">
            <v>7.7</v>
          </cell>
          <cell r="DO202">
            <v>3.26</v>
          </cell>
          <cell r="DQ202" t="str">
            <v>Võ Thảo</v>
          </cell>
        </row>
        <row r="203">
          <cell r="A203">
            <v>24202104600</v>
          </cell>
          <cell r="B203" t="str">
            <v>Trương</v>
          </cell>
          <cell r="C203" t="str">
            <v>Thị</v>
          </cell>
          <cell r="D203" t="str">
            <v>Nguyệt</v>
          </cell>
          <cell r="E203">
            <v>36693</v>
          </cell>
          <cell r="F203" t="str">
            <v>Nữ</v>
          </cell>
          <cell r="G203" t="str">
            <v>Đã Đăng Ký (chưa học xong)</v>
          </cell>
          <cell r="H203">
            <v>7.7</v>
          </cell>
          <cell r="I203">
            <v>8.1</v>
          </cell>
          <cell r="K203">
            <v>8</v>
          </cell>
          <cell r="M203">
            <v>9</v>
          </cell>
          <cell r="N203">
            <v>6.6</v>
          </cell>
          <cell r="O203">
            <v>9.8000000000000007</v>
          </cell>
          <cell r="P203">
            <v>9.5</v>
          </cell>
          <cell r="R203">
            <v>8.1999999999999993</v>
          </cell>
          <cell r="W203">
            <v>8.8000000000000007</v>
          </cell>
          <cell r="X203">
            <v>7.4</v>
          </cell>
          <cell r="Y203">
            <v>9.1999999999999993</v>
          </cell>
          <cell r="Z203">
            <v>8.9</v>
          </cell>
          <cell r="AA203">
            <v>9.3000000000000007</v>
          </cell>
          <cell r="AB203">
            <v>7.5</v>
          </cell>
          <cell r="AC203">
            <v>8</v>
          </cell>
          <cell r="AD203">
            <v>8</v>
          </cell>
          <cell r="AE203">
            <v>7.6</v>
          </cell>
          <cell r="AF203">
            <v>6.7</v>
          </cell>
          <cell r="AG203">
            <v>5.5</v>
          </cell>
          <cell r="AH203">
            <v>8.1999999999999993</v>
          </cell>
          <cell r="AI203">
            <v>8.6</v>
          </cell>
          <cell r="AJ203">
            <v>6.6</v>
          </cell>
          <cell r="AK203">
            <v>4.7</v>
          </cell>
          <cell r="AL203">
            <v>5.8</v>
          </cell>
          <cell r="AM203">
            <v>6.1</v>
          </cell>
          <cell r="AN203">
            <v>4.5999999999999996</v>
          </cell>
          <cell r="AO203">
            <v>6.2</v>
          </cell>
          <cell r="AP203">
            <v>5.7</v>
          </cell>
          <cell r="AU203">
            <v>47</v>
          </cell>
          <cell r="AV203">
            <v>0</v>
          </cell>
          <cell r="AW203">
            <v>6.4</v>
          </cell>
          <cell r="AX203">
            <v>6.8</v>
          </cell>
          <cell r="BD203">
            <v>5.7</v>
          </cell>
          <cell r="BJ203">
            <v>8.9</v>
          </cell>
          <cell r="BK203">
            <v>7.9</v>
          </cell>
          <cell r="BL203">
            <v>5</v>
          </cell>
          <cell r="BM203">
            <v>0</v>
          </cell>
          <cell r="BN203">
            <v>7.8</v>
          </cell>
          <cell r="BO203">
            <v>8.1999999999999993</v>
          </cell>
          <cell r="BP203">
            <v>8</v>
          </cell>
          <cell r="BQ203">
            <v>8.6999999999999993</v>
          </cell>
          <cell r="BR203">
            <v>9.5</v>
          </cell>
          <cell r="BS203">
            <v>9.6999999999999993</v>
          </cell>
          <cell r="BT203">
            <v>8.9</v>
          </cell>
          <cell r="BU203">
            <v>5.0999999999999996</v>
          </cell>
          <cell r="BV203">
            <v>7.4</v>
          </cell>
          <cell r="BW203">
            <v>7.9</v>
          </cell>
          <cell r="BX203">
            <v>8.4</v>
          </cell>
          <cell r="BY203">
            <v>7.9</v>
          </cell>
          <cell r="BZ203">
            <v>7.4</v>
          </cell>
          <cell r="CA203">
            <v>6.1</v>
          </cell>
          <cell r="CC203">
            <v>7.4</v>
          </cell>
          <cell r="CD203">
            <v>7.6</v>
          </cell>
          <cell r="CE203">
            <v>9.3000000000000007</v>
          </cell>
          <cell r="CF203">
            <v>9.4</v>
          </cell>
          <cell r="CG203">
            <v>7.7</v>
          </cell>
          <cell r="CH203">
            <v>9.1</v>
          </cell>
          <cell r="CI203">
            <v>54</v>
          </cell>
          <cell r="CJ203">
            <v>0</v>
          </cell>
          <cell r="CK203">
            <v>9.1999999999999993</v>
          </cell>
          <cell r="CM203">
            <v>8.3000000000000007</v>
          </cell>
          <cell r="CN203">
            <v>8.1</v>
          </cell>
          <cell r="CP203">
            <v>7.7</v>
          </cell>
          <cell r="CS203">
            <v>8.6999999999999993</v>
          </cell>
          <cell r="CT203">
            <v>8.4</v>
          </cell>
          <cell r="CV203">
            <v>8.3000000000000007</v>
          </cell>
          <cell r="CW203">
            <v>7.4</v>
          </cell>
          <cell r="CZ203">
            <v>9.3000000000000007</v>
          </cell>
          <cell r="DA203">
            <v>8.8000000000000007</v>
          </cell>
          <cell r="DB203">
            <v>9.9</v>
          </cell>
          <cell r="DC203">
            <v>26</v>
          </cell>
          <cell r="DD203">
            <v>0</v>
          </cell>
          <cell r="DH203">
            <v>0</v>
          </cell>
          <cell r="DI203">
            <v>5</v>
          </cell>
          <cell r="DJ203">
            <v>132</v>
          </cell>
          <cell r="DK203">
            <v>5</v>
          </cell>
          <cell r="DL203">
            <v>133</v>
          </cell>
          <cell r="DM203">
            <v>132</v>
          </cell>
          <cell r="DN203">
            <v>8.07</v>
          </cell>
          <cell r="DO203">
            <v>3.45</v>
          </cell>
          <cell r="DQ203" t="str">
            <v>Trương Thị</v>
          </cell>
        </row>
        <row r="204">
          <cell r="A204">
            <v>24207101141</v>
          </cell>
          <cell r="B204" t="str">
            <v>Đào</v>
          </cell>
          <cell r="C204" t="str">
            <v>Thị</v>
          </cell>
          <cell r="D204" t="str">
            <v>Nhài</v>
          </cell>
          <cell r="E204">
            <v>36808</v>
          </cell>
          <cell r="F204" t="str">
            <v>Nữ</v>
          </cell>
          <cell r="G204" t="str">
            <v>Đã Đăng Ký (chưa học xong)</v>
          </cell>
          <cell r="H204">
            <v>6.1</v>
          </cell>
          <cell r="I204">
            <v>8.6999999999999993</v>
          </cell>
          <cell r="K204">
            <v>7.2</v>
          </cell>
          <cell r="M204">
            <v>7</v>
          </cell>
          <cell r="N204">
            <v>6.8</v>
          </cell>
          <cell r="O204">
            <v>7.1</v>
          </cell>
          <cell r="P204">
            <v>5.6</v>
          </cell>
          <cell r="Q204">
            <v>9.3000000000000007</v>
          </cell>
          <cell r="W204">
            <v>8.9</v>
          </cell>
          <cell r="X204">
            <v>6.7</v>
          </cell>
          <cell r="Y204">
            <v>9.4</v>
          </cell>
          <cell r="Z204">
            <v>9.6999999999999993</v>
          </cell>
          <cell r="AA204">
            <v>7.4</v>
          </cell>
          <cell r="AB204">
            <v>7.3</v>
          </cell>
          <cell r="AC204">
            <v>8</v>
          </cell>
          <cell r="AD204">
            <v>9.3000000000000007</v>
          </cell>
          <cell r="AE204" t="str">
            <v>P (P/F)</v>
          </cell>
          <cell r="AF204" t="str">
            <v>P (P/F)</v>
          </cell>
          <cell r="AG204" t="str">
            <v>P (P/F)</v>
          </cell>
          <cell r="AH204" t="str">
            <v>P (P/F)</v>
          </cell>
          <cell r="AI204">
            <v>7.8</v>
          </cell>
          <cell r="AJ204">
            <v>7.7</v>
          </cell>
          <cell r="AK204">
            <v>7.2</v>
          </cell>
          <cell r="AL204">
            <v>9.8000000000000007</v>
          </cell>
          <cell r="AM204">
            <v>7.4</v>
          </cell>
          <cell r="AN204">
            <v>8</v>
          </cell>
          <cell r="AO204">
            <v>5.7</v>
          </cell>
          <cell r="AP204">
            <v>8.6999999999999993</v>
          </cell>
          <cell r="AQ204">
            <v>8.1</v>
          </cell>
          <cell r="AR204">
            <v>9.1</v>
          </cell>
          <cell r="AS204">
            <v>9.4</v>
          </cell>
          <cell r="AT204">
            <v>7.8</v>
          </cell>
          <cell r="AU204">
            <v>51</v>
          </cell>
          <cell r="AV204">
            <v>0</v>
          </cell>
          <cell r="AW204">
            <v>7.1</v>
          </cell>
          <cell r="AX204">
            <v>6</v>
          </cell>
          <cell r="BC204">
            <v>8</v>
          </cell>
          <cell r="BI204">
            <v>7.8</v>
          </cell>
          <cell r="BK204">
            <v>7.1</v>
          </cell>
          <cell r="BL204">
            <v>5</v>
          </cell>
          <cell r="BM204">
            <v>0</v>
          </cell>
          <cell r="BN204">
            <v>6.4</v>
          </cell>
          <cell r="BO204">
            <v>6.9</v>
          </cell>
          <cell r="BP204">
            <v>8.6999999999999993</v>
          </cell>
          <cell r="BQ204">
            <v>8.1999999999999993</v>
          </cell>
          <cell r="BR204">
            <v>7.6</v>
          </cell>
          <cell r="BS204">
            <v>7.3</v>
          </cell>
          <cell r="BT204">
            <v>6</v>
          </cell>
          <cell r="BU204">
            <v>6.3</v>
          </cell>
          <cell r="BV204">
            <v>5.5</v>
          </cell>
          <cell r="BW204">
            <v>5.8</v>
          </cell>
          <cell r="BX204">
            <v>5.4</v>
          </cell>
          <cell r="BY204">
            <v>4.9000000000000004</v>
          </cell>
          <cell r="BZ204">
            <v>7.2</v>
          </cell>
          <cell r="CA204">
            <v>6.4</v>
          </cell>
          <cell r="CC204">
            <v>6.9</v>
          </cell>
          <cell r="CD204">
            <v>8.4</v>
          </cell>
          <cell r="CE204">
            <v>9.1</v>
          </cell>
          <cell r="CF204">
            <v>7.1</v>
          </cell>
          <cell r="CG204">
            <v>7.1</v>
          </cell>
          <cell r="CH204">
            <v>9.6</v>
          </cell>
          <cell r="CI204">
            <v>54</v>
          </cell>
          <cell r="CJ204">
            <v>0</v>
          </cell>
          <cell r="CK204">
            <v>7.9</v>
          </cell>
          <cell r="CL204">
            <v>8.5</v>
          </cell>
          <cell r="CN204">
            <v>8</v>
          </cell>
          <cell r="CP204">
            <v>8.4</v>
          </cell>
          <cell r="CS204">
            <v>8.6999999999999993</v>
          </cell>
          <cell r="CT204">
            <v>7.9</v>
          </cell>
          <cell r="CV204">
            <v>7.3</v>
          </cell>
          <cell r="CW204">
            <v>8.1</v>
          </cell>
          <cell r="CZ204">
            <v>8.5</v>
          </cell>
          <cell r="DA204">
            <v>9.4</v>
          </cell>
          <cell r="DB204">
            <v>8.8000000000000007</v>
          </cell>
          <cell r="DC204">
            <v>26</v>
          </cell>
          <cell r="DD204">
            <v>0</v>
          </cell>
          <cell r="DH204">
            <v>0</v>
          </cell>
          <cell r="DI204">
            <v>5</v>
          </cell>
          <cell r="DJ204">
            <v>136</v>
          </cell>
          <cell r="DK204">
            <v>5</v>
          </cell>
          <cell r="DL204">
            <v>133</v>
          </cell>
          <cell r="DM204">
            <v>136</v>
          </cell>
          <cell r="DN204">
            <v>7.5</v>
          </cell>
          <cell r="DO204">
            <v>3.14</v>
          </cell>
          <cell r="DQ204" t="str">
            <v>Đào Thị</v>
          </cell>
        </row>
        <row r="205">
          <cell r="A205">
            <v>24212103933</v>
          </cell>
          <cell r="B205" t="str">
            <v>Hồ</v>
          </cell>
          <cell r="C205" t="str">
            <v>Lê Thành</v>
          </cell>
          <cell r="D205" t="str">
            <v>Nhân</v>
          </cell>
          <cell r="E205">
            <v>36712</v>
          </cell>
          <cell r="F205" t="str">
            <v>Nam</v>
          </cell>
          <cell r="G205" t="str">
            <v>Đã Đăng Ký (chưa học xong)</v>
          </cell>
          <cell r="H205">
            <v>7.5</v>
          </cell>
          <cell r="I205">
            <v>8</v>
          </cell>
          <cell r="K205">
            <v>7.9</v>
          </cell>
          <cell r="M205">
            <v>7.2</v>
          </cell>
          <cell r="N205">
            <v>6.8</v>
          </cell>
          <cell r="O205">
            <v>5.3</v>
          </cell>
          <cell r="P205">
            <v>5</v>
          </cell>
          <cell r="R205">
            <v>7.4</v>
          </cell>
          <cell r="W205">
            <v>4.2</v>
          </cell>
          <cell r="X205">
            <v>6.6</v>
          </cell>
          <cell r="Y205">
            <v>8.6999999999999993</v>
          </cell>
          <cell r="Z205">
            <v>7.8</v>
          </cell>
          <cell r="AA205">
            <v>7.7</v>
          </cell>
          <cell r="AB205">
            <v>6.3</v>
          </cell>
          <cell r="AC205">
            <v>8.3000000000000007</v>
          </cell>
          <cell r="AD205">
            <v>7.5</v>
          </cell>
          <cell r="AE205">
            <v>6.3</v>
          </cell>
          <cell r="AF205">
            <v>6.9</v>
          </cell>
          <cell r="AG205">
            <v>6.5</v>
          </cell>
          <cell r="AH205">
            <v>4.7</v>
          </cell>
          <cell r="AI205">
            <v>7.8</v>
          </cell>
          <cell r="AJ205">
            <v>5.8</v>
          </cell>
          <cell r="AK205">
            <v>8.8000000000000007</v>
          </cell>
          <cell r="AL205">
            <v>7.4</v>
          </cell>
          <cell r="AM205">
            <v>6.7</v>
          </cell>
          <cell r="AN205">
            <v>5.2</v>
          </cell>
          <cell r="AO205">
            <v>6.1</v>
          </cell>
          <cell r="AP205">
            <v>7</v>
          </cell>
          <cell r="AU205">
            <v>47</v>
          </cell>
          <cell r="AV205">
            <v>0</v>
          </cell>
          <cell r="AW205">
            <v>7.1</v>
          </cell>
          <cell r="AX205">
            <v>8.6999999999999993</v>
          </cell>
          <cell r="BC205">
            <v>7.8</v>
          </cell>
          <cell r="BI205">
            <v>7.4</v>
          </cell>
          <cell r="BK205">
            <v>8.4</v>
          </cell>
          <cell r="BL205">
            <v>5</v>
          </cell>
          <cell r="BM205">
            <v>0</v>
          </cell>
          <cell r="BN205">
            <v>5.3</v>
          </cell>
          <cell r="BO205">
            <v>4.4000000000000004</v>
          </cell>
          <cell r="BP205">
            <v>7.9</v>
          </cell>
          <cell r="BQ205">
            <v>4.7</v>
          </cell>
          <cell r="BR205">
            <v>7.2</v>
          </cell>
          <cell r="BS205">
            <v>5.6</v>
          </cell>
          <cell r="BT205">
            <v>5.8</v>
          </cell>
          <cell r="BU205">
            <v>6.1</v>
          </cell>
          <cell r="BV205">
            <v>7.7</v>
          </cell>
          <cell r="BW205">
            <v>5.8</v>
          </cell>
          <cell r="BX205">
            <v>6</v>
          </cell>
          <cell r="BY205">
            <v>8.3000000000000007</v>
          </cell>
          <cell r="BZ205">
            <v>4.7</v>
          </cell>
          <cell r="CA205">
            <v>6.9</v>
          </cell>
          <cell r="CC205">
            <v>6</v>
          </cell>
          <cell r="CD205">
            <v>5.8</v>
          </cell>
          <cell r="CE205">
            <v>5.9</v>
          </cell>
          <cell r="CF205">
            <v>8.5</v>
          </cell>
          <cell r="CG205">
            <v>6.8</v>
          </cell>
          <cell r="CH205">
            <v>7.6</v>
          </cell>
          <cell r="CI205">
            <v>54</v>
          </cell>
          <cell r="CJ205">
            <v>0</v>
          </cell>
          <cell r="CK205">
            <v>8</v>
          </cell>
          <cell r="CM205">
            <v>8.3000000000000007</v>
          </cell>
          <cell r="CN205">
            <v>7.6</v>
          </cell>
          <cell r="CP205">
            <v>4.7</v>
          </cell>
          <cell r="CS205">
            <v>6.8</v>
          </cell>
          <cell r="CT205">
            <v>8.6</v>
          </cell>
          <cell r="CV205">
            <v>7.8</v>
          </cell>
          <cell r="CW205">
            <v>7.2</v>
          </cell>
          <cell r="CZ205">
            <v>9.1</v>
          </cell>
          <cell r="DA205">
            <v>8.8000000000000007</v>
          </cell>
          <cell r="DB205">
            <v>9.5</v>
          </cell>
          <cell r="DC205">
            <v>26</v>
          </cell>
          <cell r="DD205">
            <v>0</v>
          </cell>
          <cell r="DH205">
            <v>0</v>
          </cell>
          <cell r="DI205">
            <v>5</v>
          </cell>
          <cell r="DJ205">
            <v>132</v>
          </cell>
          <cell r="DK205">
            <v>5</v>
          </cell>
          <cell r="DL205">
            <v>133</v>
          </cell>
          <cell r="DM205">
            <v>132</v>
          </cell>
          <cell r="DN205">
            <v>6.77</v>
          </cell>
          <cell r="DO205">
            <v>2.71</v>
          </cell>
          <cell r="DQ205" t="str">
            <v>Hồ Lê Thành</v>
          </cell>
        </row>
        <row r="206">
          <cell r="A206">
            <v>24212104003</v>
          </cell>
          <cell r="B206" t="str">
            <v>Nguyễn</v>
          </cell>
          <cell r="C206" t="str">
            <v>Tấn</v>
          </cell>
          <cell r="D206" t="str">
            <v>Nhân</v>
          </cell>
          <cell r="E206">
            <v>36849</v>
          </cell>
          <cell r="F206" t="str">
            <v>Nam</v>
          </cell>
          <cell r="G206" t="str">
            <v>Đã Đăng Ký (chưa học xong)</v>
          </cell>
          <cell r="H206">
            <v>4.9000000000000004</v>
          </cell>
          <cell r="I206">
            <v>0</v>
          </cell>
          <cell r="K206">
            <v>7.5</v>
          </cell>
          <cell r="M206">
            <v>0</v>
          </cell>
          <cell r="N206">
            <v>6.1</v>
          </cell>
          <cell r="O206">
            <v>5.2</v>
          </cell>
          <cell r="P206">
            <v>0</v>
          </cell>
          <cell r="Q206">
            <v>0</v>
          </cell>
          <cell r="R206" t="str">
            <v>X</v>
          </cell>
          <cell r="W206">
            <v>4.5999999999999996</v>
          </cell>
          <cell r="X206">
            <v>0</v>
          </cell>
          <cell r="Y206">
            <v>9.3000000000000007</v>
          </cell>
          <cell r="Z206">
            <v>0</v>
          </cell>
          <cell r="AB206">
            <v>6</v>
          </cell>
          <cell r="AE206">
            <v>6</v>
          </cell>
          <cell r="AF206">
            <v>4.4000000000000004</v>
          </cell>
          <cell r="AG206">
            <v>5</v>
          </cell>
          <cell r="AH206">
            <v>5.7</v>
          </cell>
          <cell r="AI206">
            <v>7</v>
          </cell>
          <cell r="AK206">
            <v>6.9</v>
          </cell>
          <cell r="AL206">
            <v>6.2</v>
          </cell>
          <cell r="AM206" t="str">
            <v>X</v>
          </cell>
          <cell r="AU206">
            <v>22</v>
          </cell>
          <cell r="AV206">
            <v>24</v>
          </cell>
          <cell r="AW206">
            <v>5.9</v>
          </cell>
          <cell r="AX206">
            <v>0</v>
          </cell>
          <cell r="AY206">
            <v>8.9</v>
          </cell>
          <cell r="BE206">
            <v>5.0999999999999996</v>
          </cell>
          <cell r="BK206" t="str">
            <v>X</v>
          </cell>
          <cell r="BL206">
            <v>3</v>
          </cell>
          <cell r="BM206">
            <v>2</v>
          </cell>
          <cell r="BN206">
            <v>4.7</v>
          </cell>
          <cell r="BO206">
            <v>6.2</v>
          </cell>
          <cell r="BP206">
            <v>4.5999999999999996</v>
          </cell>
          <cell r="BQ206" t="str">
            <v>X</v>
          </cell>
          <cell r="BS206">
            <v>5.2</v>
          </cell>
          <cell r="BT206">
            <v>4.9000000000000004</v>
          </cell>
          <cell r="BU206">
            <v>6.1</v>
          </cell>
          <cell r="BV206">
            <v>7.3</v>
          </cell>
          <cell r="BW206">
            <v>4.8</v>
          </cell>
          <cell r="BX206">
            <v>0</v>
          </cell>
          <cell r="BZ206">
            <v>5.3</v>
          </cell>
          <cell r="CC206">
            <v>8.3000000000000007</v>
          </cell>
          <cell r="CD206">
            <v>0</v>
          </cell>
          <cell r="CE206">
            <v>4.7</v>
          </cell>
          <cell r="CF206">
            <v>7.6</v>
          </cell>
          <cell r="CG206">
            <v>6.6</v>
          </cell>
          <cell r="CH206">
            <v>8.5</v>
          </cell>
          <cell r="CI206">
            <v>37</v>
          </cell>
          <cell r="CJ206">
            <v>17</v>
          </cell>
          <cell r="CK206" t="str">
            <v>X</v>
          </cell>
          <cell r="CQ206" t="str">
            <v>X</v>
          </cell>
          <cell r="CS206" t="str">
            <v>X</v>
          </cell>
          <cell r="CT206" t="str">
            <v>X</v>
          </cell>
          <cell r="CW206" t="str">
            <v>X</v>
          </cell>
          <cell r="DA206" t="str">
            <v>X</v>
          </cell>
          <cell r="DB206">
            <v>0</v>
          </cell>
          <cell r="DC206">
            <v>0</v>
          </cell>
          <cell r="DD206">
            <v>24</v>
          </cell>
          <cell r="DH206">
            <v>0</v>
          </cell>
          <cell r="DI206">
            <v>5</v>
          </cell>
          <cell r="DJ206">
            <v>62</v>
          </cell>
          <cell r="DK206">
            <v>72</v>
          </cell>
          <cell r="DL206">
            <v>133</v>
          </cell>
          <cell r="DM206">
            <v>84</v>
          </cell>
          <cell r="DN206">
            <v>4.3499999999999996</v>
          </cell>
          <cell r="DO206">
            <v>1.65</v>
          </cell>
          <cell r="DP206" t="str">
            <v>POS 151</v>
          </cell>
          <cell r="DQ206" t="str">
            <v>Nguyễn Tấn</v>
          </cell>
        </row>
        <row r="207">
          <cell r="A207">
            <v>24212105129</v>
          </cell>
          <cell r="B207" t="str">
            <v>Đặng</v>
          </cell>
          <cell r="C207" t="str">
            <v>Hoàng</v>
          </cell>
          <cell r="D207" t="str">
            <v>Nhân</v>
          </cell>
          <cell r="E207">
            <v>36673</v>
          </cell>
          <cell r="F207" t="str">
            <v>Nam</v>
          </cell>
          <cell r="G207" t="str">
            <v>Đã Đăng Ký (chưa học xong)</v>
          </cell>
          <cell r="H207">
            <v>8.4</v>
          </cell>
          <cell r="I207">
            <v>7.9</v>
          </cell>
          <cell r="K207">
            <v>7.5</v>
          </cell>
          <cell r="M207">
            <v>7</v>
          </cell>
          <cell r="N207">
            <v>8.5</v>
          </cell>
          <cell r="O207">
            <v>5.8</v>
          </cell>
          <cell r="P207">
            <v>5.3</v>
          </cell>
          <cell r="R207">
            <v>7.8</v>
          </cell>
          <cell r="W207">
            <v>9.5</v>
          </cell>
          <cell r="X207">
            <v>5.0999999999999996</v>
          </cell>
          <cell r="Y207">
            <v>8.1999999999999993</v>
          </cell>
          <cell r="Z207">
            <v>8.3000000000000007</v>
          </cell>
          <cell r="AA207">
            <v>8.4</v>
          </cell>
          <cell r="AB207">
            <v>6.1</v>
          </cell>
          <cell r="AC207">
            <v>7.5</v>
          </cell>
          <cell r="AD207">
            <v>8.9</v>
          </cell>
          <cell r="AE207">
            <v>5</v>
          </cell>
          <cell r="AF207">
            <v>4.8</v>
          </cell>
          <cell r="AG207">
            <v>4.5</v>
          </cell>
          <cell r="AH207">
            <v>8</v>
          </cell>
          <cell r="AI207">
            <v>8.3000000000000007</v>
          </cell>
          <cell r="AJ207">
            <v>7.3</v>
          </cell>
          <cell r="AK207">
            <v>7.1</v>
          </cell>
          <cell r="AL207">
            <v>9.1</v>
          </cell>
          <cell r="AM207">
            <v>4.8</v>
          </cell>
          <cell r="AN207">
            <v>7.8</v>
          </cell>
          <cell r="AO207">
            <v>6.3</v>
          </cell>
          <cell r="AP207">
            <v>6.8</v>
          </cell>
          <cell r="AU207">
            <v>47</v>
          </cell>
          <cell r="AV207">
            <v>0</v>
          </cell>
          <cell r="AW207">
            <v>5.9</v>
          </cell>
          <cell r="AX207">
            <v>5.6</v>
          </cell>
          <cell r="BA207">
            <v>8.1</v>
          </cell>
          <cell r="BI207">
            <v>5.6</v>
          </cell>
          <cell r="BK207">
            <v>5</v>
          </cell>
          <cell r="BL207">
            <v>5</v>
          </cell>
          <cell r="BM207">
            <v>0</v>
          </cell>
          <cell r="BN207">
            <v>6.6</v>
          </cell>
          <cell r="BO207">
            <v>6.5</v>
          </cell>
          <cell r="BP207">
            <v>8.6</v>
          </cell>
          <cell r="BQ207">
            <v>6</v>
          </cell>
          <cell r="BR207">
            <v>7.7</v>
          </cell>
          <cell r="BS207">
            <v>7.1</v>
          </cell>
          <cell r="BT207">
            <v>4.3</v>
          </cell>
          <cell r="BU207">
            <v>7.8</v>
          </cell>
          <cell r="BV207">
            <v>7.2</v>
          </cell>
          <cell r="BW207">
            <v>8.6999999999999993</v>
          </cell>
          <cell r="BX207">
            <v>8</v>
          </cell>
          <cell r="BY207">
            <v>8.5</v>
          </cell>
          <cell r="BZ207">
            <v>6.9</v>
          </cell>
          <cell r="CA207">
            <v>7</v>
          </cell>
          <cell r="CC207">
            <v>8.4</v>
          </cell>
          <cell r="CD207">
            <v>6.5</v>
          </cell>
          <cell r="CE207">
            <v>8</v>
          </cell>
          <cell r="CF207">
            <v>5.6</v>
          </cell>
          <cell r="CG207">
            <v>7.3</v>
          </cell>
          <cell r="CH207">
            <v>8.9</v>
          </cell>
          <cell r="CI207">
            <v>54</v>
          </cell>
          <cell r="CJ207">
            <v>0</v>
          </cell>
          <cell r="CK207">
            <v>8.1999999999999993</v>
          </cell>
          <cell r="CL207">
            <v>8.4</v>
          </cell>
          <cell r="CO207">
            <v>7.4</v>
          </cell>
          <cell r="CP207">
            <v>7.9</v>
          </cell>
          <cell r="CS207">
            <v>7.2</v>
          </cell>
          <cell r="CT207">
            <v>7.8</v>
          </cell>
          <cell r="CV207">
            <v>7</v>
          </cell>
          <cell r="CW207">
            <v>5.0999999999999996</v>
          </cell>
          <cell r="CZ207">
            <v>8.1</v>
          </cell>
          <cell r="DA207">
            <v>8.9</v>
          </cell>
          <cell r="DB207">
            <v>8.1</v>
          </cell>
          <cell r="DC207">
            <v>26</v>
          </cell>
          <cell r="DD207">
            <v>0</v>
          </cell>
          <cell r="DH207">
            <v>0</v>
          </cell>
          <cell r="DI207">
            <v>5</v>
          </cell>
          <cell r="DJ207">
            <v>132</v>
          </cell>
          <cell r="DK207">
            <v>5</v>
          </cell>
          <cell r="DL207">
            <v>133</v>
          </cell>
          <cell r="DM207">
            <v>132</v>
          </cell>
          <cell r="DN207">
            <v>7.31</v>
          </cell>
          <cell r="DO207">
            <v>3.07</v>
          </cell>
          <cell r="DQ207" t="str">
            <v>Đặng Hoàng</v>
          </cell>
        </row>
        <row r="208">
          <cell r="A208">
            <v>24206606262</v>
          </cell>
          <cell r="B208" t="str">
            <v>Lê</v>
          </cell>
          <cell r="C208" t="str">
            <v>Thị Kim</v>
          </cell>
          <cell r="D208" t="str">
            <v>Nhẫn</v>
          </cell>
          <cell r="E208">
            <v>36631</v>
          </cell>
          <cell r="F208" t="str">
            <v>Nữ</v>
          </cell>
          <cell r="G208" t="str">
            <v>Đã Đăng Ký (chưa học xong)</v>
          </cell>
          <cell r="H208">
            <v>7.8</v>
          </cell>
          <cell r="I208">
            <v>8</v>
          </cell>
          <cell r="K208">
            <v>7.3</v>
          </cell>
          <cell r="M208">
            <v>5.0999999999999996</v>
          </cell>
          <cell r="N208">
            <v>6.6</v>
          </cell>
          <cell r="O208">
            <v>7.5</v>
          </cell>
          <cell r="P208">
            <v>6.2</v>
          </cell>
          <cell r="R208">
            <v>6.4</v>
          </cell>
          <cell r="W208">
            <v>5.4</v>
          </cell>
          <cell r="X208">
            <v>7.7</v>
          </cell>
          <cell r="Y208">
            <v>8.6999999999999993</v>
          </cell>
          <cell r="Z208">
            <v>7.9</v>
          </cell>
          <cell r="AA208">
            <v>7.5</v>
          </cell>
          <cell r="AB208">
            <v>8.3000000000000007</v>
          </cell>
          <cell r="AC208">
            <v>7.1</v>
          </cell>
          <cell r="AD208">
            <v>9</v>
          </cell>
          <cell r="AE208">
            <v>5.4</v>
          </cell>
          <cell r="AF208">
            <v>7.4</v>
          </cell>
          <cell r="AG208">
            <v>5.7</v>
          </cell>
          <cell r="AH208">
            <v>7.4</v>
          </cell>
          <cell r="AI208">
            <v>4.2</v>
          </cell>
          <cell r="AJ208">
            <v>5.8</v>
          </cell>
          <cell r="AK208">
            <v>7</v>
          </cell>
          <cell r="AL208">
            <v>5.6</v>
          </cell>
          <cell r="AM208">
            <v>8.8000000000000007</v>
          </cell>
          <cell r="AN208">
            <v>6.1</v>
          </cell>
          <cell r="AO208">
            <v>9</v>
          </cell>
          <cell r="AP208">
            <v>7.4</v>
          </cell>
          <cell r="AU208">
            <v>47</v>
          </cell>
          <cell r="AV208">
            <v>0</v>
          </cell>
          <cell r="AW208">
            <v>6.3</v>
          </cell>
          <cell r="AX208">
            <v>6.8</v>
          </cell>
          <cell r="BD208">
            <v>5.5</v>
          </cell>
          <cell r="BJ208">
            <v>6.8</v>
          </cell>
          <cell r="BK208">
            <v>8.6999999999999993</v>
          </cell>
          <cell r="BL208">
            <v>5</v>
          </cell>
          <cell r="BM208">
            <v>0</v>
          </cell>
          <cell r="BN208">
            <v>6.4</v>
          </cell>
          <cell r="BO208">
            <v>4.2</v>
          </cell>
          <cell r="BP208">
            <v>8.6999999999999993</v>
          </cell>
          <cell r="BQ208">
            <v>8.5</v>
          </cell>
          <cell r="BR208">
            <v>7.6</v>
          </cell>
          <cell r="BS208">
            <v>5.6</v>
          </cell>
          <cell r="BT208">
            <v>5.2</v>
          </cell>
          <cell r="BU208">
            <v>5.3</v>
          </cell>
          <cell r="BV208">
            <v>7.1</v>
          </cell>
          <cell r="BW208">
            <v>5.7</v>
          </cell>
          <cell r="BX208">
            <v>5.4</v>
          </cell>
          <cell r="BY208">
            <v>7.9</v>
          </cell>
          <cell r="BZ208">
            <v>5.7</v>
          </cell>
          <cell r="CA208">
            <v>6.7</v>
          </cell>
          <cell r="CC208">
            <v>6.4</v>
          </cell>
          <cell r="CD208">
            <v>7.4</v>
          </cell>
          <cell r="CE208">
            <v>7.3</v>
          </cell>
          <cell r="CF208">
            <v>6.2</v>
          </cell>
          <cell r="CG208">
            <v>6.5</v>
          </cell>
          <cell r="CH208">
            <v>7.7</v>
          </cell>
          <cell r="CI208">
            <v>54</v>
          </cell>
          <cell r="CJ208">
            <v>0</v>
          </cell>
          <cell r="CK208">
            <v>7.3</v>
          </cell>
          <cell r="CL208">
            <v>8.1999999999999993</v>
          </cell>
          <cell r="CO208">
            <v>5.0999999999999996</v>
          </cell>
          <cell r="CP208">
            <v>6.5</v>
          </cell>
          <cell r="CS208">
            <v>8.4</v>
          </cell>
          <cell r="CT208">
            <v>6.7</v>
          </cell>
          <cell r="CV208">
            <v>6.1</v>
          </cell>
          <cell r="CX208">
            <v>7.4</v>
          </cell>
          <cell r="CZ208">
            <v>7.2</v>
          </cell>
          <cell r="DA208">
            <v>9.1</v>
          </cell>
          <cell r="DB208">
            <v>9.1999999999999993</v>
          </cell>
          <cell r="DC208">
            <v>26</v>
          </cell>
          <cell r="DD208">
            <v>0</v>
          </cell>
          <cell r="DH208">
            <v>0</v>
          </cell>
          <cell r="DI208">
            <v>5</v>
          </cell>
          <cell r="DJ208">
            <v>132</v>
          </cell>
          <cell r="DK208">
            <v>5</v>
          </cell>
          <cell r="DL208">
            <v>133</v>
          </cell>
          <cell r="DM208">
            <v>132</v>
          </cell>
          <cell r="DN208">
            <v>6.82</v>
          </cell>
          <cell r="DO208">
            <v>2.73</v>
          </cell>
          <cell r="DQ208" t="str">
            <v>Lê Thị Kim</v>
          </cell>
        </row>
        <row r="209">
          <cell r="A209">
            <v>24212100459</v>
          </cell>
          <cell r="B209" t="str">
            <v>Đồng</v>
          </cell>
          <cell r="C209" t="str">
            <v>Văn</v>
          </cell>
          <cell r="D209" t="str">
            <v>Nhất</v>
          </cell>
          <cell r="E209">
            <v>36646</v>
          </cell>
          <cell r="F209" t="str">
            <v>Nam</v>
          </cell>
          <cell r="G209" t="str">
            <v>Đã Đăng Ký (chưa học xong)</v>
          </cell>
          <cell r="H209">
            <v>5.6</v>
          </cell>
          <cell r="I209">
            <v>7.9</v>
          </cell>
          <cell r="K209">
            <v>7.2</v>
          </cell>
          <cell r="M209">
            <v>7.4</v>
          </cell>
          <cell r="N209">
            <v>7.2</v>
          </cell>
          <cell r="O209">
            <v>4.5999999999999996</v>
          </cell>
          <cell r="P209">
            <v>5.2</v>
          </cell>
          <cell r="Q209">
            <v>7.3</v>
          </cell>
          <cell r="W209">
            <v>4.7</v>
          </cell>
          <cell r="X209">
            <v>4.3</v>
          </cell>
          <cell r="Y209">
            <v>7.7</v>
          </cell>
          <cell r="Z209">
            <v>8.1</v>
          </cell>
          <cell r="AA209">
            <v>7.9</v>
          </cell>
          <cell r="AB209">
            <v>6.6</v>
          </cell>
          <cell r="AC209">
            <v>5.6</v>
          </cell>
          <cell r="AD209">
            <v>7.6</v>
          </cell>
          <cell r="AE209" t="str">
            <v>P (P/F)</v>
          </cell>
          <cell r="AF209" t="str">
            <v>P (P/F)</v>
          </cell>
          <cell r="AG209" t="str">
            <v>P (P/F)</v>
          </cell>
          <cell r="AH209" t="str">
            <v>P (P/F)</v>
          </cell>
          <cell r="AI209">
            <v>4.5</v>
          </cell>
          <cell r="AJ209">
            <v>7.1</v>
          </cell>
          <cell r="AK209">
            <v>5.6</v>
          </cell>
          <cell r="AL209">
            <v>7.3</v>
          </cell>
          <cell r="AM209">
            <v>4.5</v>
          </cell>
          <cell r="AN209">
            <v>4.5</v>
          </cell>
          <cell r="AO209">
            <v>5.0999999999999996</v>
          </cell>
          <cell r="AP209">
            <v>5</v>
          </cell>
          <cell r="AQ209">
            <v>6.6</v>
          </cell>
          <cell r="AR209">
            <v>7</v>
          </cell>
          <cell r="AS209">
            <v>4.5999999999999996</v>
          </cell>
          <cell r="AT209">
            <v>5.7</v>
          </cell>
          <cell r="AU209">
            <v>51</v>
          </cell>
          <cell r="AV209">
            <v>0</v>
          </cell>
          <cell r="AW209">
            <v>6.2</v>
          </cell>
          <cell r="AX209">
            <v>6.7</v>
          </cell>
          <cell r="AY209">
            <v>8.1999999999999993</v>
          </cell>
          <cell r="BG209">
            <v>8.6</v>
          </cell>
          <cell r="BK209">
            <v>7.5</v>
          </cell>
          <cell r="BL209">
            <v>5</v>
          </cell>
          <cell r="BM209">
            <v>0</v>
          </cell>
          <cell r="BN209">
            <v>5.6</v>
          </cell>
          <cell r="BO209">
            <v>4.9000000000000004</v>
          </cell>
          <cell r="BP209">
            <v>6.2</v>
          </cell>
          <cell r="BQ209">
            <v>5.3</v>
          </cell>
          <cell r="BR209">
            <v>7.8</v>
          </cell>
          <cell r="BS209">
            <v>7</v>
          </cell>
          <cell r="BT209">
            <v>6.2</v>
          </cell>
          <cell r="BU209">
            <v>5.3</v>
          </cell>
          <cell r="BV209">
            <v>5.5</v>
          </cell>
          <cell r="BW209">
            <v>7.5</v>
          </cell>
          <cell r="BX209">
            <v>4.5</v>
          </cell>
          <cell r="BY209">
            <v>4</v>
          </cell>
          <cell r="BZ209">
            <v>7.1</v>
          </cell>
          <cell r="CA209">
            <v>6.6</v>
          </cell>
          <cell r="CC209">
            <v>7.4</v>
          </cell>
          <cell r="CD209">
            <v>5.8</v>
          </cell>
          <cell r="CE209">
            <v>6.9</v>
          </cell>
          <cell r="CF209">
            <v>6.9</v>
          </cell>
          <cell r="CG209">
            <v>7.8</v>
          </cell>
          <cell r="CH209">
            <v>6.7</v>
          </cell>
          <cell r="CI209">
            <v>54</v>
          </cell>
          <cell r="CJ209">
            <v>0</v>
          </cell>
          <cell r="CK209">
            <v>7.4</v>
          </cell>
          <cell r="CM209">
            <v>6.7</v>
          </cell>
          <cell r="CN209">
            <v>6.2</v>
          </cell>
          <cell r="CP209">
            <v>6.3</v>
          </cell>
          <cell r="CQ209">
            <v>4.4000000000000004</v>
          </cell>
          <cell r="CS209">
            <v>7.3</v>
          </cell>
          <cell r="CT209">
            <v>8.3000000000000007</v>
          </cell>
          <cell r="CV209">
            <v>7.3</v>
          </cell>
          <cell r="CW209">
            <v>5.8</v>
          </cell>
          <cell r="CZ209">
            <v>8.6</v>
          </cell>
          <cell r="DA209">
            <v>9.1999999999999993</v>
          </cell>
          <cell r="DB209">
            <v>9</v>
          </cell>
          <cell r="DC209">
            <v>28</v>
          </cell>
          <cell r="DD209">
            <v>0</v>
          </cell>
          <cell r="DH209">
            <v>0</v>
          </cell>
          <cell r="DI209">
            <v>5</v>
          </cell>
          <cell r="DJ209">
            <v>138</v>
          </cell>
          <cell r="DK209">
            <v>5</v>
          </cell>
          <cell r="DL209">
            <v>133</v>
          </cell>
          <cell r="DM209">
            <v>138</v>
          </cell>
          <cell r="DN209">
            <v>6.44</v>
          </cell>
          <cell r="DO209">
            <v>2.52</v>
          </cell>
          <cell r="DQ209" t="str">
            <v>Đồng Văn</v>
          </cell>
        </row>
        <row r="210">
          <cell r="A210">
            <v>24212103903</v>
          </cell>
          <cell r="B210" t="str">
            <v>Nguyễn</v>
          </cell>
          <cell r="C210" t="str">
            <v>Đoàn</v>
          </cell>
          <cell r="D210" t="str">
            <v>Nhật</v>
          </cell>
          <cell r="E210">
            <v>36850</v>
          </cell>
          <cell r="F210" t="str">
            <v>Nam</v>
          </cell>
          <cell r="G210" t="str">
            <v>Đã Đăng Ký (chưa học xong)</v>
          </cell>
          <cell r="H210">
            <v>6.6</v>
          </cell>
          <cell r="I210">
            <v>6.6</v>
          </cell>
          <cell r="K210">
            <v>6.7</v>
          </cell>
          <cell r="M210">
            <v>6.3</v>
          </cell>
          <cell r="N210">
            <v>7.1</v>
          </cell>
          <cell r="O210">
            <v>5.3</v>
          </cell>
          <cell r="P210">
            <v>7.1</v>
          </cell>
          <cell r="Q210">
            <v>8.9</v>
          </cell>
          <cell r="W210">
            <v>7.4</v>
          </cell>
          <cell r="X210">
            <v>8.1</v>
          </cell>
          <cell r="Y210">
            <v>8.6999999999999993</v>
          </cell>
          <cell r="Z210">
            <v>8.1999999999999993</v>
          </cell>
          <cell r="AA210">
            <v>8.5</v>
          </cell>
          <cell r="AB210">
            <v>6.1</v>
          </cell>
          <cell r="AC210">
            <v>6.8</v>
          </cell>
          <cell r="AD210">
            <v>7.9</v>
          </cell>
          <cell r="AE210">
            <v>5.7</v>
          </cell>
          <cell r="AF210">
            <v>6.6</v>
          </cell>
          <cell r="AG210">
            <v>7.7</v>
          </cell>
          <cell r="AH210">
            <v>5.6</v>
          </cell>
          <cell r="AI210">
            <v>8.9</v>
          </cell>
          <cell r="AJ210">
            <v>5.3</v>
          </cell>
          <cell r="AK210">
            <v>5.7</v>
          </cell>
          <cell r="AL210">
            <v>4.8</v>
          </cell>
          <cell r="AM210">
            <v>4.5</v>
          </cell>
          <cell r="AN210">
            <v>5.0999999999999996</v>
          </cell>
          <cell r="AO210">
            <v>8.9</v>
          </cell>
          <cell r="AP210">
            <v>8.3000000000000007</v>
          </cell>
          <cell r="AU210">
            <v>47</v>
          </cell>
          <cell r="AV210">
            <v>0</v>
          </cell>
          <cell r="AW210">
            <v>8.3000000000000007</v>
          </cell>
          <cell r="AX210">
            <v>9</v>
          </cell>
          <cell r="AY210">
            <v>8.5</v>
          </cell>
          <cell r="BE210">
            <v>7</v>
          </cell>
          <cell r="BK210">
            <v>7.2</v>
          </cell>
          <cell r="BL210">
            <v>5</v>
          </cell>
          <cell r="BM210">
            <v>0</v>
          </cell>
          <cell r="BN210">
            <v>5.6</v>
          </cell>
          <cell r="BO210">
            <v>4.9000000000000004</v>
          </cell>
          <cell r="BP210">
            <v>7.6</v>
          </cell>
          <cell r="BQ210">
            <v>7.6</v>
          </cell>
          <cell r="BR210">
            <v>8</v>
          </cell>
          <cell r="BS210">
            <v>6.7</v>
          </cell>
          <cell r="BT210">
            <v>4.5</v>
          </cell>
          <cell r="BU210">
            <v>7.1</v>
          </cell>
          <cell r="BV210">
            <v>9.1</v>
          </cell>
          <cell r="BW210">
            <v>7.8</v>
          </cell>
          <cell r="BX210">
            <v>7.2</v>
          </cell>
          <cell r="BY210">
            <v>6.7</v>
          </cell>
          <cell r="BZ210">
            <v>5.9</v>
          </cell>
          <cell r="CA210">
            <v>6.8</v>
          </cell>
          <cell r="CC210">
            <v>6.1</v>
          </cell>
          <cell r="CD210">
            <v>7</v>
          </cell>
          <cell r="CE210">
            <v>7.1</v>
          </cell>
          <cell r="CF210">
            <v>7.2</v>
          </cell>
          <cell r="CG210">
            <v>8.1</v>
          </cell>
          <cell r="CH210">
            <v>9.4</v>
          </cell>
          <cell r="CI210">
            <v>54</v>
          </cell>
          <cell r="CJ210">
            <v>0</v>
          </cell>
          <cell r="CK210">
            <v>7.7</v>
          </cell>
          <cell r="CM210">
            <v>7.3</v>
          </cell>
          <cell r="CN210">
            <v>6.6</v>
          </cell>
          <cell r="CP210">
            <v>7</v>
          </cell>
          <cell r="CS210">
            <v>8.3000000000000007</v>
          </cell>
          <cell r="CT210">
            <v>8</v>
          </cell>
          <cell r="CV210">
            <v>8.5</v>
          </cell>
          <cell r="CW210">
            <v>8</v>
          </cell>
          <cell r="CZ210">
            <v>8.8000000000000007</v>
          </cell>
          <cell r="DA210">
            <v>8.6</v>
          </cell>
          <cell r="DB210">
            <v>9.1999999999999993</v>
          </cell>
          <cell r="DC210">
            <v>26</v>
          </cell>
          <cell r="DD210">
            <v>0</v>
          </cell>
          <cell r="DH210">
            <v>0</v>
          </cell>
          <cell r="DI210">
            <v>5</v>
          </cell>
          <cell r="DJ210">
            <v>132</v>
          </cell>
          <cell r="DK210">
            <v>5</v>
          </cell>
          <cell r="DL210">
            <v>133</v>
          </cell>
          <cell r="DM210">
            <v>132</v>
          </cell>
          <cell r="DN210">
            <v>7.14</v>
          </cell>
          <cell r="DO210">
            <v>2.97</v>
          </cell>
          <cell r="DQ210" t="str">
            <v>Nguyễn Đoàn</v>
          </cell>
        </row>
        <row r="211">
          <cell r="A211">
            <v>24202100513</v>
          </cell>
          <cell r="B211" t="str">
            <v>Nguyễn</v>
          </cell>
          <cell r="C211" t="str">
            <v>Thảo</v>
          </cell>
          <cell r="D211" t="str">
            <v>Nhi</v>
          </cell>
          <cell r="E211">
            <v>36608</v>
          </cell>
          <cell r="F211" t="str">
            <v>Nữ</v>
          </cell>
          <cell r="G211" t="str">
            <v>Đã Đăng Ký (chưa học xong)</v>
          </cell>
          <cell r="H211">
            <v>7.9</v>
          </cell>
          <cell r="I211">
            <v>7.7</v>
          </cell>
          <cell r="K211">
            <v>6.8</v>
          </cell>
          <cell r="M211">
            <v>8.1</v>
          </cell>
          <cell r="N211">
            <v>8.3000000000000007</v>
          </cell>
          <cell r="O211">
            <v>8.4</v>
          </cell>
          <cell r="P211">
            <v>7.7</v>
          </cell>
          <cell r="Q211">
            <v>9.3000000000000007</v>
          </cell>
          <cell r="W211">
            <v>5.3</v>
          </cell>
          <cell r="X211">
            <v>5.2</v>
          </cell>
          <cell r="Y211">
            <v>8.5</v>
          </cell>
          <cell r="Z211">
            <v>7.8</v>
          </cell>
          <cell r="AA211">
            <v>8.1999999999999993</v>
          </cell>
          <cell r="AB211">
            <v>6</v>
          </cell>
          <cell r="AC211">
            <v>8</v>
          </cell>
          <cell r="AD211">
            <v>8.3000000000000007</v>
          </cell>
          <cell r="AE211" t="str">
            <v>P (P/F)</v>
          </cell>
          <cell r="AF211" t="str">
            <v>P (P/F)</v>
          </cell>
          <cell r="AG211" t="str">
            <v>P (P/F)</v>
          </cell>
          <cell r="AH211" t="str">
            <v>P (P/F)</v>
          </cell>
          <cell r="AI211">
            <v>5.8</v>
          </cell>
          <cell r="AJ211">
            <v>6.5</v>
          </cell>
          <cell r="AK211">
            <v>7.4</v>
          </cell>
          <cell r="AL211">
            <v>8.6</v>
          </cell>
          <cell r="AM211">
            <v>8.9</v>
          </cell>
          <cell r="AN211">
            <v>7</v>
          </cell>
          <cell r="AO211">
            <v>5.6</v>
          </cell>
          <cell r="AP211">
            <v>7.3</v>
          </cell>
          <cell r="AQ211">
            <v>8.5</v>
          </cell>
          <cell r="AR211">
            <v>7.8</v>
          </cell>
          <cell r="AS211">
            <v>5.7</v>
          </cell>
          <cell r="AT211">
            <v>8.6999999999999993</v>
          </cell>
          <cell r="AU211">
            <v>51</v>
          </cell>
          <cell r="AV211">
            <v>0</v>
          </cell>
          <cell r="AW211">
            <v>7</v>
          </cell>
          <cell r="AX211">
            <v>6.3</v>
          </cell>
          <cell r="AY211">
            <v>9.1999999999999993</v>
          </cell>
          <cell r="BE211">
            <v>8.6999999999999993</v>
          </cell>
          <cell r="BK211">
            <v>8.3000000000000007</v>
          </cell>
          <cell r="BL211">
            <v>5</v>
          </cell>
          <cell r="BM211">
            <v>0</v>
          </cell>
          <cell r="BN211">
            <v>7</v>
          </cell>
          <cell r="BO211">
            <v>6.9</v>
          </cell>
          <cell r="BP211">
            <v>9.6</v>
          </cell>
          <cell r="BQ211">
            <v>6.4</v>
          </cell>
          <cell r="BR211">
            <v>5.7</v>
          </cell>
          <cell r="BS211">
            <v>7</v>
          </cell>
          <cell r="BT211">
            <v>5.6</v>
          </cell>
          <cell r="BU211">
            <v>5.6</v>
          </cell>
          <cell r="BV211">
            <v>8.1999999999999993</v>
          </cell>
          <cell r="BW211">
            <v>6.3</v>
          </cell>
          <cell r="BX211">
            <v>6.8</v>
          </cell>
          <cell r="BY211">
            <v>8</v>
          </cell>
          <cell r="BZ211">
            <v>7.3</v>
          </cell>
          <cell r="CA211">
            <v>6.9</v>
          </cell>
          <cell r="CC211">
            <v>6.8</v>
          </cell>
          <cell r="CD211">
            <v>7.1</v>
          </cell>
          <cell r="CE211">
            <v>7.2</v>
          </cell>
          <cell r="CF211">
            <v>7.3</v>
          </cell>
          <cell r="CG211">
            <v>8.5</v>
          </cell>
          <cell r="CH211">
            <v>8</v>
          </cell>
          <cell r="CI211">
            <v>54</v>
          </cell>
          <cell r="CJ211">
            <v>0</v>
          </cell>
          <cell r="CK211">
            <v>8.6</v>
          </cell>
          <cell r="CL211">
            <v>8.3000000000000007</v>
          </cell>
          <cell r="CN211">
            <v>7</v>
          </cell>
          <cell r="CP211">
            <v>7.1</v>
          </cell>
          <cell r="CS211">
            <v>8.3000000000000007</v>
          </cell>
          <cell r="CT211">
            <v>8.6</v>
          </cell>
          <cell r="CV211">
            <v>7.3</v>
          </cell>
          <cell r="CW211">
            <v>8</v>
          </cell>
          <cell r="CZ211">
            <v>9</v>
          </cell>
          <cell r="DA211">
            <v>9.1</v>
          </cell>
          <cell r="DB211">
            <v>9</v>
          </cell>
          <cell r="DC211">
            <v>26</v>
          </cell>
          <cell r="DD211">
            <v>0</v>
          </cell>
          <cell r="DH211">
            <v>0</v>
          </cell>
          <cell r="DI211">
            <v>5</v>
          </cell>
          <cell r="DJ211">
            <v>136</v>
          </cell>
          <cell r="DK211">
            <v>5</v>
          </cell>
          <cell r="DL211">
            <v>133</v>
          </cell>
          <cell r="DM211">
            <v>136</v>
          </cell>
          <cell r="DN211">
            <v>7.45</v>
          </cell>
          <cell r="DO211">
            <v>3.14</v>
          </cell>
          <cell r="DQ211" t="str">
            <v>Nguyễn Thảo</v>
          </cell>
        </row>
        <row r="212">
          <cell r="A212">
            <v>24202101971</v>
          </cell>
          <cell r="B212" t="str">
            <v>Nguyễn</v>
          </cell>
          <cell r="C212" t="str">
            <v>Thị Quỳnh</v>
          </cell>
          <cell r="D212" t="str">
            <v>Nhi</v>
          </cell>
          <cell r="E212">
            <v>36809</v>
          </cell>
          <cell r="F212" t="str">
            <v>Nữ</v>
          </cell>
          <cell r="G212" t="str">
            <v>Đã Đăng Ký (chưa học xong)</v>
          </cell>
          <cell r="H212">
            <v>8</v>
          </cell>
          <cell r="I212">
            <v>7.3</v>
          </cell>
          <cell r="K212">
            <v>7.8</v>
          </cell>
          <cell r="M212">
            <v>8.3000000000000007</v>
          </cell>
          <cell r="N212">
            <v>9.4</v>
          </cell>
          <cell r="O212">
            <v>8.3000000000000007</v>
          </cell>
          <cell r="P212">
            <v>8</v>
          </cell>
          <cell r="Q212">
            <v>9.1999999999999993</v>
          </cell>
          <cell r="W212">
            <v>6.1</v>
          </cell>
          <cell r="X212">
            <v>6.2</v>
          </cell>
          <cell r="Y212">
            <v>9.4</v>
          </cell>
          <cell r="Z212">
            <v>9.1999999999999993</v>
          </cell>
          <cell r="AA212">
            <v>7.8</v>
          </cell>
          <cell r="AB212">
            <v>6.6</v>
          </cell>
          <cell r="AC212">
            <v>7.9</v>
          </cell>
          <cell r="AD212">
            <v>7.6</v>
          </cell>
          <cell r="AE212">
            <v>4.4000000000000004</v>
          </cell>
          <cell r="AF212">
            <v>5.2</v>
          </cell>
          <cell r="AG212">
            <v>4.9000000000000004</v>
          </cell>
          <cell r="AH212">
            <v>6.7</v>
          </cell>
          <cell r="AI212">
            <v>4.9000000000000004</v>
          </cell>
          <cell r="AJ212">
            <v>5.4</v>
          </cell>
          <cell r="AK212">
            <v>7.2</v>
          </cell>
          <cell r="AL212">
            <v>5.7</v>
          </cell>
          <cell r="AM212">
            <v>6.7</v>
          </cell>
          <cell r="AN212">
            <v>6.4</v>
          </cell>
          <cell r="AO212">
            <v>5.7</v>
          </cell>
          <cell r="AP212">
            <v>5.8</v>
          </cell>
          <cell r="AU212">
            <v>47</v>
          </cell>
          <cell r="AV212">
            <v>0</v>
          </cell>
          <cell r="AW212">
            <v>7.6</v>
          </cell>
          <cell r="AX212">
            <v>6.9</v>
          </cell>
          <cell r="BA212">
            <v>6.9</v>
          </cell>
          <cell r="BI212">
            <v>4.9000000000000004</v>
          </cell>
          <cell r="BK212">
            <v>8.6</v>
          </cell>
          <cell r="BL212">
            <v>5</v>
          </cell>
          <cell r="BM212">
            <v>0</v>
          </cell>
          <cell r="BN212">
            <v>7.2</v>
          </cell>
          <cell r="BO212">
            <v>6.2</v>
          </cell>
          <cell r="BP212">
            <v>9.3000000000000007</v>
          </cell>
          <cell r="BQ212">
            <v>7.5</v>
          </cell>
          <cell r="BR212">
            <v>8.5</v>
          </cell>
          <cell r="BS212">
            <v>7.3</v>
          </cell>
          <cell r="BT212">
            <v>5</v>
          </cell>
          <cell r="BU212">
            <v>5.8</v>
          </cell>
          <cell r="BV212">
            <v>9.1</v>
          </cell>
          <cell r="BW212">
            <v>7.3</v>
          </cell>
          <cell r="BX212">
            <v>6.9</v>
          </cell>
          <cell r="BY212">
            <v>6.7</v>
          </cell>
          <cell r="BZ212">
            <v>6</v>
          </cell>
          <cell r="CA212">
            <v>6.6</v>
          </cell>
          <cell r="CC212">
            <v>5.8</v>
          </cell>
          <cell r="CD212">
            <v>5.8</v>
          </cell>
          <cell r="CE212">
            <v>9.1</v>
          </cell>
          <cell r="CF212">
            <v>5.8</v>
          </cell>
          <cell r="CG212">
            <v>8</v>
          </cell>
          <cell r="CH212">
            <v>8.9</v>
          </cell>
          <cell r="CI212">
            <v>54</v>
          </cell>
          <cell r="CJ212">
            <v>0</v>
          </cell>
          <cell r="CK212">
            <v>7.7</v>
          </cell>
          <cell r="CM212">
            <v>4.8</v>
          </cell>
          <cell r="CN212">
            <v>8.1999999999999993</v>
          </cell>
          <cell r="CP212">
            <v>6.3</v>
          </cell>
          <cell r="CS212">
            <v>8.9</v>
          </cell>
          <cell r="CT212">
            <v>8.4</v>
          </cell>
          <cell r="CV212">
            <v>6.4</v>
          </cell>
          <cell r="CW212">
            <v>6</v>
          </cell>
          <cell r="CZ212">
            <v>8.8000000000000007</v>
          </cell>
          <cell r="DA212">
            <v>9.1999999999999993</v>
          </cell>
          <cell r="DB212">
            <v>8.1</v>
          </cell>
          <cell r="DC212">
            <v>26</v>
          </cell>
          <cell r="DD212">
            <v>0</v>
          </cell>
          <cell r="DH212">
            <v>0</v>
          </cell>
          <cell r="DI212">
            <v>5</v>
          </cell>
          <cell r="DJ212">
            <v>132</v>
          </cell>
          <cell r="DK212">
            <v>5</v>
          </cell>
          <cell r="DL212">
            <v>133</v>
          </cell>
          <cell r="DM212">
            <v>132</v>
          </cell>
          <cell r="DN212">
            <v>7.25</v>
          </cell>
          <cell r="DO212">
            <v>2.98</v>
          </cell>
          <cell r="DQ212" t="str">
            <v>Nguyễn Thị Quỳnh</v>
          </cell>
        </row>
        <row r="213">
          <cell r="A213">
            <v>24202102020</v>
          </cell>
          <cell r="B213" t="str">
            <v>Phạm</v>
          </cell>
          <cell r="C213" t="str">
            <v>Thị Long</v>
          </cell>
          <cell r="D213" t="str">
            <v>Nhi</v>
          </cell>
          <cell r="E213">
            <v>36625</v>
          </cell>
          <cell r="F213" t="str">
            <v>Nữ</v>
          </cell>
          <cell r="G213" t="str">
            <v>Đã Đăng Ký (chưa học xong)</v>
          </cell>
          <cell r="H213">
            <v>7.3</v>
          </cell>
          <cell r="I213">
            <v>7.6</v>
          </cell>
          <cell r="K213">
            <v>7.7</v>
          </cell>
          <cell r="M213">
            <v>7.1</v>
          </cell>
          <cell r="N213">
            <v>7.5</v>
          </cell>
          <cell r="O213">
            <v>7.5</v>
          </cell>
          <cell r="P213">
            <v>6.6</v>
          </cell>
          <cell r="R213">
            <v>6.6</v>
          </cell>
          <cell r="W213">
            <v>9.4</v>
          </cell>
          <cell r="X213">
            <v>4</v>
          </cell>
          <cell r="Y213">
            <v>9.3000000000000007</v>
          </cell>
          <cell r="Z213">
            <v>9.1999999999999993</v>
          </cell>
          <cell r="AA213">
            <v>8.1999999999999993</v>
          </cell>
          <cell r="AB213">
            <v>7.4</v>
          </cell>
          <cell r="AC213">
            <v>7.9</v>
          </cell>
          <cell r="AD213">
            <v>6.8</v>
          </cell>
          <cell r="AE213">
            <v>5.5</v>
          </cell>
          <cell r="AF213">
            <v>5.3</v>
          </cell>
          <cell r="AG213">
            <v>4.9000000000000004</v>
          </cell>
          <cell r="AH213">
            <v>7</v>
          </cell>
          <cell r="AI213">
            <v>6.3</v>
          </cell>
          <cell r="AJ213">
            <v>7.2</v>
          </cell>
          <cell r="AK213">
            <v>5.7</v>
          </cell>
          <cell r="AL213">
            <v>5.9</v>
          </cell>
          <cell r="AM213">
            <v>7.5</v>
          </cell>
          <cell r="AN213">
            <v>5.0999999999999996</v>
          </cell>
          <cell r="AO213">
            <v>8.9</v>
          </cell>
          <cell r="AP213">
            <v>7.3</v>
          </cell>
          <cell r="AU213">
            <v>47</v>
          </cell>
          <cell r="AV213">
            <v>0</v>
          </cell>
          <cell r="AW213">
            <v>6.4</v>
          </cell>
          <cell r="AX213">
            <v>7.3</v>
          </cell>
          <cell r="AY213">
            <v>8.1</v>
          </cell>
          <cell r="BE213">
            <v>5.3</v>
          </cell>
          <cell r="BK213">
            <v>8.1999999999999993</v>
          </cell>
          <cell r="BL213">
            <v>5</v>
          </cell>
          <cell r="BM213">
            <v>0</v>
          </cell>
          <cell r="BN213">
            <v>6.2</v>
          </cell>
          <cell r="BO213">
            <v>6.3</v>
          </cell>
          <cell r="BP213">
            <v>7</v>
          </cell>
          <cell r="BQ213">
            <v>8.1999999999999993</v>
          </cell>
          <cell r="BR213">
            <v>8.5</v>
          </cell>
          <cell r="BS213">
            <v>8.4</v>
          </cell>
          <cell r="BT213">
            <v>7.3</v>
          </cell>
          <cell r="BU213">
            <v>6.4</v>
          </cell>
          <cell r="BV213">
            <v>9</v>
          </cell>
          <cell r="BW213">
            <v>5.0999999999999996</v>
          </cell>
          <cell r="BX213">
            <v>5.3</v>
          </cell>
          <cell r="BY213">
            <v>7.3</v>
          </cell>
          <cell r="BZ213">
            <v>7.6</v>
          </cell>
          <cell r="CA213">
            <v>6.7</v>
          </cell>
          <cell r="CC213">
            <v>6.9</v>
          </cell>
          <cell r="CD213">
            <v>6.5</v>
          </cell>
          <cell r="CE213">
            <v>7.8</v>
          </cell>
          <cell r="CF213">
            <v>5.5</v>
          </cell>
          <cell r="CG213">
            <v>7.2</v>
          </cell>
          <cell r="CH213">
            <v>9.6999999999999993</v>
          </cell>
          <cell r="CI213">
            <v>54</v>
          </cell>
          <cell r="CJ213">
            <v>0</v>
          </cell>
          <cell r="CK213">
            <v>7</v>
          </cell>
          <cell r="CM213">
            <v>6.9</v>
          </cell>
          <cell r="CN213">
            <v>7.6</v>
          </cell>
          <cell r="CP213">
            <v>7.2</v>
          </cell>
          <cell r="CS213">
            <v>8.5</v>
          </cell>
          <cell r="CT213">
            <v>6.5</v>
          </cell>
          <cell r="CV213">
            <v>7.2</v>
          </cell>
          <cell r="CW213">
            <v>6.2</v>
          </cell>
          <cell r="CZ213">
            <v>8.9</v>
          </cell>
          <cell r="DA213">
            <v>9.1999999999999993</v>
          </cell>
          <cell r="DB213">
            <v>9</v>
          </cell>
          <cell r="DC213">
            <v>26</v>
          </cell>
          <cell r="DD213">
            <v>0</v>
          </cell>
          <cell r="DH213">
            <v>0</v>
          </cell>
          <cell r="DI213">
            <v>5</v>
          </cell>
          <cell r="DJ213">
            <v>132</v>
          </cell>
          <cell r="DK213">
            <v>5</v>
          </cell>
          <cell r="DL213">
            <v>133</v>
          </cell>
          <cell r="DM213">
            <v>132</v>
          </cell>
          <cell r="DN213">
            <v>7.17</v>
          </cell>
          <cell r="DO213">
            <v>2.96</v>
          </cell>
          <cell r="DQ213" t="str">
            <v>Phạm Thị Long</v>
          </cell>
        </row>
        <row r="214">
          <cell r="A214">
            <v>24202102469</v>
          </cell>
          <cell r="B214" t="str">
            <v>Nguyễn</v>
          </cell>
          <cell r="C214" t="str">
            <v>Thị Phương</v>
          </cell>
          <cell r="D214" t="str">
            <v>Nhi</v>
          </cell>
          <cell r="E214">
            <v>36790</v>
          </cell>
          <cell r="F214" t="str">
            <v>Nữ</v>
          </cell>
          <cell r="G214" t="str">
            <v>Đã Đăng Ký (chưa học xong)</v>
          </cell>
          <cell r="H214">
            <v>8.1999999999999993</v>
          </cell>
          <cell r="I214">
            <v>7.9</v>
          </cell>
          <cell r="K214">
            <v>8.9</v>
          </cell>
          <cell r="M214">
            <v>6.1</v>
          </cell>
          <cell r="N214">
            <v>8.8000000000000007</v>
          </cell>
          <cell r="O214">
            <v>9.1999999999999993</v>
          </cell>
          <cell r="P214">
            <v>8.8000000000000007</v>
          </cell>
          <cell r="Q214">
            <v>9.1</v>
          </cell>
          <cell r="W214">
            <v>9.9</v>
          </cell>
          <cell r="X214">
            <v>8.3000000000000007</v>
          </cell>
          <cell r="Y214">
            <v>9.6</v>
          </cell>
          <cell r="Z214">
            <v>9</v>
          </cell>
          <cell r="AA214">
            <v>8.5</v>
          </cell>
          <cell r="AB214">
            <v>8.1999999999999993</v>
          </cell>
          <cell r="AC214">
            <v>8.1999999999999993</v>
          </cell>
          <cell r="AD214">
            <v>8.1999999999999993</v>
          </cell>
          <cell r="AE214">
            <v>7.7</v>
          </cell>
          <cell r="AF214">
            <v>8.3000000000000007</v>
          </cell>
          <cell r="AG214">
            <v>8.4</v>
          </cell>
          <cell r="AH214">
            <v>8.4</v>
          </cell>
          <cell r="AI214">
            <v>8.1</v>
          </cell>
          <cell r="AJ214">
            <v>8.4</v>
          </cell>
          <cell r="AK214">
            <v>8.5</v>
          </cell>
          <cell r="AL214">
            <v>8.1</v>
          </cell>
          <cell r="AM214">
            <v>9.1999999999999993</v>
          </cell>
          <cell r="AN214">
            <v>7.3</v>
          </cell>
          <cell r="AO214">
            <v>6.5</v>
          </cell>
          <cell r="AP214">
            <v>9</v>
          </cell>
          <cell r="AU214">
            <v>47</v>
          </cell>
          <cell r="AV214">
            <v>0</v>
          </cell>
          <cell r="AW214">
            <v>7.3</v>
          </cell>
          <cell r="AX214">
            <v>6.3</v>
          </cell>
          <cell r="BD214">
            <v>6.5</v>
          </cell>
          <cell r="BJ214">
            <v>7.8</v>
          </cell>
          <cell r="BK214">
            <v>8.9</v>
          </cell>
          <cell r="BL214">
            <v>5</v>
          </cell>
          <cell r="BM214">
            <v>0</v>
          </cell>
          <cell r="BN214">
            <v>6.4</v>
          </cell>
          <cell r="BO214">
            <v>6.4</v>
          </cell>
          <cell r="BP214">
            <v>9.1999999999999993</v>
          </cell>
          <cell r="BQ214">
            <v>7.7</v>
          </cell>
          <cell r="BR214">
            <v>8.6</v>
          </cell>
          <cell r="BS214">
            <v>8.6</v>
          </cell>
          <cell r="BT214">
            <v>6.8</v>
          </cell>
          <cell r="BU214">
            <v>6.1</v>
          </cell>
          <cell r="BV214">
            <v>8.6999999999999993</v>
          </cell>
          <cell r="BW214">
            <v>7.2</v>
          </cell>
          <cell r="BX214">
            <v>8.3000000000000007</v>
          </cell>
          <cell r="BY214">
            <v>8</v>
          </cell>
          <cell r="BZ214">
            <v>7.8</v>
          </cell>
          <cell r="CA214">
            <v>7.2</v>
          </cell>
          <cell r="CC214">
            <v>8.1999999999999993</v>
          </cell>
          <cell r="CD214">
            <v>7.3</v>
          </cell>
          <cell r="CE214">
            <v>8.4</v>
          </cell>
          <cell r="CF214">
            <v>8.6</v>
          </cell>
          <cell r="CG214">
            <v>8.1999999999999993</v>
          </cell>
          <cell r="CH214">
            <v>8.5</v>
          </cell>
          <cell r="CI214">
            <v>54</v>
          </cell>
          <cell r="CJ214">
            <v>0</v>
          </cell>
          <cell r="CK214">
            <v>8.5</v>
          </cell>
          <cell r="CL214">
            <v>8.3000000000000007</v>
          </cell>
          <cell r="CN214">
            <v>6.9</v>
          </cell>
          <cell r="CP214">
            <v>6.9</v>
          </cell>
          <cell r="CS214">
            <v>9</v>
          </cell>
          <cell r="CT214">
            <v>8.1</v>
          </cell>
          <cell r="CV214">
            <v>6.7</v>
          </cell>
          <cell r="CW214">
            <v>8.1</v>
          </cell>
          <cell r="CZ214">
            <v>9.1</v>
          </cell>
          <cell r="DA214">
            <v>9.1</v>
          </cell>
          <cell r="DB214">
            <v>9</v>
          </cell>
          <cell r="DC214">
            <v>26</v>
          </cell>
          <cell r="DD214">
            <v>0</v>
          </cell>
          <cell r="DH214">
            <v>0</v>
          </cell>
          <cell r="DI214">
            <v>5</v>
          </cell>
          <cell r="DJ214">
            <v>132</v>
          </cell>
          <cell r="DK214">
            <v>5</v>
          </cell>
          <cell r="DL214">
            <v>133</v>
          </cell>
          <cell r="DM214">
            <v>132</v>
          </cell>
          <cell r="DN214">
            <v>8.0500000000000007</v>
          </cell>
          <cell r="DO214">
            <v>3.49</v>
          </cell>
          <cell r="DQ214" t="str">
            <v>Nguyễn Thị Phương</v>
          </cell>
        </row>
        <row r="215">
          <cell r="A215">
            <v>24202107755</v>
          </cell>
          <cell r="B215" t="str">
            <v>Dương</v>
          </cell>
          <cell r="C215" t="str">
            <v>Tuyết</v>
          </cell>
          <cell r="D215" t="str">
            <v>Nhi</v>
          </cell>
          <cell r="E215">
            <v>36784</v>
          </cell>
          <cell r="F215" t="str">
            <v>Nữ</v>
          </cell>
          <cell r="G215" t="str">
            <v>Đã Đăng Ký (chưa học xong)</v>
          </cell>
          <cell r="H215">
            <v>5.8</v>
          </cell>
          <cell r="I215">
            <v>7</v>
          </cell>
          <cell r="K215">
            <v>6.6</v>
          </cell>
          <cell r="M215">
            <v>6.3</v>
          </cell>
          <cell r="N215">
            <v>6.3</v>
          </cell>
          <cell r="O215">
            <v>5.5</v>
          </cell>
          <cell r="P215">
            <v>4</v>
          </cell>
          <cell r="Q215">
            <v>9.6999999999999993</v>
          </cell>
          <cell r="V215">
            <v>7.6</v>
          </cell>
          <cell r="W215">
            <v>7.6</v>
          </cell>
          <cell r="Y215">
            <v>9.4</v>
          </cell>
          <cell r="Z215">
            <v>9.6999999999999993</v>
          </cell>
          <cell r="AA215">
            <v>6.7</v>
          </cell>
          <cell r="AB215">
            <v>6.7</v>
          </cell>
          <cell r="AC215">
            <v>6.7</v>
          </cell>
          <cell r="AD215">
            <v>8.1</v>
          </cell>
          <cell r="AE215" t="str">
            <v>P (P/F)</v>
          </cell>
          <cell r="AF215" t="str">
            <v>P (P/F)</v>
          </cell>
          <cell r="AG215" t="str">
            <v>P (P/F)</v>
          </cell>
          <cell r="AH215" t="str">
            <v>P (P/F)</v>
          </cell>
          <cell r="AI215">
            <v>4.9000000000000004</v>
          </cell>
          <cell r="AJ215">
            <v>5</v>
          </cell>
          <cell r="AK215">
            <v>5.6</v>
          </cell>
          <cell r="AL215">
            <v>6.6</v>
          </cell>
          <cell r="AM215">
            <v>5.9</v>
          </cell>
          <cell r="AN215">
            <v>5.5</v>
          </cell>
          <cell r="AO215">
            <v>5.4</v>
          </cell>
          <cell r="AP215">
            <v>5.9</v>
          </cell>
          <cell r="AQ215">
            <v>8.4</v>
          </cell>
          <cell r="AR215">
            <v>7.5</v>
          </cell>
          <cell r="AS215">
            <v>4.5</v>
          </cell>
          <cell r="AT215">
            <v>6.2</v>
          </cell>
          <cell r="AU215">
            <v>51</v>
          </cell>
          <cell r="AV215">
            <v>0</v>
          </cell>
          <cell r="AW215">
            <v>6.9</v>
          </cell>
          <cell r="AX215">
            <v>4.5999999999999996</v>
          </cell>
          <cell r="AY215">
            <v>6.5</v>
          </cell>
          <cell r="BE215">
            <v>6.8</v>
          </cell>
          <cell r="BK215">
            <v>9.1999999999999993</v>
          </cell>
          <cell r="BL215">
            <v>5</v>
          </cell>
          <cell r="BM215">
            <v>0</v>
          </cell>
          <cell r="BN215">
            <v>4.4000000000000004</v>
          </cell>
          <cell r="BO215">
            <v>4.8</v>
          </cell>
          <cell r="BP215">
            <v>7.7</v>
          </cell>
          <cell r="BQ215">
            <v>7.9</v>
          </cell>
          <cell r="BR215">
            <v>8.1999999999999993</v>
          </cell>
          <cell r="BS215">
            <v>6.2</v>
          </cell>
          <cell r="BT215">
            <v>4.0999999999999996</v>
          </cell>
          <cell r="BU215">
            <v>4.3</v>
          </cell>
          <cell r="BV215">
            <v>7</v>
          </cell>
          <cell r="BW215">
            <v>5</v>
          </cell>
          <cell r="BX215">
            <v>4.9000000000000004</v>
          </cell>
          <cell r="BY215">
            <v>7.6</v>
          </cell>
          <cell r="BZ215">
            <v>6.3</v>
          </cell>
          <cell r="CA215">
            <v>5.4</v>
          </cell>
          <cell r="CC215">
            <v>4.8</v>
          </cell>
          <cell r="CD215">
            <v>6.6</v>
          </cell>
          <cell r="CE215">
            <v>7.6</v>
          </cell>
          <cell r="CF215">
            <v>6</v>
          </cell>
          <cell r="CG215">
            <v>8.1</v>
          </cell>
          <cell r="CH215">
            <v>9.4</v>
          </cell>
          <cell r="CI215">
            <v>54</v>
          </cell>
          <cell r="CJ215">
            <v>0</v>
          </cell>
          <cell r="CK215">
            <v>8.1</v>
          </cell>
          <cell r="CM215">
            <v>7.4</v>
          </cell>
          <cell r="CN215">
            <v>6.9</v>
          </cell>
          <cell r="CP215">
            <v>6.6</v>
          </cell>
          <cell r="CS215">
            <v>7.1</v>
          </cell>
          <cell r="CT215">
            <v>7.3</v>
          </cell>
          <cell r="CV215">
            <v>7.7</v>
          </cell>
          <cell r="CX215">
            <v>6.5</v>
          </cell>
          <cell r="CZ215">
            <v>7.8</v>
          </cell>
          <cell r="DA215">
            <v>8.4</v>
          </cell>
          <cell r="DB215">
            <v>9.1</v>
          </cell>
          <cell r="DC215">
            <v>26</v>
          </cell>
          <cell r="DD215">
            <v>0</v>
          </cell>
          <cell r="DH215">
            <v>0</v>
          </cell>
          <cell r="DI215">
            <v>5</v>
          </cell>
          <cell r="DJ215">
            <v>136</v>
          </cell>
          <cell r="DK215">
            <v>5</v>
          </cell>
          <cell r="DL215">
            <v>133</v>
          </cell>
          <cell r="DM215">
            <v>136</v>
          </cell>
          <cell r="DN215">
            <v>6.61</v>
          </cell>
          <cell r="DO215">
            <v>2.61</v>
          </cell>
          <cell r="DQ215" t="str">
            <v>Dương Tuyết</v>
          </cell>
        </row>
        <row r="216">
          <cell r="A216">
            <v>24207211937</v>
          </cell>
          <cell r="B216" t="str">
            <v>Đặng</v>
          </cell>
          <cell r="C216" t="str">
            <v>Ngọc Ái</v>
          </cell>
          <cell r="D216" t="str">
            <v>Nhi</v>
          </cell>
          <cell r="E216">
            <v>36702</v>
          </cell>
          <cell r="F216" t="str">
            <v>Nữ</v>
          </cell>
          <cell r="G216" t="str">
            <v>Đã Đăng Ký (chưa học xong)</v>
          </cell>
          <cell r="H216">
            <v>6.2</v>
          </cell>
          <cell r="I216">
            <v>7.5</v>
          </cell>
          <cell r="K216">
            <v>7.7</v>
          </cell>
          <cell r="M216">
            <v>6.9</v>
          </cell>
          <cell r="N216">
            <v>5.2</v>
          </cell>
          <cell r="O216">
            <v>4.4000000000000004</v>
          </cell>
          <cell r="P216">
            <v>8.3000000000000007</v>
          </cell>
          <cell r="R216">
            <v>6.5</v>
          </cell>
          <cell r="V216">
            <v>7.9</v>
          </cell>
          <cell r="W216">
            <v>6.7</v>
          </cell>
          <cell r="Y216">
            <v>9</v>
          </cell>
          <cell r="Z216">
            <v>7.5</v>
          </cell>
          <cell r="AA216">
            <v>7.9</v>
          </cell>
          <cell r="AB216">
            <v>6.6</v>
          </cell>
          <cell r="AC216">
            <v>8</v>
          </cell>
          <cell r="AD216">
            <v>7.4</v>
          </cell>
          <cell r="AE216">
            <v>5.6</v>
          </cell>
          <cell r="AF216">
            <v>6.9</v>
          </cell>
          <cell r="AG216">
            <v>4.5999999999999996</v>
          </cell>
          <cell r="AH216">
            <v>6.2</v>
          </cell>
          <cell r="AI216">
            <v>8.3000000000000007</v>
          </cell>
          <cell r="AJ216">
            <v>4.8</v>
          </cell>
          <cell r="AK216">
            <v>6.8</v>
          </cell>
          <cell r="AL216">
            <v>6.8</v>
          </cell>
          <cell r="AM216">
            <v>5.6</v>
          </cell>
          <cell r="AN216">
            <v>6.8</v>
          </cell>
          <cell r="AO216">
            <v>8.6</v>
          </cell>
          <cell r="AP216">
            <v>8</v>
          </cell>
          <cell r="AU216">
            <v>47</v>
          </cell>
          <cell r="AV216">
            <v>0</v>
          </cell>
          <cell r="AW216">
            <v>5.9</v>
          </cell>
          <cell r="AX216">
            <v>4.0999999999999996</v>
          </cell>
          <cell r="BD216">
            <v>6.7</v>
          </cell>
          <cell r="BJ216">
            <v>6.4</v>
          </cell>
          <cell r="BK216">
            <v>8.4</v>
          </cell>
          <cell r="BL216">
            <v>5</v>
          </cell>
          <cell r="BM216">
            <v>0</v>
          </cell>
          <cell r="BN216">
            <v>4.7</v>
          </cell>
          <cell r="BO216">
            <v>5.2</v>
          </cell>
          <cell r="BP216">
            <v>7.4</v>
          </cell>
          <cell r="BQ216">
            <v>6.4</v>
          </cell>
          <cell r="BR216">
            <v>8.5</v>
          </cell>
          <cell r="BS216">
            <v>5.9</v>
          </cell>
          <cell r="BT216">
            <v>5.0999999999999996</v>
          </cell>
          <cell r="BU216">
            <v>6.7</v>
          </cell>
          <cell r="BV216">
            <v>7.7</v>
          </cell>
          <cell r="BW216">
            <v>6.2</v>
          </cell>
          <cell r="BX216">
            <v>6.8</v>
          </cell>
          <cell r="BY216">
            <v>6.9</v>
          </cell>
          <cell r="BZ216">
            <v>4.9000000000000004</v>
          </cell>
          <cell r="CA216">
            <v>5.8</v>
          </cell>
          <cell r="CC216">
            <v>5.6</v>
          </cell>
          <cell r="CD216">
            <v>7.7</v>
          </cell>
          <cell r="CE216">
            <v>7.7</v>
          </cell>
          <cell r="CF216">
            <v>5.3</v>
          </cell>
          <cell r="CG216">
            <v>6.7</v>
          </cell>
          <cell r="CH216">
            <v>9.5</v>
          </cell>
          <cell r="CI216">
            <v>54</v>
          </cell>
          <cell r="CJ216">
            <v>0</v>
          </cell>
          <cell r="CK216">
            <v>7.9</v>
          </cell>
          <cell r="CM216">
            <v>5.8</v>
          </cell>
          <cell r="CN216">
            <v>7.7</v>
          </cell>
          <cell r="CP216">
            <v>6.4</v>
          </cell>
          <cell r="CS216">
            <v>7.9</v>
          </cell>
          <cell r="CT216" t="str">
            <v>X</v>
          </cell>
          <cell r="CV216">
            <v>6.9</v>
          </cell>
          <cell r="CX216">
            <v>8.1</v>
          </cell>
          <cell r="CZ216">
            <v>8.6999999999999993</v>
          </cell>
          <cell r="DA216">
            <v>8.1</v>
          </cell>
          <cell r="DB216">
            <v>8.1</v>
          </cell>
          <cell r="DC216">
            <v>23</v>
          </cell>
          <cell r="DD216">
            <v>2</v>
          </cell>
          <cell r="DH216">
            <v>0</v>
          </cell>
          <cell r="DI216">
            <v>5</v>
          </cell>
          <cell r="DJ216">
            <v>129</v>
          </cell>
          <cell r="DK216">
            <v>7</v>
          </cell>
          <cell r="DL216">
            <v>133</v>
          </cell>
          <cell r="DM216">
            <v>129</v>
          </cell>
          <cell r="DN216">
            <v>6.77</v>
          </cell>
          <cell r="DO216">
            <v>2.69</v>
          </cell>
          <cell r="DQ216" t="str">
            <v>Đặng Ngọc Ái</v>
          </cell>
        </row>
        <row r="217">
          <cell r="A217">
            <v>24202100114</v>
          </cell>
          <cell r="B217" t="str">
            <v>Lưu</v>
          </cell>
          <cell r="C217" t="str">
            <v>Thị</v>
          </cell>
          <cell r="D217" t="str">
            <v>Như</v>
          </cell>
          <cell r="E217">
            <v>36271</v>
          </cell>
          <cell r="F217" t="str">
            <v>Nữ</v>
          </cell>
          <cell r="G217" t="str">
            <v>Đã Đăng Ký (chưa học xong)</v>
          </cell>
          <cell r="H217">
            <v>7.8</v>
          </cell>
          <cell r="I217">
            <v>8.4</v>
          </cell>
          <cell r="K217">
            <v>8.5</v>
          </cell>
          <cell r="M217">
            <v>6.4</v>
          </cell>
          <cell r="N217">
            <v>7.8</v>
          </cell>
          <cell r="O217">
            <v>8.9</v>
          </cell>
          <cell r="P217">
            <v>8</v>
          </cell>
          <cell r="Q217">
            <v>6.9</v>
          </cell>
          <cell r="W217">
            <v>9.6</v>
          </cell>
          <cell r="X217">
            <v>7.8</v>
          </cell>
          <cell r="Y217">
            <v>9.6</v>
          </cell>
          <cell r="Z217">
            <v>9.1</v>
          </cell>
          <cell r="AA217">
            <v>8.5</v>
          </cell>
          <cell r="AB217">
            <v>6.7</v>
          </cell>
          <cell r="AC217">
            <v>7.7</v>
          </cell>
          <cell r="AD217">
            <v>7.9</v>
          </cell>
          <cell r="AE217">
            <v>7.7</v>
          </cell>
          <cell r="AF217">
            <v>7.1</v>
          </cell>
          <cell r="AG217">
            <v>6.4</v>
          </cell>
          <cell r="AH217">
            <v>6.8</v>
          </cell>
          <cell r="AI217">
            <v>6.4</v>
          </cell>
          <cell r="AJ217">
            <v>6.3</v>
          </cell>
          <cell r="AK217">
            <v>7.1</v>
          </cell>
          <cell r="AL217">
            <v>6.8</v>
          </cell>
          <cell r="AM217">
            <v>8.1</v>
          </cell>
          <cell r="AN217">
            <v>5.2</v>
          </cell>
          <cell r="AO217">
            <v>6.9</v>
          </cell>
          <cell r="AP217">
            <v>8.8000000000000007</v>
          </cell>
          <cell r="AU217">
            <v>47</v>
          </cell>
          <cell r="AV217">
            <v>0</v>
          </cell>
          <cell r="AW217">
            <v>7.3</v>
          </cell>
          <cell r="AX217">
            <v>6</v>
          </cell>
          <cell r="BD217">
            <v>6.3</v>
          </cell>
          <cell r="BJ217">
            <v>8.3000000000000007</v>
          </cell>
          <cell r="BK217">
            <v>7.6</v>
          </cell>
          <cell r="BL217">
            <v>5</v>
          </cell>
          <cell r="BM217">
            <v>0</v>
          </cell>
          <cell r="BN217">
            <v>7.7</v>
          </cell>
          <cell r="BO217">
            <v>7.6</v>
          </cell>
          <cell r="BP217">
            <v>9.6999999999999993</v>
          </cell>
          <cell r="BQ217">
            <v>6.9</v>
          </cell>
          <cell r="BR217">
            <v>6.8</v>
          </cell>
          <cell r="BS217">
            <v>7.3</v>
          </cell>
          <cell r="BT217">
            <v>6.6</v>
          </cell>
          <cell r="BU217">
            <v>6.8</v>
          </cell>
          <cell r="BV217">
            <v>8.1</v>
          </cell>
          <cell r="BW217">
            <v>7.5</v>
          </cell>
          <cell r="BX217">
            <v>6.5</v>
          </cell>
          <cell r="BY217">
            <v>7.5</v>
          </cell>
          <cell r="BZ217">
            <v>8.3000000000000007</v>
          </cell>
          <cell r="CA217">
            <v>7.5</v>
          </cell>
          <cell r="CC217">
            <v>7.9</v>
          </cell>
          <cell r="CD217">
            <v>6.9</v>
          </cell>
          <cell r="CE217">
            <v>8</v>
          </cell>
          <cell r="CF217">
            <v>8.6</v>
          </cell>
          <cell r="CG217">
            <v>8.1</v>
          </cell>
          <cell r="CH217">
            <v>8.4</v>
          </cell>
          <cell r="CI217">
            <v>54</v>
          </cell>
          <cell r="CJ217">
            <v>0</v>
          </cell>
          <cell r="CK217">
            <v>7.8</v>
          </cell>
          <cell r="CL217">
            <v>8.5</v>
          </cell>
          <cell r="CN217">
            <v>6.8</v>
          </cell>
          <cell r="CP217">
            <v>7.3</v>
          </cell>
          <cell r="CS217">
            <v>6.4</v>
          </cell>
          <cell r="CT217">
            <v>7</v>
          </cell>
          <cell r="CV217">
            <v>5.6</v>
          </cell>
          <cell r="CW217">
            <v>7.7</v>
          </cell>
          <cell r="CZ217">
            <v>9.1</v>
          </cell>
          <cell r="DA217">
            <v>9</v>
          </cell>
          <cell r="DB217">
            <v>9</v>
          </cell>
          <cell r="DC217">
            <v>26</v>
          </cell>
          <cell r="DD217">
            <v>0</v>
          </cell>
          <cell r="DH217">
            <v>0</v>
          </cell>
          <cell r="DI217">
            <v>5</v>
          </cell>
          <cell r="DJ217">
            <v>132</v>
          </cell>
          <cell r="DK217">
            <v>5</v>
          </cell>
          <cell r="DL217">
            <v>133</v>
          </cell>
          <cell r="DM217">
            <v>132</v>
          </cell>
          <cell r="DN217">
            <v>7.62</v>
          </cell>
          <cell r="DO217">
            <v>3.23</v>
          </cell>
          <cell r="DQ217" t="str">
            <v>Lưu Thị</v>
          </cell>
        </row>
        <row r="218">
          <cell r="A218">
            <v>24202108274</v>
          </cell>
          <cell r="B218" t="str">
            <v>Lưu</v>
          </cell>
          <cell r="C218" t="str">
            <v>Phương</v>
          </cell>
          <cell r="D218" t="str">
            <v>Như</v>
          </cell>
          <cell r="E218">
            <v>36844</v>
          </cell>
          <cell r="F218" t="str">
            <v>Nữ</v>
          </cell>
          <cell r="G218" t="str">
            <v>Đã Học Xong</v>
          </cell>
          <cell r="H218">
            <v>8.5</v>
          </cell>
          <cell r="I218">
            <v>8.9</v>
          </cell>
          <cell r="K218">
            <v>7.9</v>
          </cell>
          <cell r="M218">
            <v>6.3</v>
          </cell>
          <cell r="N218">
            <v>9.1</v>
          </cell>
          <cell r="O218">
            <v>8.8000000000000007</v>
          </cell>
          <cell r="P218">
            <v>6</v>
          </cell>
          <cell r="Q218">
            <v>8.6</v>
          </cell>
          <cell r="W218">
            <v>6.4</v>
          </cell>
          <cell r="X218">
            <v>7.7</v>
          </cell>
          <cell r="Y218">
            <v>8.6999999999999993</v>
          </cell>
          <cell r="Z218">
            <v>8.1</v>
          </cell>
          <cell r="AA218">
            <v>8.6</v>
          </cell>
          <cell r="AB218">
            <v>6</v>
          </cell>
          <cell r="AC218">
            <v>8.1</v>
          </cell>
          <cell r="AD218">
            <v>8.1</v>
          </cell>
          <cell r="AE218" t="str">
            <v>P (P/F)</v>
          </cell>
          <cell r="AF218" t="str">
            <v>P (P/F)</v>
          </cell>
          <cell r="AG218" t="str">
            <v>P (P/F)</v>
          </cell>
          <cell r="AH218" t="str">
            <v>P (P/F)</v>
          </cell>
          <cell r="AI218">
            <v>7.9</v>
          </cell>
          <cell r="AJ218">
            <v>9</v>
          </cell>
          <cell r="AK218">
            <v>8.6</v>
          </cell>
          <cell r="AL218">
            <v>8.8000000000000007</v>
          </cell>
          <cell r="AM218">
            <v>8.6</v>
          </cell>
          <cell r="AN218">
            <v>8.1</v>
          </cell>
          <cell r="AO218">
            <v>8.3000000000000007</v>
          </cell>
          <cell r="AP218">
            <v>8.1999999999999993</v>
          </cell>
          <cell r="AQ218">
            <v>6.9</v>
          </cell>
          <cell r="AR218">
            <v>9</v>
          </cell>
          <cell r="AS218">
            <v>9.5</v>
          </cell>
          <cell r="AT218">
            <v>8.6</v>
          </cell>
          <cell r="AU218">
            <v>51</v>
          </cell>
          <cell r="AV218">
            <v>0</v>
          </cell>
          <cell r="AW218">
            <v>6.6</v>
          </cell>
          <cell r="AX218">
            <v>7.1</v>
          </cell>
          <cell r="AY218">
            <v>7.3</v>
          </cell>
          <cell r="BE218">
            <v>6.9</v>
          </cell>
          <cell r="BK218">
            <v>7.6</v>
          </cell>
          <cell r="BL218">
            <v>5</v>
          </cell>
          <cell r="BM218">
            <v>0</v>
          </cell>
          <cell r="BN218">
            <v>7.6</v>
          </cell>
          <cell r="BO218">
            <v>6.9</v>
          </cell>
          <cell r="BP218">
            <v>6.1</v>
          </cell>
          <cell r="BQ218">
            <v>7.7</v>
          </cell>
          <cell r="BR218">
            <v>8.1999999999999993</v>
          </cell>
          <cell r="BS218">
            <v>8.1</v>
          </cell>
          <cell r="BT218">
            <v>4.8</v>
          </cell>
          <cell r="BU218">
            <v>8.1</v>
          </cell>
          <cell r="BV218">
            <v>8.1</v>
          </cell>
          <cell r="BW218">
            <v>7.7</v>
          </cell>
          <cell r="BX218">
            <v>9.5</v>
          </cell>
          <cell r="BY218">
            <v>7.2</v>
          </cell>
          <cell r="BZ218">
            <v>7.1</v>
          </cell>
          <cell r="CA218">
            <v>7.5</v>
          </cell>
          <cell r="CC218">
            <v>7.8</v>
          </cell>
          <cell r="CD218">
            <v>8</v>
          </cell>
          <cell r="CE218">
            <v>7.3</v>
          </cell>
          <cell r="CF218">
            <v>7.1</v>
          </cell>
          <cell r="CG218">
            <v>9.1</v>
          </cell>
          <cell r="CH218">
            <v>9.8000000000000007</v>
          </cell>
          <cell r="CI218">
            <v>54</v>
          </cell>
          <cell r="CJ218">
            <v>0</v>
          </cell>
          <cell r="CK218">
            <v>7.6</v>
          </cell>
          <cell r="CM218">
            <v>7.2</v>
          </cell>
          <cell r="CN218">
            <v>7.7</v>
          </cell>
          <cell r="CP218">
            <v>7.9</v>
          </cell>
          <cell r="CR218">
            <v>7.8</v>
          </cell>
          <cell r="CS218">
            <v>9</v>
          </cell>
          <cell r="CT218">
            <v>8.3000000000000007</v>
          </cell>
          <cell r="CW218">
            <v>7.9</v>
          </cell>
          <cell r="CZ218">
            <v>8.8000000000000007</v>
          </cell>
          <cell r="DA218">
            <v>9.5</v>
          </cell>
          <cell r="DB218">
            <v>9.3000000000000007</v>
          </cell>
          <cell r="DC218">
            <v>25</v>
          </cell>
          <cell r="DD218">
            <v>0</v>
          </cell>
          <cell r="DH218">
            <v>0</v>
          </cell>
          <cell r="DI218">
            <v>5</v>
          </cell>
          <cell r="DJ218">
            <v>135</v>
          </cell>
          <cell r="DK218">
            <v>5</v>
          </cell>
          <cell r="DL218">
            <v>133</v>
          </cell>
          <cell r="DM218">
            <v>135</v>
          </cell>
          <cell r="DN218">
            <v>7.89</v>
          </cell>
          <cell r="DO218">
            <v>3.42</v>
          </cell>
          <cell r="DP218" t="str">
            <v>MGT 448</v>
          </cell>
          <cell r="DQ218" t="str">
            <v>Lưu Phương</v>
          </cell>
        </row>
        <row r="219">
          <cell r="A219">
            <v>24202115693</v>
          </cell>
          <cell r="B219" t="str">
            <v>Trần</v>
          </cell>
          <cell r="C219" t="str">
            <v>Thị Huỳnh</v>
          </cell>
          <cell r="D219" t="str">
            <v>Như</v>
          </cell>
          <cell r="E219">
            <v>36604</v>
          </cell>
          <cell r="F219" t="str">
            <v>Nữ</v>
          </cell>
          <cell r="G219" t="str">
            <v>Đã Đăng Ký (chưa học xong)</v>
          </cell>
          <cell r="H219">
            <v>7.5</v>
          </cell>
          <cell r="I219">
            <v>8</v>
          </cell>
          <cell r="K219">
            <v>9</v>
          </cell>
          <cell r="M219">
            <v>6.8</v>
          </cell>
          <cell r="N219">
            <v>8</v>
          </cell>
          <cell r="O219">
            <v>8.9</v>
          </cell>
          <cell r="P219">
            <v>6.8</v>
          </cell>
          <cell r="R219">
            <v>8.5</v>
          </cell>
          <cell r="W219">
            <v>7.6</v>
          </cell>
          <cell r="X219">
            <v>8.3000000000000007</v>
          </cell>
          <cell r="Y219">
            <v>9.1999999999999993</v>
          </cell>
          <cell r="Z219">
            <v>8.6999999999999993</v>
          </cell>
          <cell r="AA219">
            <v>9</v>
          </cell>
          <cell r="AB219">
            <v>5.9</v>
          </cell>
          <cell r="AC219">
            <v>8.5</v>
          </cell>
          <cell r="AD219">
            <v>9.1999999999999993</v>
          </cell>
          <cell r="AE219">
            <v>6.4</v>
          </cell>
          <cell r="AF219">
            <v>7.3</v>
          </cell>
          <cell r="AG219">
            <v>6</v>
          </cell>
          <cell r="AH219">
            <v>8.6</v>
          </cell>
          <cell r="AI219">
            <v>6.8</v>
          </cell>
          <cell r="AJ219">
            <v>8.3000000000000007</v>
          </cell>
          <cell r="AK219">
            <v>6.7</v>
          </cell>
          <cell r="AL219">
            <v>6.5</v>
          </cell>
          <cell r="AM219">
            <v>7.5</v>
          </cell>
          <cell r="AN219">
            <v>7</v>
          </cell>
          <cell r="AO219">
            <v>6.4</v>
          </cell>
          <cell r="AP219">
            <v>9</v>
          </cell>
          <cell r="AU219">
            <v>47</v>
          </cell>
          <cell r="AV219">
            <v>0</v>
          </cell>
          <cell r="AW219">
            <v>6.9</v>
          </cell>
          <cell r="AX219">
            <v>6.7</v>
          </cell>
          <cell r="AY219">
            <v>9.8000000000000007</v>
          </cell>
          <cell r="BG219">
            <v>7.4</v>
          </cell>
          <cell r="BK219">
            <v>9.5</v>
          </cell>
          <cell r="BL219">
            <v>5</v>
          </cell>
          <cell r="BM219">
            <v>0</v>
          </cell>
          <cell r="BN219">
            <v>6.7</v>
          </cell>
          <cell r="BO219">
            <v>8</v>
          </cell>
          <cell r="BP219">
            <v>7.5</v>
          </cell>
          <cell r="BQ219">
            <v>7</v>
          </cell>
          <cell r="BR219">
            <v>8.5</v>
          </cell>
          <cell r="BS219">
            <v>7.4</v>
          </cell>
          <cell r="BT219">
            <v>5.8</v>
          </cell>
          <cell r="BU219">
            <v>7.7</v>
          </cell>
          <cell r="BV219">
            <v>8.9</v>
          </cell>
          <cell r="BW219">
            <v>8.1999999999999993</v>
          </cell>
          <cell r="BX219">
            <v>6.1</v>
          </cell>
          <cell r="BY219">
            <v>9.1</v>
          </cell>
          <cell r="BZ219">
            <v>6.4</v>
          </cell>
          <cell r="CA219">
            <v>7.9</v>
          </cell>
          <cell r="CC219">
            <v>6.9</v>
          </cell>
          <cell r="CD219">
            <v>7</v>
          </cell>
          <cell r="CE219">
            <v>8.1</v>
          </cell>
          <cell r="CF219">
            <v>8.1999999999999993</v>
          </cell>
          <cell r="CG219">
            <v>8.8000000000000007</v>
          </cell>
          <cell r="CH219">
            <v>7.1</v>
          </cell>
          <cell r="CI219">
            <v>54</v>
          </cell>
          <cell r="CJ219">
            <v>0</v>
          </cell>
          <cell r="CK219">
            <v>9</v>
          </cell>
          <cell r="CM219">
            <v>7</v>
          </cell>
          <cell r="CN219">
            <v>8.4</v>
          </cell>
          <cell r="CP219">
            <v>7.4</v>
          </cell>
          <cell r="CS219">
            <v>8.9</v>
          </cell>
          <cell r="CT219">
            <v>9.1999999999999993</v>
          </cell>
          <cell r="CV219">
            <v>7.8</v>
          </cell>
          <cell r="CX219">
            <v>7.1</v>
          </cell>
          <cell r="CZ219">
            <v>9.1</v>
          </cell>
          <cell r="DA219">
            <v>9.3000000000000007</v>
          </cell>
          <cell r="DB219">
            <v>9.5</v>
          </cell>
          <cell r="DC219">
            <v>26</v>
          </cell>
          <cell r="DD219">
            <v>0</v>
          </cell>
          <cell r="DH219">
            <v>0</v>
          </cell>
          <cell r="DI219">
            <v>5</v>
          </cell>
          <cell r="DJ219">
            <v>132</v>
          </cell>
          <cell r="DK219">
            <v>5</v>
          </cell>
          <cell r="DL219">
            <v>133</v>
          </cell>
          <cell r="DM219">
            <v>132</v>
          </cell>
          <cell r="DN219">
            <v>7.83</v>
          </cell>
          <cell r="DO219">
            <v>3.37</v>
          </cell>
          <cell r="DQ219" t="str">
            <v>Trần Thị Huỳnh</v>
          </cell>
        </row>
        <row r="220">
          <cell r="A220">
            <v>24202116537</v>
          </cell>
          <cell r="B220" t="str">
            <v>Nguyễn</v>
          </cell>
          <cell r="C220" t="str">
            <v>Thị Huỳnh</v>
          </cell>
          <cell r="D220" t="str">
            <v>Như</v>
          </cell>
          <cell r="E220">
            <v>36685</v>
          </cell>
          <cell r="F220" t="str">
            <v>Nữ</v>
          </cell>
          <cell r="G220" t="str">
            <v>Đã Đăng Ký (chưa học xong)</v>
          </cell>
          <cell r="H220">
            <v>8.4</v>
          </cell>
          <cell r="I220">
            <v>7.8</v>
          </cell>
          <cell r="K220">
            <v>6.9</v>
          </cell>
          <cell r="M220">
            <v>7.5</v>
          </cell>
          <cell r="N220">
            <v>8.4</v>
          </cell>
          <cell r="O220">
            <v>7.3</v>
          </cell>
          <cell r="P220">
            <v>5.3</v>
          </cell>
          <cell r="Q220">
            <v>8.8000000000000007</v>
          </cell>
          <cell r="W220">
            <v>9.9</v>
          </cell>
          <cell r="X220">
            <v>9.8000000000000007</v>
          </cell>
          <cell r="Y220">
            <v>9</v>
          </cell>
          <cell r="Z220">
            <v>9.3000000000000007</v>
          </cell>
          <cell r="AA220">
            <v>8.6</v>
          </cell>
          <cell r="AB220">
            <v>6.6</v>
          </cell>
          <cell r="AC220">
            <v>7.4</v>
          </cell>
          <cell r="AD220">
            <v>7.5</v>
          </cell>
          <cell r="AE220">
            <v>6.1</v>
          </cell>
          <cell r="AF220">
            <v>5.6</v>
          </cell>
          <cell r="AG220">
            <v>5.9</v>
          </cell>
          <cell r="AH220">
            <v>7.8</v>
          </cell>
          <cell r="AI220">
            <v>4.4000000000000004</v>
          </cell>
          <cell r="AJ220">
            <v>7.3</v>
          </cell>
          <cell r="AK220">
            <v>6.1</v>
          </cell>
          <cell r="AL220">
            <v>5.8</v>
          </cell>
          <cell r="AM220">
            <v>8.6999999999999993</v>
          </cell>
          <cell r="AN220">
            <v>5.2</v>
          </cell>
          <cell r="AO220">
            <v>8.9</v>
          </cell>
          <cell r="AP220">
            <v>7.1</v>
          </cell>
          <cell r="AU220">
            <v>47</v>
          </cell>
          <cell r="AV220">
            <v>0</v>
          </cell>
          <cell r="AW220">
            <v>7</v>
          </cell>
          <cell r="AX220">
            <v>7.3</v>
          </cell>
          <cell r="AY220">
            <v>6.9</v>
          </cell>
          <cell r="BE220">
            <v>5.0999999999999996</v>
          </cell>
          <cell r="BK220">
            <v>8.1999999999999993</v>
          </cell>
          <cell r="BL220">
            <v>5</v>
          </cell>
          <cell r="BM220">
            <v>0</v>
          </cell>
          <cell r="BN220">
            <v>6.4</v>
          </cell>
          <cell r="BO220">
            <v>6.1</v>
          </cell>
          <cell r="BP220">
            <v>7.9</v>
          </cell>
          <cell r="BQ220">
            <v>7.3</v>
          </cell>
          <cell r="BR220">
            <v>8.5</v>
          </cell>
          <cell r="BS220">
            <v>7.3</v>
          </cell>
          <cell r="BT220">
            <v>7.4</v>
          </cell>
          <cell r="BU220">
            <v>6</v>
          </cell>
          <cell r="BV220">
            <v>8.9</v>
          </cell>
          <cell r="BW220">
            <v>5.3</v>
          </cell>
          <cell r="BX220">
            <v>6</v>
          </cell>
          <cell r="BY220">
            <v>7.2</v>
          </cell>
          <cell r="BZ220">
            <v>6.6</v>
          </cell>
          <cell r="CA220">
            <v>7.7</v>
          </cell>
          <cell r="CC220">
            <v>7.1</v>
          </cell>
          <cell r="CD220">
            <v>5.5</v>
          </cell>
          <cell r="CE220">
            <v>6.6</v>
          </cell>
          <cell r="CF220">
            <v>7.7</v>
          </cell>
          <cell r="CG220">
            <v>7</v>
          </cell>
          <cell r="CH220">
            <v>9.5</v>
          </cell>
          <cell r="CI220">
            <v>54</v>
          </cell>
          <cell r="CJ220">
            <v>0</v>
          </cell>
          <cell r="CK220">
            <v>8.8000000000000007</v>
          </cell>
          <cell r="CM220">
            <v>6.6</v>
          </cell>
          <cell r="CN220">
            <v>7.8</v>
          </cell>
          <cell r="CP220">
            <v>7.3</v>
          </cell>
          <cell r="CS220">
            <v>8.3000000000000007</v>
          </cell>
          <cell r="CT220">
            <v>6.6</v>
          </cell>
          <cell r="CV220">
            <v>7.8</v>
          </cell>
          <cell r="CW220">
            <v>6.1</v>
          </cell>
          <cell r="CZ220">
            <v>9.3000000000000007</v>
          </cell>
          <cell r="DA220">
            <v>9.3000000000000007</v>
          </cell>
          <cell r="DB220">
            <v>9</v>
          </cell>
          <cell r="DC220">
            <v>26</v>
          </cell>
          <cell r="DD220">
            <v>0</v>
          </cell>
          <cell r="DH220">
            <v>0</v>
          </cell>
          <cell r="DI220">
            <v>5</v>
          </cell>
          <cell r="DJ220">
            <v>132</v>
          </cell>
          <cell r="DK220">
            <v>5</v>
          </cell>
          <cell r="DL220">
            <v>133</v>
          </cell>
          <cell r="DM220">
            <v>132</v>
          </cell>
          <cell r="DN220">
            <v>7.37</v>
          </cell>
          <cell r="DO220">
            <v>3.06</v>
          </cell>
          <cell r="DQ220" t="str">
            <v>Nguyễn Thị Huỳnh</v>
          </cell>
        </row>
        <row r="221">
          <cell r="A221">
            <v>24212112207</v>
          </cell>
          <cell r="B221" t="str">
            <v>Phùng</v>
          </cell>
          <cell r="C221" t="str">
            <v>Tấn</v>
          </cell>
          <cell r="D221" t="str">
            <v>Như</v>
          </cell>
          <cell r="E221">
            <v>36878</v>
          </cell>
          <cell r="F221" t="str">
            <v>Nam</v>
          </cell>
          <cell r="G221" t="str">
            <v>Đã Đăng Ký (chưa học xong)</v>
          </cell>
          <cell r="H221">
            <v>8.3000000000000007</v>
          </cell>
          <cell r="I221">
            <v>5.5</v>
          </cell>
          <cell r="K221">
            <v>6.9</v>
          </cell>
          <cell r="M221">
            <v>0</v>
          </cell>
          <cell r="N221" t="str">
            <v>X</v>
          </cell>
          <cell r="O221">
            <v>8.5</v>
          </cell>
          <cell r="P221">
            <v>6.2</v>
          </cell>
          <cell r="Q221">
            <v>6.9</v>
          </cell>
          <cell r="W221">
            <v>6.6</v>
          </cell>
          <cell r="X221">
            <v>4.5999999999999996</v>
          </cell>
          <cell r="Y221">
            <v>9.5</v>
          </cell>
          <cell r="Z221">
            <v>6.7</v>
          </cell>
          <cell r="AA221">
            <v>6.9</v>
          </cell>
          <cell r="AB221">
            <v>4.8</v>
          </cell>
          <cell r="AC221">
            <v>6.2</v>
          </cell>
          <cell r="AD221">
            <v>8.6999999999999993</v>
          </cell>
          <cell r="AE221">
            <v>4.0999999999999996</v>
          </cell>
          <cell r="AF221">
            <v>5.7</v>
          </cell>
          <cell r="AG221">
            <v>5.3</v>
          </cell>
          <cell r="AH221">
            <v>6.7</v>
          </cell>
          <cell r="AI221">
            <v>7.3</v>
          </cell>
          <cell r="AJ221">
            <v>4.9000000000000004</v>
          </cell>
          <cell r="AK221">
            <v>6.5</v>
          </cell>
          <cell r="AL221">
            <v>6.1</v>
          </cell>
          <cell r="AM221">
            <v>6.2</v>
          </cell>
          <cell r="AN221">
            <v>4.4000000000000004</v>
          </cell>
          <cell r="AO221">
            <v>5.3</v>
          </cell>
          <cell r="AP221" t="str">
            <v>X</v>
          </cell>
          <cell r="AR221">
            <v>7.4</v>
          </cell>
          <cell r="AU221">
            <v>41</v>
          </cell>
          <cell r="AV221">
            <v>6</v>
          </cell>
          <cell r="AW221">
            <v>8.5</v>
          </cell>
          <cell r="AX221">
            <v>8.6999999999999993</v>
          </cell>
          <cell r="AY221">
            <v>9.1</v>
          </cell>
          <cell r="BE221" t="str">
            <v>X</v>
          </cell>
          <cell r="BL221">
            <v>3</v>
          </cell>
          <cell r="BM221">
            <v>2</v>
          </cell>
          <cell r="BN221">
            <v>4.7</v>
          </cell>
          <cell r="BO221">
            <v>7.3</v>
          </cell>
          <cell r="BP221">
            <v>6.2</v>
          </cell>
          <cell r="BQ221" t="str">
            <v>X</v>
          </cell>
          <cell r="BR221">
            <v>7.5</v>
          </cell>
          <cell r="BS221">
            <v>6.2</v>
          </cell>
          <cell r="BT221">
            <v>4.0999999999999996</v>
          </cell>
          <cell r="BU221">
            <v>7.1</v>
          </cell>
          <cell r="BV221">
            <v>7.4</v>
          </cell>
          <cell r="BW221">
            <v>4.4000000000000004</v>
          </cell>
          <cell r="BX221">
            <v>7.6</v>
          </cell>
          <cell r="BY221">
            <v>6.8</v>
          </cell>
          <cell r="BZ221">
            <v>4.7</v>
          </cell>
          <cell r="CC221">
            <v>5.3</v>
          </cell>
          <cell r="CD221">
            <v>6.7</v>
          </cell>
          <cell r="CE221">
            <v>6.2</v>
          </cell>
          <cell r="CF221">
            <v>5.8</v>
          </cell>
          <cell r="CG221">
            <v>8.5</v>
          </cell>
          <cell r="CH221">
            <v>9.1</v>
          </cell>
          <cell r="CI221">
            <v>48</v>
          </cell>
          <cell r="CJ221">
            <v>6</v>
          </cell>
          <cell r="CK221" t="str">
            <v>X</v>
          </cell>
          <cell r="CL221" t="str">
            <v>X</v>
          </cell>
          <cell r="CN221">
            <v>6.6</v>
          </cell>
          <cell r="CP221">
            <v>4.9000000000000004</v>
          </cell>
          <cell r="CQ221">
            <v>4.5999999999999996</v>
          </cell>
          <cell r="CS221">
            <v>5.8</v>
          </cell>
          <cell r="CV221">
            <v>7.1</v>
          </cell>
          <cell r="CW221">
            <v>4.4000000000000004</v>
          </cell>
          <cell r="CZ221">
            <v>8.6999999999999993</v>
          </cell>
          <cell r="DA221">
            <v>8.6999999999999993</v>
          </cell>
          <cell r="DC221">
            <v>18</v>
          </cell>
          <cell r="DD221">
            <v>7</v>
          </cell>
          <cell r="DH221">
            <v>0</v>
          </cell>
          <cell r="DI221">
            <v>5</v>
          </cell>
          <cell r="DJ221">
            <v>110</v>
          </cell>
          <cell r="DK221">
            <v>26</v>
          </cell>
          <cell r="DL221">
            <v>133</v>
          </cell>
          <cell r="DM221">
            <v>116</v>
          </cell>
          <cell r="DN221">
            <v>6.18</v>
          </cell>
          <cell r="DO221">
            <v>2.35</v>
          </cell>
          <cell r="DQ221" t="str">
            <v>Phùng Tấn</v>
          </cell>
        </row>
        <row r="222">
          <cell r="A222">
            <v>24202100055</v>
          </cell>
          <cell r="B222" t="str">
            <v>Nguyễn</v>
          </cell>
          <cell r="C222" t="str">
            <v>Thị Mỹ</v>
          </cell>
          <cell r="D222" t="str">
            <v>Ninh</v>
          </cell>
          <cell r="E222">
            <v>35329</v>
          </cell>
          <cell r="F222" t="str">
            <v>Nữ</v>
          </cell>
          <cell r="G222" t="str">
            <v>Đã Học Xong</v>
          </cell>
          <cell r="H222">
            <v>8.1999999999999993</v>
          </cell>
          <cell r="I222">
            <v>7.3</v>
          </cell>
          <cell r="K222">
            <v>8.4</v>
          </cell>
          <cell r="M222">
            <v>9.1</v>
          </cell>
          <cell r="N222">
            <v>7.8</v>
          </cell>
          <cell r="O222">
            <v>8.5</v>
          </cell>
          <cell r="P222">
            <v>9.1</v>
          </cell>
          <cell r="Q222">
            <v>8.9</v>
          </cell>
          <cell r="W222">
            <v>8.6999999999999993</v>
          </cell>
          <cell r="X222">
            <v>8.6</v>
          </cell>
          <cell r="Y222">
            <v>9</v>
          </cell>
          <cell r="Z222">
            <v>8.8000000000000007</v>
          </cell>
          <cell r="AA222">
            <v>8.6999999999999993</v>
          </cell>
          <cell r="AB222">
            <v>7.1</v>
          </cell>
          <cell r="AC222">
            <v>8.6</v>
          </cell>
          <cell r="AD222">
            <v>8.3000000000000007</v>
          </cell>
          <cell r="AE222">
            <v>6.2</v>
          </cell>
          <cell r="AF222">
            <v>9.5</v>
          </cell>
          <cell r="AG222">
            <v>6.3</v>
          </cell>
          <cell r="AH222">
            <v>5.0999999999999996</v>
          </cell>
          <cell r="AI222">
            <v>8.9</v>
          </cell>
          <cell r="AJ222">
            <v>8.3000000000000007</v>
          </cell>
          <cell r="AK222">
            <v>7.2</v>
          </cell>
          <cell r="AL222">
            <v>7.8</v>
          </cell>
          <cell r="AM222">
            <v>8</v>
          </cell>
          <cell r="AN222">
            <v>5</v>
          </cell>
          <cell r="AO222">
            <v>7.8</v>
          </cell>
          <cell r="AP222">
            <v>8.5</v>
          </cell>
          <cell r="AU222">
            <v>47</v>
          </cell>
          <cell r="AV222">
            <v>0</v>
          </cell>
          <cell r="AW222">
            <v>5.8</v>
          </cell>
          <cell r="AX222">
            <v>6.9</v>
          </cell>
          <cell r="BC222">
            <v>8</v>
          </cell>
          <cell r="BI222">
            <v>6.9</v>
          </cell>
          <cell r="BK222">
            <v>8.1999999999999993</v>
          </cell>
          <cell r="BL222">
            <v>5</v>
          </cell>
          <cell r="BM222">
            <v>0</v>
          </cell>
          <cell r="BN222">
            <v>8</v>
          </cell>
          <cell r="BO222">
            <v>7.9</v>
          </cell>
          <cell r="BP222">
            <v>7.1</v>
          </cell>
          <cell r="BQ222">
            <v>8.3000000000000007</v>
          </cell>
          <cell r="BR222">
            <v>8.4</v>
          </cell>
          <cell r="BS222">
            <v>8</v>
          </cell>
          <cell r="BT222">
            <v>5.9</v>
          </cell>
          <cell r="BU222">
            <v>7</v>
          </cell>
          <cell r="BV222">
            <v>9.4</v>
          </cell>
          <cell r="BW222">
            <v>9.1</v>
          </cell>
          <cell r="BX222">
            <v>8.8000000000000007</v>
          </cell>
          <cell r="BY222">
            <v>8.4</v>
          </cell>
          <cell r="BZ222">
            <v>7.4</v>
          </cell>
          <cell r="CA222">
            <v>8.8000000000000007</v>
          </cell>
          <cell r="CC222">
            <v>7.6</v>
          </cell>
          <cell r="CD222">
            <v>7.4</v>
          </cell>
          <cell r="CE222">
            <v>8.5</v>
          </cell>
          <cell r="CF222">
            <v>7.1</v>
          </cell>
          <cell r="CG222">
            <v>6.8</v>
          </cell>
          <cell r="CH222">
            <v>6.9</v>
          </cell>
          <cell r="CI222">
            <v>54</v>
          </cell>
          <cell r="CJ222">
            <v>0</v>
          </cell>
          <cell r="CK222">
            <v>8</v>
          </cell>
          <cell r="CL222">
            <v>8.6</v>
          </cell>
          <cell r="CN222">
            <v>7.9</v>
          </cell>
          <cell r="CP222">
            <v>6.8</v>
          </cell>
          <cell r="CS222">
            <v>8.6999999999999993</v>
          </cell>
          <cell r="CT222">
            <v>8.4</v>
          </cell>
          <cell r="CV222">
            <v>8.9</v>
          </cell>
          <cell r="CX222">
            <v>7.8</v>
          </cell>
          <cell r="CZ222">
            <v>9.1999999999999993</v>
          </cell>
          <cell r="DA222">
            <v>9.3000000000000007</v>
          </cell>
          <cell r="DB222">
            <v>9</v>
          </cell>
          <cell r="DC222">
            <v>26</v>
          </cell>
          <cell r="DD222">
            <v>0</v>
          </cell>
          <cell r="DH222">
            <v>0</v>
          </cell>
          <cell r="DI222">
            <v>5</v>
          </cell>
          <cell r="DJ222">
            <v>132</v>
          </cell>
          <cell r="DK222">
            <v>5</v>
          </cell>
          <cell r="DL222">
            <v>133</v>
          </cell>
          <cell r="DM222">
            <v>132</v>
          </cell>
          <cell r="DN222">
            <v>8.09</v>
          </cell>
          <cell r="DO222">
            <v>3.53</v>
          </cell>
          <cell r="DP222" t="str">
            <v>MGT 448</v>
          </cell>
          <cell r="DQ222" t="str">
            <v>Nguyễn Thị Mỹ</v>
          </cell>
        </row>
        <row r="223">
          <cell r="A223">
            <v>24202102243</v>
          </cell>
          <cell r="B223" t="str">
            <v>Lê</v>
          </cell>
          <cell r="C223" t="str">
            <v>Thị Hồng</v>
          </cell>
          <cell r="D223" t="str">
            <v>Oanh</v>
          </cell>
          <cell r="E223">
            <v>36562</v>
          </cell>
          <cell r="F223" t="str">
            <v>Nữ</v>
          </cell>
          <cell r="G223" t="str">
            <v>Đã Đăng Ký (chưa học xong)</v>
          </cell>
          <cell r="H223">
            <v>8.1999999999999993</v>
          </cell>
          <cell r="I223">
            <v>8.5</v>
          </cell>
          <cell r="K223">
            <v>8.6</v>
          </cell>
          <cell r="M223">
            <v>7</v>
          </cell>
          <cell r="N223">
            <v>8.6</v>
          </cell>
          <cell r="O223">
            <v>9.8000000000000007</v>
          </cell>
          <cell r="P223">
            <v>7.9</v>
          </cell>
          <cell r="Q223">
            <v>9.8000000000000007</v>
          </cell>
          <cell r="W223">
            <v>9.5</v>
          </cell>
          <cell r="X223">
            <v>8.9</v>
          </cell>
          <cell r="Y223">
            <v>9.3000000000000007</v>
          </cell>
          <cell r="Z223">
            <v>8.3000000000000007</v>
          </cell>
          <cell r="AA223">
            <v>7.9</v>
          </cell>
          <cell r="AB223">
            <v>8.1</v>
          </cell>
          <cell r="AC223">
            <v>7.3</v>
          </cell>
          <cell r="AD223">
            <v>9.4</v>
          </cell>
          <cell r="AE223">
            <v>6.3</v>
          </cell>
          <cell r="AF223">
            <v>8.1999999999999993</v>
          </cell>
          <cell r="AG223">
            <v>6.4</v>
          </cell>
          <cell r="AH223">
            <v>5.9</v>
          </cell>
          <cell r="AI223">
            <v>9.5</v>
          </cell>
          <cell r="AJ223">
            <v>6.7</v>
          </cell>
          <cell r="AK223">
            <v>6.2</v>
          </cell>
          <cell r="AL223">
            <v>6.8</v>
          </cell>
          <cell r="AM223">
            <v>5.2</v>
          </cell>
          <cell r="AN223">
            <v>5.7</v>
          </cell>
          <cell r="AO223">
            <v>9</v>
          </cell>
          <cell r="AP223">
            <v>7</v>
          </cell>
          <cell r="AU223">
            <v>47</v>
          </cell>
          <cell r="AV223">
            <v>0</v>
          </cell>
          <cell r="AW223">
            <v>5.8</v>
          </cell>
          <cell r="AX223">
            <v>6.1</v>
          </cell>
          <cell r="BC223">
            <v>7.9</v>
          </cell>
          <cell r="BI223">
            <v>6.8</v>
          </cell>
          <cell r="BK223">
            <v>8.5</v>
          </cell>
          <cell r="BL223">
            <v>5</v>
          </cell>
          <cell r="BM223">
            <v>0</v>
          </cell>
          <cell r="BN223">
            <v>6.3</v>
          </cell>
          <cell r="BO223">
            <v>6.3</v>
          </cell>
          <cell r="BP223">
            <v>9.1</v>
          </cell>
          <cell r="BQ223">
            <v>8.3000000000000007</v>
          </cell>
          <cell r="BR223">
            <v>9.8000000000000007</v>
          </cell>
          <cell r="BS223">
            <v>7.3</v>
          </cell>
          <cell r="BT223">
            <v>6.9</v>
          </cell>
          <cell r="BU223">
            <v>6.6</v>
          </cell>
          <cell r="BV223">
            <v>9.1999999999999993</v>
          </cell>
          <cell r="BW223">
            <v>8.1999999999999993</v>
          </cell>
          <cell r="BX223">
            <v>8.5</v>
          </cell>
          <cell r="BY223">
            <v>9.3000000000000007</v>
          </cell>
          <cell r="BZ223">
            <v>6.8</v>
          </cell>
          <cell r="CA223">
            <v>7.8</v>
          </cell>
          <cell r="CC223">
            <v>6.2</v>
          </cell>
          <cell r="CD223">
            <v>7.5</v>
          </cell>
          <cell r="CE223">
            <v>7.7</v>
          </cell>
          <cell r="CF223">
            <v>7.8</v>
          </cell>
          <cell r="CG223">
            <v>7.9</v>
          </cell>
          <cell r="CH223">
            <v>8.6</v>
          </cell>
          <cell r="CI223">
            <v>54</v>
          </cell>
          <cell r="CJ223">
            <v>0</v>
          </cell>
          <cell r="CK223">
            <v>8.6</v>
          </cell>
          <cell r="CL223">
            <v>9</v>
          </cell>
          <cell r="CN223">
            <v>7.8</v>
          </cell>
          <cell r="CP223">
            <v>7.8</v>
          </cell>
          <cell r="CS223">
            <v>8.6</v>
          </cell>
          <cell r="CT223">
            <v>8.1999999999999993</v>
          </cell>
          <cell r="CV223">
            <v>8.4</v>
          </cell>
          <cell r="CW223">
            <v>8</v>
          </cell>
          <cell r="CZ223">
            <v>8.9</v>
          </cell>
          <cell r="DA223">
            <v>9.3000000000000007</v>
          </cell>
          <cell r="DB223">
            <v>9.5</v>
          </cell>
          <cell r="DC223">
            <v>26</v>
          </cell>
          <cell r="DD223">
            <v>0</v>
          </cell>
          <cell r="DH223">
            <v>0</v>
          </cell>
          <cell r="DI223">
            <v>5</v>
          </cell>
          <cell r="DJ223">
            <v>132</v>
          </cell>
          <cell r="DK223">
            <v>5</v>
          </cell>
          <cell r="DL223">
            <v>133</v>
          </cell>
          <cell r="DM223">
            <v>132</v>
          </cell>
          <cell r="DN223">
            <v>8.02</v>
          </cell>
          <cell r="DO223">
            <v>3.43</v>
          </cell>
          <cell r="DQ223" t="str">
            <v>Lê Thị Hồng</v>
          </cell>
        </row>
        <row r="224">
          <cell r="A224">
            <v>24202116569</v>
          </cell>
          <cell r="B224" t="str">
            <v>Nguyễn</v>
          </cell>
          <cell r="C224" t="str">
            <v>Thị Kim</v>
          </cell>
          <cell r="D224" t="str">
            <v>Oanh</v>
          </cell>
          <cell r="E224">
            <v>36665</v>
          </cell>
          <cell r="F224" t="str">
            <v>Nữ</v>
          </cell>
          <cell r="G224" t="str">
            <v>Đã Đăng Ký (chưa học xong)</v>
          </cell>
          <cell r="H224">
            <v>7.5</v>
          </cell>
          <cell r="I224">
            <v>7.9</v>
          </cell>
          <cell r="K224">
            <v>6.6</v>
          </cell>
          <cell r="M224">
            <v>6.7</v>
          </cell>
          <cell r="N224">
            <v>6.5</v>
          </cell>
          <cell r="O224">
            <v>6.1</v>
          </cell>
          <cell r="P224">
            <v>5.0999999999999996</v>
          </cell>
          <cell r="R224">
            <v>6.3</v>
          </cell>
          <cell r="W224">
            <v>5.3</v>
          </cell>
          <cell r="X224">
            <v>4.9000000000000004</v>
          </cell>
          <cell r="Y224">
            <v>7.4</v>
          </cell>
          <cell r="Z224">
            <v>7.8</v>
          </cell>
          <cell r="AA224">
            <v>8</v>
          </cell>
          <cell r="AB224">
            <v>5.6</v>
          </cell>
          <cell r="AC224">
            <v>8.6</v>
          </cell>
          <cell r="AD224">
            <v>6.9</v>
          </cell>
          <cell r="AE224">
            <v>4.7</v>
          </cell>
          <cell r="AF224">
            <v>5</v>
          </cell>
          <cell r="AG224">
            <v>4.9000000000000004</v>
          </cell>
          <cell r="AH224">
            <v>5</v>
          </cell>
          <cell r="AI224">
            <v>7.2</v>
          </cell>
          <cell r="AJ224">
            <v>4.5</v>
          </cell>
          <cell r="AK224">
            <v>5.6</v>
          </cell>
          <cell r="AL224">
            <v>4.8</v>
          </cell>
          <cell r="AM224">
            <v>7.5</v>
          </cell>
          <cell r="AN224">
            <v>4.8</v>
          </cell>
          <cell r="AO224">
            <v>6.6</v>
          </cell>
          <cell r="AP224">
            <v>7.4</v>
          </cell>
          <cell r="AU224">
            <v>47</v>
          </cell>
          <cell r="AV224">
            <v>0</v>
          </cell>
          <cell r="AW224">
            <v>7.3</v>
          </cell>
          <cell r="AX224">
            <v>6.7</v>
          </cell>
          <cell r="BD224">
            <v>5.2</v>
          </cell>
          <cell r="BJ224">
            <v>7.7</v>
          </cell>
          <cell r="BK224">
            <v>8.6</v>
          </cell>
          <cell r="BL224">
            <v>5</v>
          </cell>
          <cell r="BM224">
            <v>0</v>
          </cell>
          <cell r="BN224">
            <v>4.0999999999999996</v>
          </cell>
          <cell r="BO224">
            <v>6.7</v>
          </cell>
          <cell r="BP224">
            <v>6</v>
          </cell>
          <cell r="BQ224">
            <v>8.1999999999999993</v>
          </cell>
          <cell r="BS224">
            <v>6.4</v>
          </cell>
          <cell r="BT224">
            <v>5.6</v>
          </cell>
          <cell r="BU224">
            <v>6.4</v>
          </cell>
          <cell r="BW224">
            <v>4.5999999999999996</v>
          </cell>
          <cell r="BX224">
            <v>8.6</v>
          </cell>
          <cell r="BY224">
            <v>7.7</v>
          </cell>
          <cell r="BZ224">
            <v>6</v>
          </cell>
          <cell r="CA224">
            <v>6.3</v>
          </cell>
          <cell r="CC224">
            <v>6.9</v>
          </cell>
          <cell r="CD224">
            <v>6.1</v>
          </cell>
          <cell r="CE224">
            <v>4.5999999999999996</v>
          </cell>
          <cell r="CF224">
            <v>5.9</v>
          </cell>
          <cell r="CG224">
            <v>6.9</v>
          </cell>
          <cell r="CH224">
            <v>8.8000000000000007</v>
          </cell>
          <cell r="CI224">
            <v>48</v>
          </cell>
          <cell r="CJ224">
            <v>6</v>
          </cell>
          <cell r="CK224">
            <v>6.5</v>
          </cell>
          <cell r="CM224">
            <v>7.6</v>
          </cell>
          <cell r="CN224" t="str">
            <v>X</v>
          </cell>
          <cell r="CP224">
            <v>6.3</v>
          </cell>
          <cell r="CS224">
            <v>8.6999999999999993</v>
          </cell>
          <cell r="CT224">
            <v>8.3000000000000007</v>
          </cell>
          <cell r="CV224">
            <v>7.9</v>
          </cell>
          <cell r="CW224">
            <v>6.7</v>
          </cell>
          <cell r="DA224">
            <v>9.1999999999999993</v>
          </cell>
          <cell r="DB224">
            <v>8.6999999999999993</v>
          </cell>
          <cell r="DC224">
            <v>21</v>
          </cell>
          <cell r="DD224">
            <v>5</v>
          </cell>
          <cell r="DH224">
            <v>0</v>
          </cell>
          <cell r="DI224">
            <v>5</v>
          </cell>
          <cell r="DJ224">
            <v>121</v>
          </cell>
          <cell r="DK224">
            <v>16</v>
          </cell>
          <cell r="DL224">
            <v>133</v>
          </cell>
          <cell r="DM224">
            <v>121</v>
          </cell>
          <cell r="DN224">
            <v>6.6</v>
          </cell>
          <cell r="DO224">
            <v>2.63</v>
          </cell>
          <cell r="DQ224" t="str">
            <v>Nguyễn Thị Kim</v>
          </cell>
        </row>
        <row r="225">
          <cell r="A225">
            <v>2320210406</v>
          </cell>
          <cell r="B225" t="str">
            <v>Lê</v>
          </cell>
          <cell r="C225" t="str">
            <v>Tấn</v>
          </cell>
          <cell r="D225" t="str">
            <v>Phát</v>
          </cell>
          <cell r="E225">
            <v>36265</v>
          </cell>
          <cell r="F225" t="str">
            <v>Nam</v>
          </cell>
          <cell r="G225" t="str">
            <v>Đang Học Lại</v>
          </cell>
          <cell r="H225">
            <v>7.2</v>
          </cell>
          <cell r="I225">
            <v>9.1</v>
          </cell>
          <cell r="K225">
            <v>6.7</v>
          </cell>
          <cell r="M225">
            <v>8.1999999999999993</v>
          </cell>
          <cell r="N225">
            <v>7.9</v>
          </cell>
          <cell r="O225">
            <v>6.7</v>
          </cell>
          <cell r="P225">
            <v>5.2</v>
          </cell>
          <cell r="Q225">
            <v>7</v>
          </cell>
          <cell r="W225">
            <v>6.3</v>
          </cell>
          <cell r="X225">
            <v>4.8</v>
          </cell>
          <cell r="Y225">
            <v>8.4</v>
          </cell>
          <cell r="Z225">
            <v>8.8000000000000007</v>
          </cell>
          <cell r="AA225">
            <v>5.3</v>
          </cell>
          <cell r="AB225">
            <v>5.8</v>
          </cell>
          <cell r="AC225">
            <v>6.8</v>
          </cell>
          <cell r="AD225">
            <v>5</v>
          </cell>
          <cell r="AE225">
            <v>5.3</v>
          </cell>
          <cell r="AF225">
            <v>6</v>
          </cell>
          <cell r="AG225">
            <v>6.2</v>
          </cell>
          <cell r="AH225">
            <v>7.4</v>
          </cell>
          <cell r="AI225">
            <v>5.6</v>
          </cell>
          <cell r="AJ225">
            <v>4</v>
          </cell>
          <cell r="AK225">
            <v>5.6</v>
          </cell>
          <cell r="AL225">
            <v>6.9</v>
          </cell>
          <cell r="AM225">
            <v>4.5</v>
          </cell>
          <cell r="AN225">
            <v>5.2</v>
          </cell>
          <cell r="AO225">
            <v>8.4</v>
          </cell>
          <cell r="AP225">
            <v>5.0999999999999996</v>
          </cell>
          <cell r="AU225">
            <v>47</v>
          </cell>
          <cell r="AV225">
            <v>0</v>
          </cell>
          <cell r="AW225">
            <v>7.2</v>
          </cell>
          <cell r="AX225">
            <v>9.1</v>
          </cell>
          <cell r="AY225">
            <v>9.5</v>
          </cell>
          <cell r="BE225">
            <v>5.7</v>
          </cell>
          <cell r="BK225">
            <v>9</v>
          </cell>
          <cell r="BL225">
            <v>5</v>
          </cell>
          <cell r="BM225">
            <v>0</v>
          </cell>
          <cell r="BN225">
            <v>4.0999999999999996</v>
          </cell>
          <cell r="BO225">
            <v>6.5</v>
          </cell>
          <cell r="BP225">
            <v>6</v>
          </cell>
          <cell r="BQ225">
            <v>7.7</v>
          </cell>
          <cell r="BR225">
            <v>9.5</v>
          </cell>
          <cell r="BS225">
            <v>6</v>
          </cell>
          <cell r="BT225">
            <v>4.9000000000000004</v>
          </cell>
          <cell r="BU225">
            <v>5.8</v>
          </cell>
          <cell r="BV225">
            <v>8.1</v>
          </cell>
          <cell r="BW225">
            <v>7.7</v>
          </cell>
          <cell r="BX225">
            <v>5.4</v>
          </cell>
          <cell r="BY225">
            <v>7.9</v>
          </cell>
          <cell r="BZ225">
            <v>5.0999999999999996</v>
          </cell>
          <cell r="CA225">
            <v>9.3000000000000007</v>
          </cell>
          <cell r="CC225">
            <v>5.0999999999999996</v>
          </cell>
          <cell r="CD225">
            <v>4.2</v>
          </cell>
          <cell r="CE225">
            <v>6</v>
          </cell>
          <cell r="CF225">
            <v>5.0999999999999996</v>
          </cell>
          <cell r="CG225">
            <v>7.5</v>
          </cell>
          <cell r="CH225">
            <v>8.3000000000000007</v>
          </cell>
          <cell r="CI225">
            <v>54</v>
          </cell>
          <cell r="CJ225">
            <v>0</v>
          </cell>
          <cell r="CK225">
            <v>7.4</v>
          </cell>
          <cell r="CM225">
            <v>8.6</v>
          </cell>
          <cell r="CN225">
            <v>8.1999999999999993</v>
          </cell>
          <cell r="CP225">
            <v>6.8</v>
          </cell>
          <cell r="CQ225">
            <v>0</v>
          </cell>
          <cell r="CS225">
            <v>7.7</v>
          </cell>
          <cell r="CT225">
            <v>8.6999999999999993</v>
          </cell>
          <cell r="CV225">
            <v>8</v>
          </cell>
          <cell r="CW225">
            <v>7.8</v>
          </cell>
          <cell r="DA225">
            <v>8.5</v>
          </cell>
          <cell r="DB225">
            <v>8.8000000000000007</v>
          </cell>
          <cell r="DC225">
            <v>24</v>
          </cell>
          <cell r="DD225">
            <v>2</v>
          </cell>
          <cell r="DH225">
            <v>0</v>
          </cell>
          <cell r="DI225">
            <v>5</v>
          </cell>
          <cell r="DJ225">
            <v>130</v>
          </cell>
          <cell r="DK225">
            <v>7</v>
          </cell>
          <cell r="DL225">
            <v>133</v>
          </cell>
          <cell r="DM225">
            <v>132</v>
          </cell>
          <cell r="DN225">
            <v>6.67</v>
          </cell>
          <cell r="DO225">
            <v>2.66</v>
          </cell>
          <cell r="DQ225" t="str">
            <v>Lê Tấn</v>
          </cell>
        </row>
        <row r="226">
          <cell r="A226">
            <v>24202102374</v>
          </cell>
          <cell r="B226" t="str">
            <v>Trần</v>
          </cell>
          <cell r="C226" t="str">
            <v>Thị Gia</v>
          </cell>
          <cell r="D226" t="str">
            <v>Phong</v>
          </cell>
          <cell r="E226">
            <v>36889</v>
          </cell>
          <cell r="F226" t="str">
            <v>Nữ</v>
          </cell>
          <cell r="G226" t="str">
            <v>Đã Đăng Ký (chưa học xong)</v>
          </cell>
          <cell r="H226">
            <v>8</v>
          </cell>
          <cell r="I226">
            <v>6.2</v>
          </cell>
          <cell r="K226">
            <v>6.9</v>
          </cell>
          <cell r="M226">
            <v>7</v>
          </cell>
          <cell r="N226">
            <v>7.2</v>
          </cell>
          <cell r="O226">
            <v>4.3</v>
          </cell>
          <cell r="P226">
            <v>5.8</v>
          </cell>
          <cell r="R226">
            <v>9</v>
          </cell>
          <cell r="V226">
            <v>6.7</v>
          </cell>
          <cell r="W226">
            <v>8.3000000000000007</v>
          </cell>
          <cell r="Y226">
            <v>9.4</v>
          </cell>
          <cell r="Z226">
            <v>9.8000000000000007</v>
          </cell>
          <cell r="AA226">
            <v>6.6</v>
          </cell>
          <cell r="AB226">
            <v>5.7</v>
          </cell>
          <cell r="AC226">
            <v>5.7</v>
          </cell>
          <cell r="AD226">
            <v>7.1</v>
          </cell>
          <cell r="AE226" t="str">
            <v>P (P/F)</v>
          </cell>
          <cell r="AF226" t="str">
            <v>P (P/F)</v>
          </cell>
          <cell r="AG226" t="str">
            <v>P (P/F)</v>
          </cell>
          <cell r="AH226" t="str">
            <v>P (P/F)</v>
          </cell>
          <cell r="AI226">
            <v>5.8</v>
          </cell>
          <cell r="AJ226">
            <v>5.7</v>
          </cell>
          <cell r="AK226">
            <v>5.0999999999999996</v>
          </cell>
          <cell r="AL226">
            <v>4.9000000000000004</v>
          </cell>
          <cell r="AM226">
            <v>7.8</v>
          </cell>
          <cell r="AN226">
            <v>5.6</v>
          </cell>
          <cell r="AO226">
            <v>6.5</v>
          </cell>
          <cell r="AP226">
            <v>5.9</v>
          </cell>
          <cell r="AQ226">
            <v>7.1</v>
          </cell>
          <cell r="AR226">
            <v>9.1</v>
          </cell>
          <cell r="AS226">
            <v>9.1999999999999993</v>
          </cell>
          <cell r="AT226">
            <v>7.7</v>
          </cell>
          <cell r="AU226">
            <v>51</v>
          </cell>
          <cell r="AV226">
            <v>0</v>
          </cell>
          <cell r="AW226">
            <v>6.5</v>
          </cell>
          <cell r="AX226">
            <v>5.2</v>
          </cell>
          <cell r="AY226">
            <v>7.9</v>
          </cell>
          <cell r="BI226">
            <v>6.7</v>
          </cell>
          <cell r="BK226">
            <v>7.7</v>
          </cell>
          <cell r="BL226">
            <v>5</v>
          </cell>
          <cell r="BM226">
            <v>0</v>
          </cell>
          <cell r="BN226">
            <v>5.8</v>
          </cell>
          <cell r="BO226">
            <v>4.4000000000000004</v>
          </cell>
          <cell r="BP226">
            <v>9.6999999999999993</v>
          </cell>
          <cell r="BQ226">
            <v>7.4</v>
          </cell>
          <cell r="BR226">
            <v>9.1999999999999993</v>
          </cell>
          <cell r="BS226">
            <v>6.2</v>
          </cell>
          <cell r="BT226">
            <v>5.6</v>
          </cell>
          <cell r="BU226">
            <v>6</v>
          </cell>
          <cell r="BV226">
            <v>5.8</v>
          </cell>
          <cell r="BW226">
            <v>6.7</v>
          </cell>
          <cell r="BX226">
            <v>5.6</v>
          </cell>
          <cell r="BY226">
            <v>5.7</v>
          </cell>
          <cell r="BZ226">
            <v>6.2</v>
          </cell>
          <cell r="CA226">
            <v>6.3</v>
          </cell>
          <cell r="CC226">
            <v>4.9000000000000004</v>
          </cell>
          <cell r="CD226">
            <v>8</v>
          </cell>
          <cell r="CE226">
            <v>4.8</v>
          </cell>
          <cell r="CF226">
            <v>5.6</v>
          </cell>
          <cell r="CG226">
            <v>7.5</v>
          </cell>
          <cell r="CH226">
            <v>9.1999999999999993</v>
          </cell>
          <cell r="CI226">
            <v>54</v>
          </cell>
          <cell r="CJ226">
            <v>0</v>
          </cell>
          <cell r="CK226">
            <v>8</v>
          </cell>
          <cell r="CM226">
            <v>7.3</v>
          </cell>
          <cell r="CN226">
            <v>7.7</v>
          </cell>
          <cell r="CP226">
            <v>7</v>
          </cell>
          <cell r="CS226">
            <v>8.3000000000000007</v>
          </cell>
          <cell r="CT226">
            <v>8.6999999999999993</v>
          </cell>
          <cell r="CV226">
            <v>8</v>
          </cell>
          <cell r="CW226">
            <v>8.3000000000000007</v>
          </cell>
          <cell r="CZ226">
            <v>9.1</v>
          </cell>
          <cell r="DA226">
            <v>8.6</v>
          </cell>
          <cell r="DB226">
            <v>8.8000000000000007</v>
          </cell>
          <cell r="DC226">
            <v>26</v>
          </cell>
          <cell r="DD226">
            <v>0</v>
          </cell>
          <cell r="DH226">
            <v>0</v>
          </cell>
          <cell r="DI226">
            <v>5</v>
          </cell>
          <cell r="DJ226">
            <v>136</v>
          </cell>
          <cell r="DK226">
            <v>5</v>
          </cell>
          <cell r="DL226">
            <v>133</v>
          </cell>
          <cell r="DM226">
            <v>136</v>
          </cell>
          <cell r="DN226">
            <v>6.89</v>
          </cell>
          <cell r="DO226">
            <v>2.77</v>
          </cell>
          <cell r="DQ226" t="str">
            <v>Trần Thị Gia</v>
          </cell>
        </row>
        <row r="227">
          <cell r="A227">
            <v>24212106732</v>
          </cell>
          <cell r="B227" t="str">
            <v>Nguyễn</v>
          </cell>
          <cell r="C227" t="str">
            <v>Quốc</v>
          </cell>
          <cell r="D227" t="str">
            <v>Phong</v>
          </cell>
          <cell r="E227">
            <v>36804</v>
          </cell>
          <cell r="F227" t="str">
            <v>Nam</v>
          </cell>
          <cell r="G227" t="str">
            <v>Đã Đăng Ký (chưa học xong)</v>
          </cell>
          <cell r="H227">
            <v>8.6999999999999993</v>
          </cell>
          <cell r="I227">
            <v>8</v>
          </cell>
          <cell r="K227">
            <v>6.7</v>
          </cell>
          <cell r="M227">
            <v>7.3</v>
          </cell>
          <cell r="N227">
            <v>7.1</v>
          </cell>
          <cell r="O227">
            <v>6.9</v>
          </cell>
          <cell r="P227">
            <v>6.5</v>
          </cell>
          <cell r="Q227">
            <v>9.5</v>
          </cell>
          <cell r="W227">
            <v>9.6999999999999993</v>
          </cell>
          <cell r="X227">
            <v>7.3</v>
          </cell>
          <cell r="Y227">
            <v>8.1999999999999993</v>
          </cell>
          <cell r="Z227">
            <v>8.1</v>
          </cell>
          <cell r="AA227">
            <v>7.4</v>
          </cell>
          <cell r="AB227">
            <v>8.1999999999999993</v>
          </cell>
          <cell r="AC227">
            <v>7.2</v>
          </cell>
          <cell r="AD227">
            <v>8.1</v>
          </cell>
          <cell r="AE227">
            <v>5.2</v>
          </cell>
          <cell r="AF227">
            <v>5.7</v>
          </cell>
          <cell r="AG227">
            <v>6.5</v>
          </cell>
          <cell r="AH227">
            <v>5.0999999999999996</v>
          </cell>
          <cell r="AI227">
            <v>9</v>
          </cell>
          <cell r="AJ227">
            <v>4.8</v>
          </cell>
          <cell r="AK227">
            <v>6.8</v>
          </cell>
          <cell r="AL227">
            <v>5.2</v>
          </cell>
          <cell r="AM227">
            <v>4.9000000000000004</v>
          </cell>
          <cell r="AN227">
            <v>4.4000000000000004</v>
          </cell>
          <cell r="AO227">
            <v>8.6</v>
          </cell>
          <cell r="AP227">
            <v>6.6</v>
          </cell>
          <cell r="AU227">
            <v>47</v>
          </cell>
          <cell r="AV227">
            <v>0</v>
          </cell>
          <cell r="AW227">
            <v>7.5</v>
          </cell>
          <cell r="AX227">
            <v>9</v>
          </cell>
          <cell r="BC227">
            <v>7</v>
          </cell>
          <cell r="BI227">
            <v>6.9</v>
          </cell>
          <cell r="BK227">
            <v>8.1</v>
          </cell>
          <cell r="BL227">
            <v>5</v>
          </cell>
          <cell r="BM227">
            <v>0</v>
          </cell>
          <cell r="BN227">
            <v>4.5999999999999996</v>
          </cell>
          <cell r="BO227">
            <v>5.4</v>
          </cell>
          <cell r="BP227">
            <v>5</v>
          </cell>
          <cell r="BQ227">
            <v>5.8</v>
          </cell>
          <cell r="BR227">
            <v>7.2</v>
          </cell>
          <cell r="BS227">
            <v>7.3</v>
          </cell>
          <cell r="BT227">
            <v>6.4</v>
          </cell>
          <cell r="BU227">
            <v>5.2</v>
          </cell>
          <cell r="BV227">
            <v>9.1</v>
          </cell>
          <cell r="BW227">
            <v>4.4000000000000004</v>
          </cell>
          <cell r="BX227">
            <v>5.6</v>
          </cell>
          <cell r="BY227">
            <v>6.5</v>
          </cell>
          <cell r="BZ227">
            <v>5.6</v>
          </cell>
          <cell r="CA227">
            <v>6.8</v>
          </cell>
          <cell r="CC227">
            <v>6.1</v>
          </cell>
          <cell r="CD227">
            <v>6.5</v>
          </cell>
          <cell r="CE227">
            <v>7.2</v>
          </cell>
          <cell r="CF227">
            <v>6.3</v>
          </cell>
          <cell r="CG227">
            <v>7.7</v>
          </cell>
          <cell r="CH227">
            <v>8.8000000000000007</v>
          </cell>
          <cell r="CI227">
            <v>54</v>
          </cell>
          <cell r="CJ227">
            <v>0</v>
          </cell>
          <cell r="CK227">
            <v>6.8</v>
          </cell>
          <cell r="CM227">
            <v>5.5</v>
          </cell>
          <cell r="CN227">
            <v>6.2</v>
          </cell>
          <cell r="CP227">
            <v>5.6</v>
          </cell>
          <cell r="CS227">
            <v>8</v>
          </cell>
          <cell r="CT227">
            <v>8</v>
          </cell>
          <cell r="CV227">
            <v>8.8000000000000007</v>
          </cell>
          <cell r="CW227">
            <v>7.8</v>
          </cell>
          <cell r="CZ227">
            <v>8.9</v>
          </cell>
          <cell r="DA227">
            <v>8.6</v>
          </cell>
          <cell r="DB227">
            <v>9</v>
          </cell>
          <cell r="DC227">
            <v>26</v>
          </cell>
          <cell r="DD227">
            <v>0</v>
          </cell>
          <cell r="DH227">
            <v>0</v>
          </cell>
          <cell r="DI227">
            <v>5</v>
          </cell>
          <cell r="DJ227">
            <v>132</v>
          </cell>
          <cell r="DK227">
            <v>5</v>
          </cell>
          <cell r="DL227">
            <v>133</v>
          </cell>
          <cell r="DM227">
            <v>132</v>
          </cell>
          <cell r="DN227">
            <v>6.88</v>
          </cell>
          <cell r="DO227">
            <v>2.76</v>
          </cell>
          <cell r="DQ227" t="str">
            <v>Nguyễn Quốc</v>
          </cell>
        </row>
        <row r="228">
          <cell r="A228">
            <v>24203104570</v>
          </cell>
          <cell r="B228" t="str">
            <v>Lê</v>
          </cell>
          <cell r="C228" t="str">
            <v>Thị</v>
          </cell>
          <cell r="D228" t="str">
            <v>Phúc</v>
          </cell>
          <cell r="E228">
            <v>35810</v>
          </cell>
          <cell r="F228" t="str">
            <v>Nữ</v>
          </cell>
          <cell r="G228" t="str">
            <v>Đã Đăng Ký (chưa học xong)</v>
          </cell>
          <cell r="H228">
            <v>7.8</v>
          </cell>
          <cell r="I228">
            <v>7.9</v>
          </cell>
          <cell r="K228">
            <v>7</v>
          </cell>
          <cell r="M228">
            <v>7.7</v>
          </cell>
          <cell r="N228">
            <v>5.6</v>
          </cell>
          <cell r="O228">
            <v>8.6999999999999993</v>
          </cell>
          <cell r="P228">
            <v>7.3</v>
          </cell>
          <cell r="R228">
            <v>6.8</v>
          </cell>
          <cell r="W228">
            <v>5.8</v>
          </cell>
          <cell r="X228">
            <v>8.8000000000000007</v>
          </cell>
          <cell r="Y228">
            <v>9.1</v>
          </cell>
          <cell r="Z228">
            <v>9.1999999999999993</v>
          </cell>
          <cell r="AA228">
            <v>8.4</v>
          </cell>
          <cell r="AB228">
            <v>7.1</v>
          </cell>
          <cell r="AC228">
            <v>8.1</v>
          </cell>
          <cell r="AD228">
            <v>8.8000000000000007</v>
          </cell>
          <cell r="AE228">
            <v>6.2</v>
          </cell>
          <cell r="AF228">
            <v>6.4</v>
          </cell>
          <cell r="AG228">
            <v>6</v>
          </cell>
          <cell r="AH228">
            <v>6.5</v>
          </cell>
          <cell r="AI228">
            <v>7.8</v>
          </cell>
          <cell r="AJ228">
            <v>5.4</v>
          </cell>
          <cell r="AK228">
            <v>6.4</v>
          </cell>
          <cell r="AL228">
            <v>7.3</v>
          </cell>
          <cell r="AM228">
            <v>8.5</v>
          </cell>
          <cell r="AN228">
            <v>6.1</v>
          </cell>
          <cell r="AO228">
            <v>7.2</v>
          </cell>
          <cell r="AP228">
            <v>6.5</v>
          </cell>
          <cell r="AU228">
            <v>47</v>
          </cell>
          <cell r="AV228">
            <v>0</v>
          </cell>
          <cell r="AW228">
            <v>6.8</v>
          </cell>
          <cell r="AX228">
            <v>8.5</v>
          </cell>
          <cell r="BA228">
            <v>5.8</v>
          </cell>
          <cell r="BI228">
            <v>7.4</v>
          </cell>
          <cell r="BK228">
            <v>8.9</v>
          </cell>
          <cell r="BL228">
            <v>5</v>
          </cell>
          <cell r="BM228">
            <v>0</v>
          </cell>
          <cell r="BN228">
            <v>5.4</v>
          </cell>
          <cell r="BO228">
            <v>5.5</v>
          </cell>
          <cell r="BP228">
            <v>9.6999999999999993</v>
          </cell>
          <cell r="BQ228">
            <v>5.5</v>
          </cell>
          <cell r="BR228">
            <v>9.6</v>
          </cell>
          <cell r="BS228">
            <v>6.4</v>
          </cell>
          <cell r="BT228">
            <v>4.7</v>
          </cell>
          <cell r="BU228">
            <v>5.9</v>
          </cell>
          <cell r="BV228">
            <v>7.6</v>
          </cell>
          <cell r="BW228">
            <v>7.4</v>
          </cell>
          <cell r="BX228">
            <v>6.3</v>
          </cell>
          <cell r="BY228">
            <v>5.4</v>
          </cell>
          <cell r="BZ228">
            <v>6.4</v>
          </cell>
          <cell r="CB228">
            <v>6.3</v>
          </cell>
          <cell r="CC228">
            <v>5.8</v>
          </cell>
          <cell r="CD228">
            <v>7.4</v>
          </cell>
          <cell r="CE228">
            <v>8.1</v>
          </cell>
          <cell r="CF228">
            <v>6.9</v>
          </cell>
          <cell r="CG228">
            <v>7.5</v>
          </cell>
          <cell r="CH228">
            <v>7.9</v>
          </cell>
          <cell r="CI228">
            <v>54</v>
          </cell>
          <cell r="CJ228">
            <v>0</v>
          </cell>
          <cell r="CK228">
            <v>7.9</v>
          </cell>
          <cell r="CM228">
            <v>7.6</v>
          </cell>
          <cell r="CN228">
            <v>5</v>
          </cell>
          <cell r="CP228">
            <v>7.2</v>
          </cell>
          <cell r="CS228">
            <v>8.3000000000000007</v>
          </cell>
          <cell r="CT228">
            <v>7.3</v>
          </cell>
          <cell r="CV228">
            <v>5.5</v>
          </cell>
          <cell r="CW228">
            <v>6.7</v>
          </cell>
          <cell r="DA228">
            <v>8.6</v>
          </cell>
          <cell r="DB228">
            <v>8.5</v>
          </cell>
          <cell r="DC228">
            <v>24</v>
          </cell>
          <cell r="DD228">
            <v>2</v>
          </cell>
          <cell r="DH228">
            <v>0</v>
          </cell>
          <cell r="DI228">
            <v>5</v>
          </cell>
          <cell r="DJ228">
            <v>130</v>
          </cell>
          <cell r="DK228">
            <v>7</v>
          </cell>
          <cell r="DL228">
            <v>133</v>
          </cell>
          <cell r="DM228">
            <v>130</v>
          </cell>
          <cell r="DN228">
            <v>7.06</v>
          </cell>
          <cell r="DO228">
            <v>2.86</v>
          </cell>
          <cell r="DQ228" t="str">
            <v>Lê Thị</v>
          </cell>
        </row>
        <row r="229">
          <cell r="A229">
            <v>24212112374</v>
          </cell>
          <cell r="B229" t="str">
            <v>Nguyễn</v>
          </cell>
          <cell r="C229" t="str">
            <v>Bá</v>
          </cell>
          <cell r="D229" t="str">
            <v>Phúc</v>
          </cell>
          <cell r="E229">
            <v>36672</v>
          </cell>
          <cell r="F229" t="str">
            <v>Nam</v>
          </cell>
          <cell r="G229" t="str">
            <v>Đã Đăng Ký (chưa học xong)</v>
          </cell>
          <cell r="H229">
            <v>7.9</v>
          </cell>
          <cell r="I229">
            <v>7.9</v>
          </cell>
          <cell r="K229">
            <v>7.5</v>
          </cell>
          <cell r="M229">
            <v>6.4</v>
          </cell>
          <cell r="N229">
            <v>7.9</v>
          </cell>
          <cell r="O229">
            <v>7.5</v>
          </cell>
          <cell r="P229">
            <v>6.8</v>
          </cell>
          <cell r="Q229">
            <v>7.9</v>
          </cell>
          <cell r="W229">
            <v>7.5</v>
          </cell>
          <cell r="X229">
            <v>8.1</v>
          </cell>
          <cell r="Y229">
            <v>9.4</v>
          </cell>
          <cell r="Z229">
            <v>9.4</v>
          </cell>
          <cell r="AA229">
            <v>8.6</v>
          </cell>
          <cell r="AB229">
            <v>5.4</v>
          </cell>
          <cell r="AC229">
            <v>8.6</v>
          </cell>
          <cell r="AD229">
            <v>8</v>
          </cell>
          <cell r="AE229">
            <v>7.7</v>
          </cell>
          <cell r="AF229">
            <v>7.1</v>
          </cell>
          <cell r="AG229">
            <v>7.2</v>
          </cell>
          <cell r="AH229">
            <v>8.1</v>
          </cell>
          <cell r="AI229">
            <v>7.3</v>
          </cell>
          <cell r="AJ229">
            <v>6</v>
          </cell>
          <cell r="AK229">
            <v>5.9</v>
          </cell>
          <cell r="AL229">
            <v>8.4</v>
          </cell>
          <cell r="AM229">
            <v>8</v>
          </cell>
          <cell r="AN229">
            <v>7.5</v>
          </cell>
          <cell r="AO229">
            <v>5.8</v>
          </cell>
          <cell r="AP229">
            <v>8.5</v>
          </cell>
          <cell r="AU229">
            <v>47</v>
          </cell>
          <cell r="AV229">
            <v>0</v>
          </cell>
          <cell r="AW229">
            <v>8.1999999999999993</v>
          </cell>
          <cell r="AX229">
            <v>8.6</v>
          </cell>
          <cell r="AY229">
            <v>7.1</v>
          </cell>
          <cell r="BE229">
            <v>6</v>
          </cell>
          <cell r="BK229">
            <v>9.1</v>
          </cell>
          <cell r="BL229">
            <v>5</v>
          </cell>
          <cell r="BM229">
            <v>0</v>
          </cell>
          <cell r="BN229">
            <v>6.4</v>
          </cell>
          <cell r="BO229">
            <v>7.9</v>
          </cell>
          <cell r="BP229">
            <v>9.1</v>
          </cell>
          <cell r="BQ229">
            <v>8.4</v>
          </cell>
          <cell r="BR229">
            <v>7.2</v>
          </cell>
          <cell r="BS229">
            <v>6.4</v>
          </cell>
          <cell r="BT229">
            <v>6.5</v>
          </cell>
          <cell r="BU229">
            <v>6</v>
          </cell>
          <cell r="BV229">
            <v>9.1</v>
          </cell>
          <cell r="BW229">
            <v>7.6</v>
          </cell>
          <cell r="BX229">
            <v>4</v>
          </cell>
          <cell r="BY229">
            <v>7.7</v>
          </cell>
          <cell r="BZ229">
            <v>6.5</v>
          </cell>
          <cell r="CA229" t="str">
            <v>X</v>
          </cell>
          <cell r="CC229">
            <v>7.2</v>
          </cell>
          <cell r="CD229">
            <v>8.5</v>
          </cell>
          <cell r="CE229">
            <v>6.9</v>
          </cell>
          <cell r="CF229">
            <v>5.9</v>
          </cell>
          <cell r="CG229">
            <v>9.3000000000000007</v>
          </cell>
          <cell r="CH229">
            <v>8.3000000000000007</v>
          </cell>
          <cell r="CI229">
            <v>51</v>
          </cell>
          <cell r="CJ229">
            <v>3</v>
          </cell>
          <cell r="CK229">
            <v>8.6</v>
          </cell>
          <cell r="CM229">
            <v>7.6</v>
          </cell>
          <cell r="CO229">
            <v>8.5</v>
          </cell>
          <cell r="CP229">
            <v>5.5</v>
          </cell>
          <cell r="CS229">
            <v>8.4</v>
          </cell>
          <cell r="CT229">
            <v>8.4</v>
          </cell>
          <cell r="CV229">
            <v>8.6</v>
          </cell>
          <cell r="CW229">
            <v>8.1999999999999993</v>
          </cell>
          <cell r="CZ229">
            <v>8.4</v>
          </cell>
          <cell r="DA229">
            <v>8</v>
          </cell>
          <cell r="DB229">
            <v>0</v>
          </cell>
          <cell r="DC229">
            <v>25</v>
          </cell>
          <cell r="DD229">
            <v>1</v>
          </cell>
          <cell r="DH229">
            <v>0</v>
          </cell>
          <cell r="DI229">
            <v>5</v>
          </cell>
          <cell r="DJ229">
            <v>128</v>
          </cell>
          <cell r="DK229">
            <v>9</v>
          </cell>
          <cell r="DL229">
            <v>133</v>
          </cell>
          <cell r="DM229">
            <v>129</v>
          </cell>
          <cell r="DN229">
            <v>7.48</v>
          </cell>
          <cell r="DO229">
            <v>3.17</v>
          </cell>
          <cell r="DQ229" t="str">
            <v>Nguyễn Bá</v>
          </cell>
        </row>
        <row r="230">
          <cell r="A230">
            <v>24212101701</v>
          </cell>
          <cell r="B230" t="str">
            <v>Trịnh</v>
          </cell>
          <cell r="C230" t="str">
            <v>Quang</v>
          </cell>
          <cell r="D230" t="str">
            <v>Phước</v>
          </cell>
          <cell r="E230">
            <v>36536</v>
          </cell>
          <cell r="F230" t="str">
            <v>Nam</v>
          </cell>
          <cell r="G230" t="str">
            <v>Đã Đăng Ký (chưa học xong)</v>
          </cell>
          <cell r="H230">
            <v>8.5</v>
          </cell>
          <cell r="I230">
            <v>7.5</v>
          </cell>
          <cell r="K230">
            <v>7</v>
          </cell>
          <cell r="M230">
            <v>6.1</v>
          </cell>
          <cell r="N230">
            <v>6.7</v>
          </cell>
          <cell r="O230">
            <v>5.8</v>
          </cell>
          <cell r="P230">
            <v>6.9</v>
          </cell>
          <cell r="Q230">
            <v>8.9</v>
          </cell>
          <cell r="W230">
            <v>7.6</v>
          </cell>
          <cell r="X230">
            <v>4.7</v>
          </cell>
          <cell r="Y230">
            <v>8.3000000000000007</v>
          </cell>
          <cell r="Z230">
            <v>7.9</v>
          </cell>
          <cell r="AA230">
            <v>7.5</v>
          </cell>
          <cell r="AB230">
            <v>8.1999999999999993</v>
          </cell>
          <cell r="AC230">
            <v>4.5999999999999996</v>
          </cell>
          <cell r="AD230">
            <v>8</v>
          </cell>
          <cell r="AE230">
            <v>5.7</v>
          </cell>
          <cell r="AF230">
            <v>7</v>
          </cell>
          <cell r="AG230">
            <v>5.8</v>
          </cell>
          <cell r="AH230">
            <v>6.2</v>
          </cell>
          <cell r="AI230">
            <v>8.6</v>
          </cell>
          <cell r="AJ230">
            <v>5</v>
          </cell>
          <cell r="AK230">
            <v>6.2</v>
          </cell>
          <cell r="AL230">
            <v>6.2</v>
          </cell>
          <cell r="AM230">
            <v>5</v>
          </cell>
          <cell r="AN230">
            <v>5.4</v>
          </cell>
          <cell r="AO230">
            <v>8.6999999999999993</v>
          </cell>
          <cell r="AP230">
            <v>5.7</v>
          </cell>
          <cell r="AU230">
            <v>47</v>
          </cell>
          <cell r="AV230">
            <v>0</v>
          </cell>
          <cell r="AW230">
            <v>7.2</v>
          </cell>
          <cell r="AX230">
            <v>7.6</v>
          </cell>
          <cell r="BC230">
            <v>6.5</v>
          </cell>
          <cell r="BI230">
            <v>4.2</v>
          </cell>
          <cell r="BK230">
            <v>8</v>
          </cell>
          <cell r="BL230">
            <v>5</v>
          </cell>
          <cell r="BM230">
            <v>0</v>
          </cell>
          <cell r="BN230">
            <v>4.4000000000000004</v>
          </cell>
          <cell r="BO230">
            <v>4.5</v>
          </cell>
          <cell r="BP230">
            <v>5.3</v>
          </cell>
          <cell r="BQ230">
            <v>6.8</v>
          </cell>
          <cell r="BR230">
            <v>7.6</v>
          </cell>
          <cell r="BS230">
            <v>6.7</v>
          </cell>
          <cell r="BT230">
            <v>6.6</v>
          </cell>
          <cell r="BU230">
            <v>6.9</v>
          </cell>
          <cell r="BV230">
            <v>9.1999999999999993</v>
          </cell>
          <cell r="BW230">
            <v>5.6</v>
          </cell>
          <cell r="BX230">
            <v>5.8</v>
          </cell>
          <cell r="BY230">
            <v>6.9</v>
          </cell>
          <cell r="BZ230">
            <v>6.3</v>
          </cell>
          <cell r="CA230">
            <v>6.5</v>
          </cell>
          <cell r="CC230">
            <v>5.8</v>
          </cell>
          <cell r="CD230">
            <v>6.5</v>
          </cell>
          <cell r="CE230">
            <v>7</v>
          </cell>
          <cell r="CF230">
            <v>6.9</v>
          </cell>
          <cell r="CG230">
            <v>7.8</v>
          </cell>
          <cell r="CH230">
            <v>8</v>
          </cell>
          <cell r="CI230">
            <v>54</v>
          </cell>
          <cell r="CJ230">
            <v>0</v>
          </cell>
          <cell r="CK230">
            <v>7.1</v>
          </cell>
          <cell r="CM230">
            <v>6.9</v>
          </cell>
          <cell r="CN230">
            <v>6.7</v>
          </cell>
          <cell r="CP230">
            <v>6.7</v>
          </cell>
          <cell r="CS230">
            <v>7.9</v>
          </cell>
          <cell r="CT230">
            <v>7.5</v>
          </cell>
          <cell r="CV230">
            <v>7.9</v>
          </cell>
          <cell r="CW230">
            <v>7.6</v>
          </cell>
          <cell r="CZ230">
            <v>8.9</v>
          </cell>
          <cell r="DA230">
            <v>8.6</v>
          </cell>
          <cell r="DB230">
            <v>9.1999999999999993</v>
          </cell>
          <cell r="DC230">
            <v>26</v>
          </cell>
          <cell r="DD230">
            <v>0</v>
          </cell>
          <cell r="DH230">
            <v>0</v>
          </cell>
          <cell r="DI230">
            <v>5</v>
          </cell>
          <cell r="DJ230">
            <v>132</v>
          </cell>
          <cell r="DK230">
            <v>5</v>
          </cell>
          <cell r="DL230">
            <v>133</v>
          </cell>
          <cell r="DM230">
            <v>132</v>
          </cell>
          <cell r="DN230">
            <v>6.81</v>
          </cell>
          <cell r="DO230">
            <v>2.75</v>
          </cell>
          <cell r="DQ230" t="str">
            <v>Trịnh Quang</v>
          </cell>
        </row>
        <row r="231">
          <cell r="A231">
            <v>24202108391</v>
          </cell>
          <cell r="B231" t="str">
            <v>Ngô</v>
          </cell>
          <cell r="C231" t="str">
            <v>Thị Thanh</v>
          </cell>
          <cell r="D231" t="str">
            <v>Phương</v>
          </cell>
          <cell r="E231">
            <v>36762</v>
          </cell>
          <cell r="F231" t="str">
            <v>Nữ</v>
          </cell>
          <cell r="G231" t="str">
            <v>Đã Đăng Ký (chưa học xong)</v>
          </cell>
          <cell r="H231">
            <v>6.3</v>
          </cell>
          <cell r="I231">
            <v>8.3000000000000007</v>
          </cell>
          <cell r="K231">
            <v>7.3</v>
          </cell>
          <cell r="M231">
            <v>6.7</v>
          </cell>
          <cell r="N231">
            <v>6.6</v>
          </cell>
          <cell r="O231">
            <v>4.5</v>
          </cell>
          <cell r="P231">
            <v>4</v>
          </cell>
          <cell r="Q231">
            <v>8</v>
          </cell>
          <cell r="W231">
            <v>7.9</v>
          </cell>
          <cell r="X231">
            <v>6.7</v>
          </cell>
          <cell r="Y231">
            <v>8</v>
          </cell>
          <cell r="Z231">
            <v>8</v>
          </cell>
          <cell r="AA231">
            <v>7.4</v>
          </cell>
          <cell r="AB231">
            <v>5.9</v>
          </cell>
          <cell r="AC231">
            <v>8.1</v>
          </cell>
          <cell r="AD231">
            <v>7.3</v>
          </cell>
          <cell r="AE231">
            <v>7.2</v>
          </cell>
          <cell r="AF231">
            <v>7.8</v>
          </cell>
          <cell r="AG231">
            <v>8.5</v>
          </cell>
          <cell r="AH231">
            <v>8.6999999999999993</v>
          </cell>
          <cell r="AI231">
            <v>8</v>
          </cell>
          <cell r="AJ231">
            <v>6.6</v>
          </cell>
          <cell r="AK231">
            <v>9.1</v>
          </cell>
          <cell r="AL231">
            <v>6.6</v>
          </cell>
          <cell r="AM231">
            <v>6.5</v>
          </cell>
          <cell r="AN231">
            <v>8.9</v>
          </cell>
          <cell r="AO231">
            <v>8.8000000000000007</v>
          </cell>
          <cell r="AP231">
            <v>8.6</v>
          </cell>
          <cell r="AU231">
            <v>47</v>
          </cell>
          <cell r="AV231">
            <v>0</v>
          </cell>
          <cell r="AW231">
            <v>7.6</v>
          </cell>
          <cell r="AX231">
            <v>8.4</v>
          </cell>
          <cell r="BA231">
            <v>8</v>
          </cell>
          <cell r="BE231">
            <v>10</v>
          </cell>
          <cell r="BK231">
            <v>7.6</v>
          </cell>
          <cell r="BL231">
            <v>5</v>
          </cell>
          <cell r="BM231">
            <v>0</v>
          </cell>
          <cell r="BN231">
            <v>6.2</v>
          </cell>
          <cell r="BO231">
            <v>4.4000000000000004</v>
          </cell>
          <cell r="BP231">
            <v>8.1999999999999993</v>
          </cell>
          <cell r="BQ231">
            <v>7.5</v>
          </cell>
          <cell r="BR231">
            <v>7</v>
          </cell>
          <cell r="BS231">
            <v>7</v>
          </cell>
          <cell r="BT231">
            <v>7.4</v>
          </cell>
          <cell r="BU231">
            <v>6.5</v>
          </cell>
          <cell r="BV231">
            <v>8.9</v>
          </cell>
          <cell r="BW231">
            <v>6.6</v>
          </cell>
          <cell r="BX231">
            <v>6.2</v>
          </cell>
          <cell r="BY231">
            <v>7.4</v>
          </cell>
          <cell r="BZ231">
            <v>7</v>
          </cell>
          <cell r="CA231">
            <v>6.3</v>
          </cell>
          <cell r="CC231">
            <v>7.5</v>
          </cell>
          <cell r="CD231">
            <v>7.1</v>
          </cell>
          <cell r="CE231">
            <v>8.9</v>
          </cell>
          <cell r="CF231">
            <v>6.1</v>
          </cell>
          <cell r="CG231">
            <v>8</v>
          </cell>
          <cell r="CH231">
            <v>8.6</v>
          </cell>
          <cell r="CI231">
            <v>54</v>
          </cell>
          <cell r="CJ231">
            <v>0</v>
          </cell>
          <cell r="CK231">
            <v>7.8</v>
          </cell>
          <cell r="CM231">
            <v>7.4</v>
          </cell>
          <cell r="CN231">
            <v>6.3</v>
          </cell>
          <cell r="CP231">
            <v>6.5</v>
          </cell>
          <cell r="CS231">
            <v>8.4</v>
          </cell>
          <cell r="CT231">
            <v>8.6</v>
          </cell>
          <cell r="CV231">
            <v>7.1</v>
          </cell>
          <cell r="CW231">
            <v>7.7</v>
          </cell>
          <cell r="CZ231">
            <v>9.1999999999999993</v>
          </cell>
          <cell r="DA231">
            <v>9</v>
          </cell>
          <cell r="DB231">
            <v>9</v>
          </cell>
          <cell r="DC231">
            <v>26</v>
          </cell>
          <cell r="DD231">
            <v>0</v>
          </cell>
          <cell r="DH231">
            <v>0</v>
          </cell>
          <cell r="DI231">
            <v>5</v>
          </cell>
          <cell r="DJ231">
            <v>132</v>
          </cell>
          <cell r="DK231">
            <v>5</v>
          </cell>
          <cell r="DL231">
            <v>133</v>
          </cell>
          <cell r="DM231">
            <v>132</v>
          </cell>
          <cell r="DN231">
            <v>7.21</v>
          </cell>
          <cell r="DO231">
            <v>3.01</v>
          </cell>
          <cell r="DQ231" t="str">
            <v>Ngô Thị Thanh</v>
          </cell>
        </row>
        <row r="232">
          <cell r="A232">
            <v>24202103811</v>
          </cell>
          <cell r="B232" t="str">
            <v>Nguyễn</v>
          </cell>
          <cell r="C232" t="str">
            <v>Thị Bích</v>
          </cell>
          <cell r="D232" t="str">
            <v>Phượng</v>
          </cell>
          <cell r="E232">
            <v>36819</v>
          </cell>
          <cell r="F232" t="str">
            <v>Nữ</v>
          </cell>
          <cell r="G232" t="str">
            <v>Đã Đăng Ký (chưa học xong)</v>
          </cell>
          <cell r="H232">
            <v>8.4</v>
          </cell>
          <cell r="I232">
            <v>8.1</v>
          </cell>
          <cell r="K232">
            <v>7.5</v>
          </cell>
          <cell r="M232">
            <v>7.7</v>
          </cell>
          <cell r="N232">
            <v>7.4</v>
          </cell>
          <cell r="O232">
            <v>9.5</v>
          </cell>
          <cell r="P232">
            <v>9.5</v>
          </cell>
          <cell r="Q232">
            <v>9.6</v>
          </cell>
          <cell r="W232">
            <v>6.6</v>
          </cell>
          <cell r="X232">
            <v>9.3000000000000007</v>
          </cell>
          <cell r="Y232">
            <v>9.4</v>
          </cell>
          <cell r="Z232">
            <v>9.3000000000000007</v>
          </cell>
          <cell r="AA232">
            <v>8.1999999999999993</v>
          </cell>
          <cell r="AB232">
            <v>8.5</v>
          </cell>
          <cell r="AC232">
            <v>8.9</v>
          </cell>
          <cell r="AD232">
            <v>8.6999999999999993</v>
          </cell>
          <cell r="AE232">
            <v>7.7</v>
          </cell>
          <cell r="AF232">
            <v>8</v>
          </cell>
          <cell r="AG232">
            <v>6.2</v>
          </cell>
          <cell r="AH232">
            <v>8.1</v>
          </cell>
          <cell r="AI232">
            <v>7.7</v>
          </cell>
          <cell r="AJ232">
            <v>8.8000000000000007</v>
          </cell>
          <cell r="AK232">
            <v>5.6</v>
          </cell>
          <cell r="AL232">
            <v>7.1</v>
          </cell>
          <cell r="AM232">
            <v>6.6</v>
          </cell>
          <cell r="AN232">
            <v>7.7</v>
          </cell>
          <cell r="AO232">
            <v>9.1999999999999993</v>
          </cell>
          <cell r="AP232">
            <v>8.4</v>
          </cell>
          <cell r="AU232">
            <v>47</v>
          </cell>
          <cell r="AV232">
            <v>0</v>
          </cell>
          <cell r="AW232">
            <v>7.1</v>
          </cell>
          <cell r="AX232">
            <v>8.6999999999999993</v>
          </cell>
          <cell r="BD232">
            <v>7.3</v>
          </cell>
          <cell r="BJ232">
            <v>7.6</v>
          </cell>
          <cell r="BK232">
            <v>8.9</v>
          </cell>
          <cell r="BL232">
            <v>5</v>
          </cell>
          <cell r="BM232">
            <v>0</v>
          </cell>
          <cell r="BN232">
            <v>8.8000000000000007</v>
          </cell>
          <cell r="BO232">
            <v>8.1999999999999993</v>
          </cell>
          <cell r="BP232">
            <v>8.9</v>
          </cell>
          <cell r="BQ232">
            <v>9.1</v>
          </cell>
          <cell r="BR232">
            <v>9</v>
          </cell>
          <cell r="BS232">
            <v>9.1999999999999993</v>
          </cell>
          <cell r="BT232">
            <v>8.8000000000000007</v>
          </cell>
          <cell r="BU232">
            <v>7.9</v>
          </cell>
          <cell r="BV232">
            <v>9.3000000000000007</v>
          </cell>
          <cell r="BW232">
            <v>8.6</v>
          </cell>
          <cell r="BX232">
            <v>8.5</v>
          </cell>
          <cell r="BY232">
            <v>9</v>
          </cell>
          <cell r="BZ232">
            <v>7</v>
          </cell>
          <cell r="CA232">
            <v>8.9</v>
          </cell>
          <cell r="CC232">
            <v>7.8</v>
          </cell>
          <cell r="CD232">
            <v>7.6</v>
          </cell>
          <cell r="CE232">
            <v>8.9</v>
          </cell>
          <cell r="CF232">
            <v>9</v>
          </cell>
          <cell r="CG232">
            <v>9.1</v>
          </cell>
          <cell r="CH232">
            <v>8.9</v>
          </cell>
          <cell r="CI232">
            <v>54</v>
          </cell>
          <cell r="CJ232">
            <v>0</v>
          </cell>
          <cell r="CK232">
            <v>9.3000000000000007</v>
          </cell>
          <cell r="CM232">
            <v>7.6</v>
          </cell>
          <cell r="CN232">
            <v>8.6</v>
          </cell>
          <cell r="CP232">
            <v>8.5</v>
          </cell>
          <cell r="CQ232">
            <v>6.2</v>
          </cell>
          <cell r="CS232">
            <v>8.5</v>
          </cell>
          <cell r="CV232">
            <v>9.1999999999999993</v>
          </cell>
          <cell r="CX232">
            <v>8</v>
          </cell>
          <cell r="CZ232">
            <v>9.1</v>
          </cell>
          <cell r="DA232">
            <v>9.3000000000000007</v>
          </cell>
          <cell r="DB232">
            <v>8.5</v>
          </cell>
          <cell r="DC232">
            <v>25</v>
          </cell>
          <cell r="DD232">
            <v>0</v>
          </cell>
          <cell r="DH232">
            <v>0</v>
          </cell>
          <cell r="DI232">
            <v>5</v>
          </cell>
          <cell r="DJ232">
            <v>131</v>
          </cell>
          <cell r="DK232">
            <v>5</v>
          </cell>
          <cell r="DL232">
            <v>133</v>
          </cell>
          <cell r="DM232">
            <v>131</v>
          </cell>
          <cell r="DN232">
            <v>8.44</v>
          </cell>
          <cell r="DO232">
            <v>3.71</v>
          </cell>
          <cell r="DQ232" t="str">
            <v>Nguyễn Thị Bích</v>
          </cell>
        </row>
        <row r="233">
          <cell r="A233">
            <v>24212103997</v>
          </cell>
          <cell r="B233" t="str">
            <v>Mai</v>
          </cell>
          <cell r="C233" t="str">
            <v>Đăng</v>
          </cell>
          <cell r="D233" t="str">
            <v>Quang</v>
          </cell>
          <cell r="E233">
            <v>36700</v>
          </cell>
          <cell r="F233" t="str">
            <v>Nam</v>
          </cell>
          <cell r="G233" t="str">
            <v>Đã Đăng Ký (chưa học xong)</v>
          </cell>
          <cell r="H233">
            <v>7.9</v>
          </cell>
          <cell r="I233">
            <v>7.8</v>
          </cell>
          <cell r="K233">
            <v>7.5</v>
          </cell>
          <cell r="M233">
            <v>7.6</v>
          </cell>
          <cell r="N233">
            <v>6</v>
          </cell>
          <cell r="O233">
            <v>5.2</v>
          </cell>
          <cell r="P233">
            <v>7.1</v>
          </cell>
          <cell r="R233">
            <v>7.9</v>
          </cell>
          <cell r="V233">
            <v>8.1</v>
          </cell>
          <cell r="W233">
            <v>6.7</v>
          </cell>
          <cell r="Y233">
            <v>8.5</v>
          </cell>
          <cell r="Z233">
            <v>8.6</v>
          </cell>
          <cell r="AA233">
            <v>6.7</v>
          </cell>
          <cell r="AB233">
            <v>6.8</v>
          </cell>
          <cell r="AC233">
            <v>6.3</v>
          </cell>
          <cell r="AD233">
            <v>8.5</v>
          </cell>
          <cell r="AE233">
            <v>7.4</v>
          </cell>
          <cell r="AF233">
            <v>7.2</v>
          </cell>
          <cell r="AG233">
            <v>6.3</v>
          </cell>
          <cell r="AH233">
            <v>7.3</v>
          </cell>
          <cell r="AI233">
            <v>6.7</v>
          </cell>
          <cell r="AJ233">
            <v>7</v>
          </cell>
          <cell r="AK233">
            <v>6.2</v>
          </cell>
          <cell r="AL233">
            <v>8.3000000000000007</v>
          </cell>
          <cell r="AM233">
            <v>7.3</v>
          </cell>
          <cell r="AN233">
            <v>7.4</v>
          </cell>
          <cell r="AO233">
            <v>7.8</v>
          </cell>
          <cell r="AP233">
            <v>8.6999999999999993</v>
          </cell>
          <cell r="AU233">
            <v>47</v>
          </cell>
          <cell r="AV233">
            <v>0</v>
          </cell>
          <cell r="AW233">
            <v>9.4</v>
          </cell>
          <cell r="AX233">
            <v>8.6999999999999993</v>
          </cell>
          <cell r="BD233">
            <v>10</v>
          </cell>
          <cell r="BJ233">
            <v>8.9</v>
          </cell>
          <cell r="BK233">
            <v>9</v>
          </cell>
          <cell r="BL233">
            <v>5</v>
          </cell>
          <cell r="BM233">
            <v>0</v>
          </cell>
          <cell r="BN233">
            <v>6.7</v>
          </cell>
          <cell r="BO233">
            <v>4.5</v>
          </cell>
          <cell r="BP233">
            <v>6.3</v>
          </cell>
          <cell r="BQ233">
            <v>5</v>
          </cell>
          <cell r="BR233">
            <v>9.4</v>
          </cell>
          <cell r="BS233">
            <v>5.2</v>
          </cell>
          <cell r="BT233">
            <v>5.8</v>
          </cell>
          <cell r="BU233">
            <v>7.7</v>
          </cell>
          <cell r="BV233">
            <v>6.5</v>
          </cell>
          <cell r="BW233">
            <v>7.6</v>
          </cell>
          <cell r="BX233">
            <v>5.7</v>
          </cell>
          <cell r="BY233">
            <v>8.3000000000000007</v>
          </cell>
          <cell r="BZ233">
            <v>5.4</v>
          </cell>
          <cell r="CB233">
            <v>7.8</v>
          </cell>
          <cell r="CC233">
            <v>5.2</v>
          </cell>
          <cell r="CD233">
            <v>6.1</v>
          </cell>
          <cell r="CE233">
            <v>5</v>
          </cell>
          <cell r="CF233">
            <v>5.2</v>
          </cell>
          <cell r="CG233">
            <v>6.5</v>
          </cell>
          <cell r="CH233">
            <v>8.9</v>
          </cell>
          <cell r="CI233">
            <v>54</v>
          </cell>
          <cell r="CJ233">
            <v>0</v>
          </cell>
          <cell r="CK233">
            <v>7.8</v>
          </cell>
          <cell r="CM233">
            <v>6.6</v>
          </cell>
          <cell r="CN233">
            <v>7.2</v>
          </cell>
          <cell r="CP233">
            <v>6.8</v>
          </cell>
          <cell r="CS233">
            <v>8.5</v>
          </cell>
          <cell r="CT233">
            <v>8.1999999999999993</v>
          </cell>
          <cell r="CV233">
            <v>8.3000000000000007</v>
          </cell>
          <cell r="CW233">
            <v>5.3</v>
          </cell>
          <cell r="CZ233">
            <v>9.3000000000000007</v>
          </cell>
          <cell r="DA233">
            <v>8.6</v>
          </cell>
          <cell r="DB233">
            <v>8.8000000000000007</v>
          </cell>
          <cell r="DC233">
            <v>26</v>
          </cell>
          <cell r="DD233">
            <v>0</v>
          </cell>
          <cell r="DH233">
            <v>0</v>
          </cell>
          <cell r="DI233">
            <v>5</v>
          </cell>
          <cell r="DJ233">
            <v>132</v>
          </cell>
          <cell r="DK233">
            <v>5</v>
          </cell>
          <cell r="DL233">
            <v>133</v>
          </cell>
          <cell r="DM233">
            <v>132</v>
          </cell>
          <cell r="DN233">
            <v>6.89</v>
          </cell>
          <cell r="DO233">
            <v>2.79</v>
          </cell>
          <cell r="DQ233" t="str">
            <v>Mai Đăng</v>
          </cell>
        </row>
        <row r="234">
          <cell r="A234">
            <v>24212115610</v>
          </cell>
          <cell r="B234" t="str">
            <v>Nguyễn</v>
          </cell>
          <cell r="C234" t="str">
            <v>Thanh</v>
          </cell>
          <cell r="D234" t="str">
            <v>Quang</v>
          </cell>
          <cell r="E234">
            <v>35865</v>
          </cell>
          <cell r="F234" t="str">
            <v>Nam</v>
          </cell>
          <cell r="G234" t="str">
            <v>Đã Đăng Ký (chưa học xong)</v>
          </cell>
          <cell r="H234">
            <v>6.8</v>
          </cell>
          <cell r="I234">
            <v>7.1</v>
          </cell>
          <cell r="K234">
            <v>6</v>
          </cell>
          <cell r="M234">
            <v>6.6</v>
          </cell>
          <cell r="N234">
            <v>5.2</v>
          </cell>
          <cell r="O234">
            <v>5.8</v>
          </cell>
          <cell r="P234">
            <v>5.6</v>
          </cell>
          <cell r="Q234">
            <v>7</v>
          </cell>
          <cell r="W234">
            <v>7.2</v>
          </cell>
          <cell r="X234">
            <v>5.6</v>
          </cell>
          <cell r="Y234">
            <v>6.8</v>
          </cell>
          <cell r="Z234">
            <v>7.8</v>
          </cell>
          <cell r="AB234">
            <v>8.1</v>
          </cell>
          <cell r="AC234">
            <v>6.3</v>
          </cell>
          <cell r="AD234">
            <v>7.3</v>
          </cell>
          <cell r="AE234">
            <v>6.6</v>
          </cell>
          <cell r="AF234">
            <v>5.2</v>
          </cell>
          <cell r="AG234">
            <v>5.6</v>
          </cell>
          <cell r="AH234">
            <v>7.1</v>
          </cell>
          <cell r="AI234">
            <v>7.6</v>
          </cell>
          <cell r="AJ234">
            <v>6.7</v>
          </cell>
          <cell r="AK234">
            <v>7.3</v>
          </cell>
          <cell r="AL234">
            <v>5.4</v>
          </cell>
          <cell r="AM234">
            <v>7.4</v>
          </cell>
          <cell r="AN234">
            <v>6.3</v>
          </cell>
          <cell r="AO234">
            <v>9</v>
          </cell>
          <cell r="AP234">
            <v>7.3</v>
          </cell>
          <cell r="AU234">
            <v>44</v>
          </cell>
          <cell r="AV234">
            <v>3</v>
          </cell>
          <cell r="AW234">
            <v>4.8</v>
          </cell>
          <cell r="AX234" t="str">
            <v>X</v>
          </cell>
          <cell r="BA234">
            <v>4.9000000000000004</v>
          </cell>
          <cell r="BI234">
            <v>5.8</v>
          </cell>
          <cell r="BK234">
            <v>6.2</v>
          </cell>
          <cell r="BL234">
            <v>4</v>
          </cell>
          <cell r="BM234">
            <v>1</v>
          </cell>
          <cell r="BN234">
            <v>4.4000000000000004</v>
          </cell>
          <cell r="BO234" t="str">
            <v>X</v>
          </cell>
          <cell r="BP234">
            <v>8.6999999999999993</v>
          </cell>
          <cell r="BQ234">
            <v>7.1</v>
          </cell>
          <cell r="BR234">
            <v>6</v>
          </cell>
          <cell r="BS234">
            <v>5.8</v>
          </cell>
          <cell r="BT234">
            <v>4.8</v>
          </cell>
          <cell r="BU234">
            <v>5.6</v>
          </cell>
          <cell r="BW234">
            <v>5.4</v>
          </cell>
          <cell r="BX234">
            <v>5.2</v>
          </cell>
          <cell r="BY234">
            <v>5.0999999999999996</v>
          </cell>
          <cell r="BZ234">
            <v>7</v>
          </cell>
          <cell r="CA234">
            <v>6.7</v>
          </cell>
          <cell r="CC234">
            <v>5.5</v>
          </cell>
          <cell r="CD234">
            <v>4.2</v>
          </cell>
          <cell r="CE234">
            <v>5.9</v>
          </cell>
          <cell r="CF234">
            <v>5.5</v>
          </cell>
          <cell r="CG234" t="str">
            <v>X</v>
          </cell>
          <cell r="CH234">
            <v>8.4</v>
          </cell>
          <cell r="CI234">
            <v>45</v>
          </cell>
          <cell r="CJ234">
            <v>9</v>
          </cell>
          <cell r="CK234">
            <v>5.9</v>
          </cell>
          <cell r="CM234">
            <v>5.8</v>
          </cell>
          <cell r="CN234" t="str">
            <v>X</v>
          </cell>
          <cell r="CO234">
            <v>5.5</v>
          </cell>
          <cell r="CQ234" t="str">
            <v>X</v>
          </cell>
          <cell r="CS234">
            <v>7.8</v>
          </cell>
          <cell r="CT234" t="str">
            <v>X</v>
          </cell>
          <cell r="CW234">
            <v>7.3</v>
          </cell>
          <cell r="CZ234">
            <v>7.4</v>
          </cell>
          <cell r="DA234">
            <v>9</v>
          </cell>
          <cell r="DB234">
            <v>9</v>
          </cell>
          <cell r="DC234">
            <v>17</v>
          </cell>
          <cell r="DD234">
            <v>7</v>
          </cell>
          <cell r="DH234">
            <v>0</v>
          </cell>
          <cell r="DI234">
            <v>5</v>
          </cell>
          <cell r="DJ234">
            <v>110</v>
          </cell>
          <cell r="DK234">
            <v>25</v>
          </cell>
          <cell r="DL234">
            <v>133</v>
          </cell>
          <cell r="DM234">
            <v>115</v>
          </cell>
          <cell r="DN234">
            <v>6.12</v>
          </cell>
          <cell r="DO234">
            <v>2.2799999999999998</v>
          </cell>
          <cell r="DQ234" t="str">
            <v>Nguyễn Thanh</v>
          </cell>
        </row>
        <row r="235">
          <cell r="A235">
            <v>24212103912</v>
          </cell>
          <cell r="B235" t="str">
            <v>Trần</v>
          </cell>
          <cell r="C235" t="str">
            <v>Minh</v>
          </cell>
          <cell r="D235" t="str">
            <v>Quốc</v>
          </cell>
          <cell r="E235">
            <v>36665</v>
          </cell>
          <cell r="F235" t="str">
            <v>Nam</v>
          </cell>
          <cell r="G235" t="str">
            <v>Đã Đăng Ký (chưa học xong)</v>
          </cell>
          <cell r="H235">
            <v>7.8</v>
          </cell>
          <cell r="I235">
            <v>6.8</v>
          </cell>
          <cell r="K235">
            <v>6.7</v>
          </cell>
          <cell r="M235">
            <v>4.8</v>
          </cell>
          <cell r="N235">
            <v>4.3</v>
          </cell>
          <cell r="O235">
            <v>4.7</v>
          </cell>
          <cell r="P235">
            <v>4.7</v>
          </cell>
          <cell r="R235">
            <v>4.0999999999999996</v>
          </cell>
          <cell r="W235">
            <v>4.2</v>
          </cell>
          <cell r="X235">
            <v>6.9</v>
          </cell>
          <cell r="Y235">
            <v>8.6999999999999993</v>
          </cell>
          <cell r="Z235">
            <v>7</v>
          </cell>
          <cell r="AA235">
            <v>8.3000000000000007</v>
          </cell>
          <cell r="AB235">
            <v>5.7</v>
          </cell>
          <cell r="AC235">
            <v>7.6</v>
          </cell>
          <cell r="AD235">
            <v>8.5</v>
          </cell>
          <cell r="AE235">
            <v>5.7</v>
          </cell>
          <cell r="AF235">
            <v>5.0999999999999996</v>
          </cell>
          <cell r="AG235">
            <v>6.1</v>
          </cell>
          <cell r="AH235">
            <v>4.2</v>
          </cell>
          <cell r="AI235">
            <v>5.5</v>
          </cell>
          <cell r="AJ235">
            <v>6</v>
          </cell>
          <cell r="AK235">
            <v>6.8</v>
          </cell>
          <cell r="AL235">
            <v>8.5</v>
          </cell>
          <cell r="AM235">
            <v>7.3</v>
          </cell>
          <cell r="AN235">
            <v>8.9</v>
          </cell>
          <cell r="AO235">
            <v>8.4</v>
          </cell>
          <cell r="AP235">
            <v>7.6</v>
          </cell>
          <cell r="AU235">
            <v>47</v>
          </cell>
          <cell r="AV235">
            <v>0</v>
          </cell>
          <cell r="AW235">
            <v>7.3</v>
          </cell>
          <cell r="AX235">
            <v>4.3</v>
          </cell>
          <cell r="BC235">
            <v>7.3</v>
          </cell>
          <cell r="BI235">
            <v>5.9</v>
          </cell>
          <cell r="BK235">
            <v>7.4</v>
          </cell>
          <cell r="BL235">
            <v>5</v>
          </cell>
          <cell r="BM235">
            <v>0</v>
          </cell>
          <cell r="BN235">
            <v>7.5</v>
          </cell>
          <cell r="BO235">
            <v>5.2</v>
          </cell>
          <cell r="BP235">
            <v>9.4</v>
          </cell>
          <cell r="BQ235">
            <v>6.7</v>
          </cell>
          <cell r="BR235">
            <v>7.6</v>
          </cell>
          <cell r="BS235">
            <v>5.2</v>
          </cell>
          <cell r="BT235">
            <v>4.8</v>
          </cell>
          <cell r="BU235">
            <v>6.1</v>
          </cell>
          <cell r="BV235">
            <v>5.5</v>
          </cell>
          <cell r="BW235">
            <v>5.4</v>
          </cell>
          <cell r="BX235">
            <v>5.8</v>
          </cell>
          <cell r="BY235">
            <v>8</v>
          </cell>
          <cell r="BZ235">
            <v>7.4</v>
          </cell>
          <cell r="CA235">
            <v>5.8</v>
          </cell>
          <cell r="CC235">
            <v>5.0999999999999996</v>
          </cell>
          <cell r="CD235">
            <v>5.3</v>
          </cell>
          <cell r="CE235">
            <v>6.1</v>
          </cell>
          <cell r="CF235">
            <v>5.2</v>
          </cell>
          <cell r="CG235">
            <v>6.9</v>
          </cell>
          <cell r="CH235">
            <v>7.3</v>
          </cell>
          <cell r="CI235">
            <v>54</v>
          </cell>
          <cell r="CJ235">
            <v>0</v>
          </cell>
          <cell r="CK235">
            <v>7</v>
          </cell>
          <cell r="CM235">
            <v>8.6</v>
          </cell>
          <cell r="CN235">
            <v>7.3</v>
          </cell>
          <cell r="CP235">
            <v>5.0999999999999996</v>
          </cell>
          <cell r="CS235">
            <v>7.9</v>
          </cell>
          <cell r="CT235">
            <v>8.8000000000000007</v>
          </cell>
          <cell r="CV235">
            <v>7.5</v>
          </cell>
          <cell r="CW235">
            <v>7.8</v>
          </cell>
          <cell r="CZ235">
            <v>9</v>
          </cell>
          <cell r="DA235">
            <v>8.6</v>
          </cell>
          <cell r="DB235">
            <v>9</v>
          </cell>
          <cell r="DC235">
            <v>26</v>
          </cell>
          <cell r="DD235">
            <v>0</v>
          </cell>
          <cell r="DH235">
            <v>0</v>
          </cell>
          <cell r="DI235">
            <v>5</v>
          </cell>
          <cell r="DJ235">
            <v>132</v>
          </cell>
          <cell r="DK235">
            <v>5</v>
          </cell>
          <cell r="DL235">
            <v>133</v>
          </cell>
          <cell r="DM235">
            <v>132</v>
          </cell>
          <cell r="DN235">
            <v>6.55</v>
          </cell>
          <cell r="DO235">
            <v>2.57</v>
          </cell>
          <cell r="DQ235" t="str">
            <v>Trần Minh</v>
          </cell>
        </row>
        <row r="236">
          <cell r="A236">
            <v>24212115038</v>
          </cell>
          <cell r="B236" t="str">
            <v>Lê</v>
          </cell>
          <cell r="C236" t="str">
            <v>Mậu</v>
          </cell>
          <cell r="D236" t="str">
            <v>Quốc</v>
          </cell>
          <cell r="E236">
            <v>36352</v>
          </cell>
          <cell r="F236" t="str">
            <v>Nam</v>
          </cell>
          <cell r="G236" t="str">
            <v>Đã Đăng Ký (chưa học xong)</v>
          </cell>
          <cell r="H236">
            <v>5.7</v>
          </cell>
          <cell r="I236">
            <v>4.0999999999999996</v>
          </cell>
          <cell r="K236">
            <v>6.9</v>
          </cell>
          <cell r="M236">
            <v>6.3</v>
          </cell>
          <cell r="N236">
            <v>4.5</v>
          </cell>
          <cell r="O236">
            <v>5.7</v>
          </cell>
          <cell r="P236">
            <v>4.5999999999999996</v>
          </cell>
          <cell r="R236">
            <v>7.5</v>
          </cell>
          <cell r="V236">
            <v>7.2</v>
          </cell>
          <cell r="W236">
            <v>8.6999999999999993</v>
          </cell>
          <cell r="Y236">
            <v>7.7</v>
          </cell>
          <cell r="Z236">
            <v>6.4</v>
          </cell>
          <cell r="AA236">
            <v>8.1</v>
          </cell>
          <cell r="AB236">
            <v>5.7</v>
          </cell>
          <cell r="AC236">
            <v>5.3</v>
          </cell>
          <cell r="AE236">
            <v>4.4000000000000004</v>
          </cell>
          <cell r="AF236">
            <v>4.2</v>
          </cell>
          <cell r="AG236">
            <v>5.2</v>
          </cell>
          <cell r="AH236">
            <v>4.2</v>
          </cell>
          <cell r="AI236">
            <v>6.3</v>
          </cell>
          <cell r="AJ236">
            <v>4.0999999999999996</v>
          </cell>
          <cell r="AK236">
            <v>4.4000000000000004</v>
          </cell>
          <cell r="AL236">
            <v>5.6</v>
          </cell>
          <cell r="AM236" t="str">
            <v>X</v>
          </cell>
          <cell r="AN236">
            <v>4.9000000000000004</v>
          </cell>
          <cell r="AO236" t="str">
            <v>X</v>
          </cell>
          <cell r="AP236" t="str">
            <v>X</v>
          </cell>
          <cell r="AU236">
            <v>42</v>
          </cell>
          <cell r="AV236">
            <v>5</v>
          </cell>
          <cell r="AW236" t="str">
            <v>X</v>
          </cell>
          <cell r="AX236">
            <v>0</v>
          </cell>
          <cell r="BA236">
            <v>5.0999999999999996</v>
          </cell>
          <cell r="BE236">
            <v>6.7</v>
          </cell>
          <cell r="BK236">
            <v>4.7</v>
          </cell>
          <cell r="BL236">
            <v>3</v>
          </cell>
          <cell r="BM236">
            <v>2</v>
          </cell>
          <cell r="BN236">
            <v>4.2</v>
          </cell>
          <cell r="BO236">
            <v>4.2</v>
          </cell>
          <cell r="BP236">
            <v>5.8</v>
          </cell>
          <cell r="BQ236">
            <v>5.7</v>
          </cell>
          <cell r="BR236">
            <v>4.5999999999999996</v>
          </cell>
          <cell r="BS236">
            <v>5.5</v>
          </cell>
          <cell r="BT236">
            <v>4.7</v>
          </cell>
          <cell r="BU236" t="str">
            <v>X</v>
          </cell>
          <cell r="BW236">
            <v>4.9000000000000004</v>
          </cell>
          <cell r="BX236">
            <v>4.8</v>
          </cell>
          <cell r="BY236">
            <v>6.9</v>
          </cell>
          <cell r="BZ236">
            <v>6.1</v>
          </cell>
          <cell r="CA236">
            <v>5</v>
          </cell>
          <cell r="CC236">
            <v>5.9</v>
          </cell>
          <cell r="CD236" t="str">
            <v>X</v>
          </cell>
          <cell r="CE236">
            <v>5.8</v>
          </cell>
          <cell r="CF236">
            <v>6.5</v>
          </cell>
          <cell r="CG236">
            <v>5.5</v>
          </cell>
          <cell r="CH236">
            <v>7.8</v>
          </cell>
          <cell r="CI236">
            <v>46</v>
          </cell>
          <cell r="CJ236">
            <v>8</v>
          </cell>
          <cell r="CK236" t="str">
            <v>X</v>
          </cell>
          <cell r="CM236">
            <v>5.5</v>
          </cell>
          <cell r="CN236" t="str">
            <v>X</v>
          </cell>
          <cell r="CP236">
            <v>5.2</v>
          </cell>
          <cell r="CQ236" t="str">
            <v>X</v>
          </cell>
          <cell r="CV236">
            <v>6.4</v>
          </cell>
          <cell r="CW236" t="str">
            <v>X</v>
          </cell>
          <cell r="DA236">
            <v>7.4</v>
          </cell>
          <cell r="DC236">
            <v>10</v>
          </cell>
          <cell r="DD236">
            <v>15</v>
          </cell>
          <cell r="DH236">
            <v>0</v>
          </cell>
          <cell r="DI236">
            <v>5</v>
          </cell>
          <cell r="DJ236">
            <v>101</v>
          </cell>
          <cell r="DK236">
            <v>35</v>
          </cell>
          <cell r="DL236">
            <v>133</v>
          </cell>
          <cell r="DM236">
            <v>107</v>
          </cell>
          <cell r="DN236">
            <v>5.42</v>
          </cell>
          <cell r="DO236">
            <v>1.91</v>
          </cell>
          <cell r="DQ236" t="str">
            <v>Lê Mậu</v>
          </cell>
        </row>
        <row r="237">
          <cell r="A237">
            <v>24202102528</v>
          </cell>
          <cell r="B237" t="str">
            <v>Huỳnh</v>
          </cell>
          <cell r="C237" t="str">
            <v>Thị Như</v>
          </cell>
          <cell r="D237" t="str">
            <v>Quyên</v>
          </cell>
          <cell r="E237">
            <v>36809</v>
          </cell>
          <cell r="F237" t="str">
            <v>Nữ</v>
          </cell>
          <cell r="G237" t="str">
            <v>Đã Đăng Ký (chưa học xong)</v>
          </cell>
          <cell r="H237">
            <v>6.6</v>
          </cell>
          <cell r="I237">
            <v>8</v>
          </cell>
          <cell r="K237">
            <v>8.4</v>
          </cell>
          <cell r="M237">
            <v>6.5</v>
          </cell>
          <cell r="N237">
            <v>7.2</v>
          </cell>
          <cell r="O237">
            <v>5.8</v>
          </cell>
          <cell r="P237">
            <v>4.7</v>
          </cell>
          <cell r="R237">
            <v>7.7</v>
          </cell>
          <cell r="W237">
            <v>7.8</v>
          </cell>
          <cell r="X237">
            <v>7</v>
          </cell>
          <cell r="Y237">
            <v>8.5</v>
          </cell>
          <cell r="Z237">
            <v>8.3000000000000007</v>
          </cell>
          <cell r="AA237">
            <v>7.6</v>
          </cell>
          <cell r="AB237">
            <v>8.1999999999999993</v>
          </cell>
          <cell r="AC237">
            <v>8</v>
          </cell>
          <cell r="AD237">
            <v>9</v>
          </cell>
          <cell r="AE237">
            <v>6.1</v>
          </cell>
          <cell r="AF237">
            <v>5.8</v>
          </cell>
          <cell r="AG237">
            <v>5.6</v>
          </cell>
          <cell r="AH237">
            <v>8.4</v>
          </cell>
          <cell r="AI237">
            <v>5.5</v>
          </cell>
          <cell r="AJ237">
            <v>6.5</v>
          </cell>
          <cell r="AK237">
            <v>6.3</v>
          </cell>
          <cell r="AL237">
            <v>6.5</v>
          </cell>
          <cell r="AM237">
            <v>7.6</v>
          </cell>
          <cell r="AN237">
            <v>6.1</v>
          </cell>
          <cell r="AO237">
            <v>5.6</v>
          </cell>
          <cell r="AP237">
            <v>5.6</v>
          </cell>
          <cell r="AU237">
            <v>47</v>
          </cell>
          <cell r="AV237">
            <v>0</v>
          </cell>
          <cell r="AW237">
            <v>6.8</v>
          </cell>
          <cell r="AX237">
            <v>6.4</v>
          </cell>
          <cell r="BC237">
            <v>6.4</v>
          </cell>
          <cell r="BI237">
            <v>6.9</v>
          </cell>
          <cell r="BK237">
            <v>7.4</v>
          </cell>
          <cell r="BL237">
            <v>5</v>
          </cell>
          <cell r="BM237">
            <v>0</v>
          </cell>
          <cell r="BN237">
            <v>5.4</v>
          </cell>
          <cell r="BO237">
            <v>4.2</v>
          </cell>
          <cell r="BP237">
            <v>7.8</v>
          </cell>
          <cell r="BQ237">
            <v>6.4</v>
          </cell>
          <cell r="BR237">
            <v>7.6</v>
          </cell>
          <cell r="BS237">
            <v>6.4</v>
          </cell>
          <cell r="BT237">
            <v>6.9</v>
          </cell>
          <cell r="BU237">
            <v>6.1</v>
          </cell>
          <cell r="BV237">
            <v>8.1999999999999993</v>
          </cell>
          <cell r="BW237">
            <v>4.3</v>
          </cell>
          <cell r="BX237">
            <v>5.4</v>
          </cell>
          <cell r="BY237">
            <v>5.3</v>
          </cell>
          <cell r="BZ237">
            <v>6.8</v>
          </cell>
          <cell r="CA237">
            <v>5.6</v>
          </cell>
          <cell r="CC237">
            <v>8.5</v>
          </cell>
          <cell r="CD237">
            <v>6.5</v>
          </cell>
          <cell r="CE237">
            <v>8.8000000000000007</v>
          </cell>
          <cell r="CF237">
            <v>7.4</v>
          </cell>
          <cell r="CG237">
            <v>5.9</v>
          </cell>
          <cell r="CH237">
            <v>8.3000000000000007</v>
          </cell>
          <cell r="CI237">
            <v>54</v>
          </cell>
          <cell r="CJ237">
            <v>0</v>
          </cell>
          <cell r="CK237">
            <v>8.8000000000000007</v>
          </cell>
          <cell r="CL237">
            <v>8.5</v>
          </cell>
          <cell r="CN237">
            <v>7.2</v>
          </cell>
          <cell r="CP237">
            <v>7.5</v>
          </cell>
          <cell r="CS237">
            <v>8.9</v>
          </cell>
          <cell r="CT237">
            <v>8.1999999999999993</v>
          </cell>
          <cell r="CV237">
            <v>7.2</v>
          </cell>
          <cell r="CW237">
            <v>8.1</v>
          </cell>
          <cell r="CZ237">
            <v>9.1999999999999993</v>
          </cell>
          <cell r="DA237">
            <v>8.1</v>
          </cell>
          <cell r="DB237">
            <v>9.3000000000000007</v>
          </cell>
          <cell r="DC237">
            <v>26</v>
          </cell>
          <cell r="DD237">
            <v>0</v>
          </cell>
          <cell r="DH237">
            <v>0</v>
          </cell>
          <cell r="DI237">
            <v>5</v>
          </cell>
          <cell r="DJ237">
            <v>132</v>
          </cell>
          <cell r="DK237">
            <v>5</v>
          </cell>
          <cell r="DL237">
            <v>133</v>
          </cell>
          <cell r="DM237">
            <v>132</v>
          </cell>
          <cell r="DN237">
            <v>7.06</v>
          </cell>
          <cell r="DO237">
            <v>2.9</v>
          </cell>
          <cell r="DQ237" t="str">
            <v>Huỳnh Thị Như</v>
          </cell>
        </row>
        <row r="238">
          <cell r="A238">
            <v>24202104039</v>
          </cell>
          <cell r="B238" t="str">
            <v>Lê</v>
          </cell>
          <cell r="C238" t="str">
            <v>Hà</v>
          </cell>
          <cell r="D238" t="str">
            <v>Quyên</v>
          </cell>
          <cell r="E238">
            <v>36858</v>
          </cell>
          <cell r="F238" t="str">
            <v>Nữ</v>
          </cell>
          <cell r="G238" t="str">
            <v>Đã Đăng Ký (chưa học xong)</v>
          </cell>
          <cell r="H238">
            <v>5.7</v>
          </cell>
          <cell r="I238">
            <v>7.9</v>
          </cell>
          <cell r="K238">
            <v>7.4</v>
          </cell>
          <cell r="M238">
            <v>5.0999999999999996</v>
          </cell>
          <cell r="N238">
            <v>8.1999999999999993</v>
          </cell>
          <cell r="O238">
            <v>5</v>
          </cell>
          <cell r="P238">
            <v>7.4</v>
          </cell>
          <cell r="R238">
            <v>8.8000000000000007</v>
          </cell>
          <cell r="V238">
            <v>8.9</v>
          </cell>
          <cell r="W238">
            <v>8.3000000000000007</v>
          </cell>
          <cell r="Y238">
            <v>9.6</v>
          </cell>
          <cell r="Z238">
            <v>8.8000000000000007</v>
          </cell>
          <cell r="AA238">
            <v>8.8000000000000007</v>
          </cell>
          <cell r="AB238">
            <v>7.4</v>
          </cell>
          <cell r="AC238">
            <v>7.2</v>
          </cell>
          <cell r="AD238">
            <v>8.4</v>
          </cell>
          <cell r="AE238">
            <v>5.8</v>
          </cell>
          <cell r="AF238">
            <v>7.8</v>
          </cell>
          <cell r="AG238">
            <v>4.3</v>
          </cell>
          <cell r="AH238">
            <v>6.5</v>
          </cell>
          <cell r="AI238">
            <v>8.4</v>
          </cell>
          <cell r="AJ238">
            <v>8.3000000000000007</v>
          </cell>
          <cell r="AK238">
            <v>5.5</v>
          </cell>
          <cell r="AL238">
            <v>6.5</v>
          </cell>
          <cell r="AM238">
            <v>5.4</v>
          </cell>
          <cell r="AN238">
            <v>7.8</v>
          </cell>
          <cell r="AO238">
            <v>8.1</v>
          </cell>
          <cell r="AP238">
            <v>5.9</v>
          </cell>
          <cell r="AU238">
            <v>47</v>
          </cell>
          <cell r="AV238">
            <v>0</v>
          </cell>
          <cell r="AW238">
            <v>5.6</v>
          </cell>
          <cell r="AX238">
            <v>6.7</v>
          </cell>
          <cell r="BC238">
            <v>5.2</v>
          </cell>
          <cell r="BE238">
            <v>6</v>
          </cell>
          <cell r="BK238">
            <v>9.6</v>
          </cell>
          <cell r="BL238">
            <v>5</v>
          </cell>
          <cell r="BM238">
            <v>0</v>
          </cell>
          <cell r="BN238">
            <v>5.2</v>
          </cell>
          <cell r="BO238">
            <v>6.1</v>
          </cell>
          <cell r="BP238">
            <v>8</v>
          </cell>
          <cell r="BQ238">
            <v>8.4</v>
          </cell>
          <cell r="BR238">
            <v>7</v>
          </cell>
          <cell r="BS238">
            <v>5.3</v>
          </cell>
          <cell r="BT238">
            <v>4.9000000000000004</v>
          </cell>
          <cell r="BU238">
            <v>8.4</v>
          </cell>
          <cell r="BV238">
            <v>7</v>
          </cell>
          <cell r="BW238">
            <v>4.8</v>
          </cell>
          <cell r="BX238">
            <v>6.1</v>
          </cell>
          <cell r="BY238">
            <v>8.1</v>
          </cell>
          <cell r="BZ238">
            <v>8.4</v>
          </cell>
          <cell r="CA238">
            <v>7.6</v>
          </cell>
          <cell r="CC238">
            <v>7.7</v>
          </cell>
          <cell r="CD238">
            <v>6.2</v>
          </cell>
          <cell r="CE238">
            <v>7.1</v>
          </cell>
          <cell r="CF238">
            <v>5.3</v>
          </cell>
          <cell r="CG238">
            <v>8.3000000000000007</v>
          </cell>
          <cell r="CH238">
            <v>8.6</v>
          </cell>
          <cell r="CI238">
            <v>54</v>
          </cell>
          <cell r="CJ238">
            <v>0</v>
          </cell>
          <cell r="CK238">
            <v>8.5</v>
          </cell>
          <cell r="CM238">
            <v>8.9</v>
          </cell>
          <cell r="CN238">
            <v>7.8</v>
          </cell>
          <cell r="CP238">
            <v>7.5</v>
          </cell>
          <cell r="CR238">
            <v>8.8000000000000007</v>
          </cell>
          <cell r="CS238">
            <v>7.9</v>
          </cell>
          <cell r="CT238">
            <v>8.1</v>
          </cell>
          <cell r="CW238">
            <v>8</v>
          </cell>
          <cell r="CZ238">
            <v>9.1999999999999993</v>
          </cell>
          <cell r="DA238">
            <v>9.3000000000000007</v>
          </cell>
          <cell r="DB238">
            <v>9.1</v>
          </cell>
          <cell r="DC238">
            <v>25</v>
          </cell>
          <cell r="DD238">
            <v>0</v>
          </cell>
          <cell r="DH238">
            <v>0</v>
          </cell>
          <cell r="DI238">
            <v>5</v>
          </cell>
          <cell r="DJ238">
            <v>131</v>
          </cell>
          <cell r="DK238">
            <v>5</v>
          </cell>
          <cell r="DL238">
            <v>133</v>
          </cell>
          <cell r="DM238">
            <v>131</v>
          </cell>
          <cell r="DN238">
            <v>7.3</v>
          </cell>
          <cell r="DO238">
            <v>3.04</v>
          </cell>
          <cell r="DQ238" t="str">
            <v>Lê Hà</v>
          </cell>
        </row>
        <row r="239">
          <cell r="A239">
            <v>24202107444</v>
          </cell>
          <cell r="B239" t="str">
            <v>Hoàng</v>
          </cell>
          <cell r="C239" t="str">
            <v>Thị Lệ</v>
          </cell>
          <cell r="D239" t="str">
            <v>Quyên</v>
          </cell>
          <cell r="E239">
            <v>36599</v>
          </cell>
          <cell r="F239" t="str">
            <v>Nữ</v>
          </cell>
          <cell r="G239" t="str">
            <v>Đã Đăng Ký (chưa học xong)</v>
          </cell>
          <cell r="H239">
            <v>5.7</v>
          </cell>
          <cell r="I239">
            <v>7.9</v>
          </cell>
          <cell r="K239">
            <v>7.1</v>
          </cell>
          <cell r="M239">
            <v>5.7</v>
          </cell>
          <cell r="N239">
            <v>5.4</v>
          </cell>
          <cell r="O239">
            <v>6.6</v>
          </cell>
          <cell r="P239">
            <v>4.5999999999999996</v>
          </cell>
          <cell r="R239">
            <v>5.3</v>
          </cell>
          <cell r="V239">
            <v>7.8</v>
          </cell>
          <cell r="W239">
            <v>7.6</v>
          </cell>
          <cell r="X239">
            <v>0</v>
          </cell>
          <cell r="Y239">
            <v>8</v>
          </cell>
          <cell r="Z239">
            <v>7.1</v>
          </cell>
          <cell r="AA239">
            <v>7.1</v>
          </cell>
          <cell r="AB239">
            <v>7.6</v>
          </cell>
          <cell r="AC239">
            <v>8.3000000000000007</v>
          </cell>
          <cell r="AD239">
            <v>9.3000000000000007</v>
          </cell>
          <cell r="AE239" t="str">
            <v>P (P/F)</v>
          </cell>
          <cell r="AF239" t="str">
            <v>P (P/F)</v>
          </cell>
          <cell r="AG239" t="str">
            <v>P (P/F)</v>
          </cell>
          <cell r="AH239" t="str">
            <v>P (P/F)</v>
          </cell>
          <cell r="AI239">
            <v>4.5</v>
          </cell>
          <cell r="AJ239">
            <v>8.4</v>
          </cell>
          <cell r="AK239">
            <v>4.7</v>
          </cell>
          <cell r="AL239">
            <v>5.8</v>
          </cell>
          <cell r="AM239">
            <v>8.1</v>
          </cell>
          <cell r="AN239">
            <v>5.6</v>
          </cell>
          <cell r="AO239" t="str">
            <v>X</v>
          </cell>
          <cell r="AP239">
            <v>4.4000000000000004</v>
          </cell>
          <cell r="AQ239">
            <v>6.8</v>
          </cell>
          <cell r="AR239" t="str">
            <v>X</v>
          </cell>
          <cell r="AT239">
            <v>5.5</v>
          </cell>
          <cell r="AU239">
            <v>48</v>
          </cell>
          <cell r="AV239">
            <v>0</v>
          </cell>
          <cell r="AW239" t="str">
            <v>X</v>
          </cell>
          <cell r="AX239">
            <v>5.6</v>
          </cell>
          <cell r="BC239">
            <v>4.2</v>
          </cell>
          <cell r="BI239">
            <v>9.1</v>
          </cell>
          <cell r="BK239">
            <v>7.5</v>
          </cell>
          <cell r="BL239">
            <v>4</v>
          </cell>
          <cell r="BM239">
            <v>1</v>
          </cell>
          <cell r="BN239">
            <v>4.4000000000000004</v>
          </cell>
          <cell r="BO239">
            <v>6.3</v>
          </cell>
          <cell r="BP239">
            <v>5.0999999999999996</v>
          </cell>
          <cell r="BQ239">
            <v>6.7</v>
          </cell>
          <cell r="BR239">
            <v>7.2</v>
          </cell>
          <cell r="BS239">
            <v>7.2</v>
          </cell>
          <cell r="BT239">
            <v>4.9000000000000004</v>
          </cell>
          <cell r="BU239">
            <v>5.4</v>
          </cell>
          <cell r="BV239">
            <v>6.7</v>
          </cell>
          <cell r="BW239">
            <v>8.6</v>
          </cell>
          <cell r="BX239">
            <v>8.1</v>
          </cell>
          <cell r="BY239">
            <v>8.1999999999999993</v>
          </cell>
          <cell r="BZ239">
            <v>7</v>
          </cell>
          <cell r="CA239" t="str">
            <v>X</v>
          </cell>
          <cell r="CC239">
            <v>4.4000000000000004</v>
          </cell>
          <cell r="CD239">
            <v>6</v>
          </cell>
          <cell r="CE239">
            <v>4.9000000000000004</v>
          </cell>
          <cell r="CF239">
            <v>6.7</v>
          </cell>
          <cell r="CG239" t="str">
            <v>X</v>
          </cell>
          <cell r="CH239">
            <v>8.5</v>
          </cell>
          <cell r="CI239">
            <v>48</v>
          </cell>
          <cell r="CJ239">
            <v>6</v>
          </cell>
          <cell r="CK239" t="str">
            <v>X</v>
          </cell>
          <cell r="CL239" t="str">
            <v>X</v>
          </cell>
          <cell r="CN239">
            <v>6.2</v>
          </cell>
          <cell r="CP239">
            <v>5.8</v>
          </cell>
          <cell r="CS239">
            <v>4.4000000000000004</v>
          </cell>
          <cell r="CT239">
            <v>6.7</v>
          </cell>
          <cell r="CW239">
            <v>8.1999999999999993</v>
          </cell>
          <cell r="CZ239">
            <v>6.9</v>
          </cell>
          <cell r="DA239">
            <v>9.3000000000000007</v>
          </cell>
          <cell r="DC239">
            <v>16</v>
          </cell>
          <cell r="DD239">
            <v>9</v>
          </cell>
          <cell r="DH239">
            <v>0</v>
          </cell>
          <cell r="DI239">
            <v>5</v>
          </cell>
          <cell r="DJ239">
            <v>116</v>
          </cell>
          <cell r="DK239">
            <v>21</v>
          </cell>
          <cell r="DL239">
            <v>133</v>
          </cell>
          <cell r="DM239">
            <v>118</v>
          </cell>
          <cell r="DN239">
            <v>6.42</v>
          </cell>
          <cell r="DO239">
            <v>2.5099999999999998</v>
          </cell>
          <cell r="DQ239" t="str">
            <v>Hoàng Thị Lệ</v>
          </cell>
        </row>
        <row r="240">
          <cell r="A240">
            <v>24202107654</v>
          </cell>
          <cell r="B240" t="str">
            <v>Nguyễn</v>
          </cell>
          <cell r="C240" t="str">
            <v>Thị Ngọc</v>
          </cell>
          <cell r="D240" t="str">
            <v>Quyên</v>
          </cell>
          <cell r="E240">
            <v>36683</v>
          </cell>
          <cell r="F240" t="str">
            <v>Nữ</v>
          </cell>
          <cell r="G240" t="str">
            <v>Đã Đăng Ký (chưa học xong)</v>
          </cell>
          <cell r="H240">
            <v>7.8</v>
          </cell>
          <cell r="I240">
            <v>7.9</v>
          </cell>
          <cell r="K240">
            <v>7.4</v>
          </cell>
          <cell r="M240">
            <v>7.8</v>
          </cell>
          <cell r="N240">
            <v>6.8</v>
          </cell>
          <cell r="O240">
            <v>7.7</v>
          </cell>
          <cell r="P240">
            <v>6.1</v>
          </cell>
          <cell r="R240">
            <v>6.7</v>
          </cell>
          <cell r="W240">
            <v>9.3000000000000007</v>
          </cell>
          <cell r="X240">
            <v>7.6</v>
          </cell>
          <cell r="Y240">
            <v>9.3000000000000007</v>
          </cell>
          <cell r="Z240">
            <v>8.6999999999999993</v>
          </cell>
          <cell r="AA240">
            <v>8.3000000000000007</v>
          </cell>
          <cell r="AB240">
            <v>8</v>
          </cell>
          <cell r="AC240">
            <v>8.8000000000000007</v>
          </cell>
          <cell r="AD240">
            <v>9.1999999999999993</v>
          </cell>
          <cell r="AE240">
            <v>6.7</v>
          </cell>
          <cell r="AF240">
            <v>9.5</v>
          </cell>
          <cell r="AG240">
            <v>5.5</v>
          </cell>
          <cell r="AH240">
            <v>8.6</v>
          </cell>
          <cell r="AI240">
            <v>7.8</v>
          </cell>
          <cell r="AJ240">
            <v>8.1999999999999993</v>
          </cell>
          <cell r="AK240">
            <v>5</v>
          </cell>
          <cell r="AL240">
            <v>8.6999999999999993</v>
          </cell>
          <cell r="AM240">
            <v>8.3000000000000007</v>
          </cell>
          <cell r="AN240">
            <v>5.7</v>
          </cell>
          <cell r="AO240">
            <v>8.5</v>
          </cell>
          <cell r="AP240">
            <v>6.8</v>
          </cell>
          <cell r="AU240">
            <v>47</v>
          </cell>
          <cell r="AV240">
            <v>0</v>
          </cell>
          <cell r="AW240">
            <v>6.7</v>
          </cell>
          <cell r="AX240">
            <v>6.4</v>
          </cell>
          <cell r="AY240">
            <v>8.4</v>
          </cell>
          <cell r="BE240">
            <v>6.5</v>
          </cell>
          <cell r="BK240">
            <v>9.4</v>
          </cell>
          <cell r="BL240">
            <v>5</v>
          </cell>
          <cell r="BM240">
            <v>0</v>
          </cell>
          <cell r="BN240">
            <v>6.3</v>
          </cell>
          <cell r="BO240">
            <v>4.9000000000000004</v>
          </cell>
          <cell r="BP240">
            <v>8.6999999999999993</v>
          </cell>
          <cell r="BQ240">
            <v>7.4</v>
          </cell>
          <cell r="BR240">
            <v>6.9</v>
          </cell>
          <cell r="BS240">
            <v>5.6</v>
          </cell>
          <cell r="BT240">
            <v>5.5</v>
          </cell>
          <cell r="BU240">
            <v>6.5</v>
          </cell>
          <cell r="BV240">
            <v>5.4</v>
          </cell>
          <cell r="BW240">
            <v>5.7</v>
          </cell>
          <cell r="BX240">
            <v>7.6</v>
          </cell>
          <cell r="BY240">
            <v>6.6</v>
          </cell>
          <cell r="BZ240">
            <v>7.1</v>
          </cell>
          <cell r="CA240">
            <v>8.4</v>
          </cell>
          <cell r="CC240">
            <v>5.7</v>
          </cell>
          <cell r="CD240">
            <v>6.2</v>
          </cell>
          <cell r="CE240">
            <v>6.4</v>
          </cell>
          <cell r="CF240">
            <v>6.6</v>
          </cell>
          <cell r="CG240">
            <v>6.7</v>
          </cell>
          <cell r="CH240">
            <v>8.9</v>
          </cell>
          <cell r="CI240">
            <v>54</v>
          </cell>
          <cell r="CJ240">
            <v>0</v>
          </cell>
          <cell r="CK240">
            <v>8.3000000000000007</v>
          </cell>
          <cell r="CL240">
            <v>8.1999999999999993</v>
          </cell>
          <cell r="CN240">
            <v>6.9</v>
          </cell>
          <cell r="CP240">
            <v>7.6</v>
          </cell>
          <cell r="CS240">
            <v>8.6999999999999993</v>
          </cell>
          <cell r="CT240">
            <v>8.3000000000000007</v>
          </cell>
          <cell r="CV240">
            <v>7.7</v>
          </cell>
          <cell r="CW240">
            <v>5.4</v>
          </cell>
          <cell r="CZ240">
            <v>9.1999999999999993</v>
          </cell>
          <cell r="DA240">
            <v>9.1999999999999993</v>
          </cell>
          <cell r="DB240">
            <v>8.5</v>
          </cell>
          <cell r="DC240">
            <v>26</v>
          </cell>
          <cell r="DD240">
            <v>0</v>
          </cell>
          <cell r="DH240">
            <v>0</v>
          </cell>
          <cell r="DI240">
            <v>5</v>
          </cell>
          <cell r="DJ240">
            <v>132</v>
          </cell>
          <cell r="DK240">
            <v>5</v>
          </cell>
          <cell r="DL240">
            <v>133</v>
          </cell>
          <cell r="DM240">
            <v>132</v>
          </cell>
          <cell r="DN240">
            <v>7.28</v>
          </cell>
          <cell r="DO240">
            <v>3.01</v>
          </cell>
          <cell r="DQ240" t="str">
            <v>Nguyễn Thị Ngọc</v>
          </cell>
        </row>
        <row r="241">
          <cell r="A241">
            <v>24203202641</v>
          </cell>
          <cell r="B241" t="str">
            <v>Trương</v>
          </cell>
          <cell r="C241" t="str">
            <v>Phan Hoàng</v>
          </cell>
          <cell r="D241" t="str">
            <v>Quyên</v>
          </cell>
          <cell r="E241">
            <v>36575</v>
          </cell>
          <cell r="F241" t="str">
            <v>Nữ</v>
          </cell>
          <cell r="G241" t="str">
            <v>Đã Đăng Ký (chưa học xong)</v>
          </cell>
          <cell r="H241">
            <v>6.2</v>
          </cell>
          <cell r="I241">
            <v>8.1999999999999993</v>
          </cell>
          <cell r="K241">
            <v>7.4</v>
          </cell>
          <cell r="M241">
            <v>7.3</v>
          </cell>
          <cell r="N241">
            <v>7.6</v>
          </cell>
          <cell r="O241">
            <v>5</v>
          </cell>
          <cell r="P241">
            <v>4.0999999999999996</v>
          </cell>
          <cell r="R241">
            <v>8.1999999999999993</v>
          </cell>
          <cell r="W241">
            <v>8.5</v>
          </cell>
          <cell r="X241">
            <v>4.4000000000000004</v>
          </cell>
          <cell r="Y241">
            <v>9</v>
          </cell>
          <cell r="Z241">
            <v>9.1999999999999993</v>
          </cell>
          <cell r="AA241">
            <v>6.5</v>
          </cell>
          <cell r="AB241">
            <v>5.6</v>
          </cell>
          <cell r="AC241">
            <v>8</v>
          </cell>
          <cell r="AD241">
            <v>8.8000000000000007</v>
          </cell>
          <cell r="AE241" t="str">
            <v>P (P/F)</v>
          </cell>
          <cell r="AF241" t="str">
            <v>P (P/F)</v>
          </cell>
          <cell r="AG241" t="str">
            <v>P (P/F)</v>
          </cell>
          <cell r="AH241" t="str">
            <v>P (P/F)</v>
          </cell>
          <cell r="AI241">
            <v>7.4</v>
          </cell>
          <cell r="AJ241">
            <v>7.8</v>
          </cell>
          <cell r="AK241">
            <v>6.6</v>
          </cell>
          <cell r="AL241">
            <v>7.2</v>
          </cell>
          <cell r="AM241">
            <v>8.9</v>
          </cell>
          <cell r="AN241">
            <v>7</v>
          </cell>
          <cell r="AO241">
            <v>5.9</v>
          </cell>
          <cell r="AP241">
            <v>8.4</v>
          </cell>
          <cell r="AQ241">
            <v>6.4</v>
          </cell>
          <cell r="AR241">
            <v>8.6</v>
          </cell>
          <cell r="AS241">
            <v>5.8</v>
          </cell>
          <cell r="AT241">
            <v>8.5</v>
          </cell>
          <cell r="AU241">
            <v>51</v>
          </cell>
          <cell r="AV241">
            <v>0</v>
          </cell>
          <cell r="AW241">
            <v>6.8</v>
          </cell>
          <cell r="AX241">
            <v>5.7</v>
          </cell>
          <cell r="BD241">
            <v>6.8</v>
          </cell>
          <cell r="BJ241">
            <v>7.9</v>
          </cell>
          <cell r="BK241">
            <v>8.1</v>
          </cell>
          <cell r="BL241">
            <v>5</v>
          </cell>
          <cell r="BM241">
            <v>0</v>
          </cell>
          <cell r="BN241">
            <v>6.4</v>
          </cell>
          <cell r="BO241">
            <v>5.5</v>
          </cell>
          <cell r="BP241">
            <v>7.1</v>
          </cell>
          <cell r="BQ241">
            <v>8.1</v>
          </cell>
          <cell r="BR241">
            <v>8.6999999999999993</v>
          </cell>
          <cell r="BS241">
            <v>6.4</v>
          </cell>
          <cell r="BT241">
            <v>4.5999999999999996</v>
          </cell>
          <cell r="BU241">
            <v>7.4</v>
          </cell>
          <cell r="BV241">
            <v>8.5</v>
          </cell>
          <cell r="BW241">
            <v>7.4</v>
          </cell>
          <cell r="BX241">
            <v>6.9</v>
          </cell>
          <cell r="BY241">
            <v>6.4</v>
          </cell>
          <cell r="BZ241">
            <v>6.5</v>
          </cell>
          <cell r="CA241">
            <v>6.7</v>
          </cell>
          <cell r="CC241">
            <v>7</v>
          </cell>
          <cell r="CD241">
            <v>8.1999999999999993</v>
          </cell>
          <cell r="CE241">
            <v>6.7</v>
          </cell>
          <cell r="CF241">
            <v>4.7</v>
          </cell>
          <cell r="CG241">
            <v>6.7</v>
          </cell>
          <cell r="CH241">
            <v>8.9</v>
          </cell>
          <cell r="CI241">
            <v>54</v>
          </cell>
          <cell r="CJ241">
            <v>0</v>
          </cell>
          <cell r="CK241">
            <v>7.3</v>
          </cell>
          <cell r="CM241">
            <v>7</v>
          </cell>
          <cell r="CN241">
            <v>7.9</v>
          </cell>
          <cell r="CP241">
            <v>6.5</v>
          </cell>
          <cell r="CS241">
            <v>8.3000000000000007</v>
          </cell>
          <cell r="CT241">
            <v>7.5</v>
          </cell>
          <cell r="CV241">
            <v>7.6</v>
          </cell>
          <cell r="CX241">
            <v>7.4</v>
          </cell>
          <cell r="CZ241">
            <v>9</v>
          </cell>
          <cell r="DA241">
            <v>8.3000000000000007</v>
          </cell>
          <cell r="DB241">
            <v>9.3000000000000007</v>
          </cell>
          <cell r="DC241">
            <v>26</v>
          </cell>
          <cell r="DD241">
            <v>0</v>
          </cell>
          <cell r="DH241">
            <v>0</v>
          </cell>
          <cell r="DI241">
            <v>5</v>
          </cell>
          <cell r="DJ241">
            <v>136</v>
          </cell>
          <cell r="DK241">
            <v>5</v>
          </cell>
          <cell r="DL241">
            <v>133</v>
          </cell>
          <cell r="DM241">
            <v>136</v>
          </cell>
          <cell r="DN241">
            <v>7.12</v>
          </cell>
          <cell r="DO241">
            <v>2.95</v>
          </cell>
          <cell r="DQ241" t="str">
            <v>Trương Phan Hoàng</v>
          </cell>
        </row>
        <row r="242">
          <cell r="A242">
            <v>23202611399</v>
          </cell>
          <cell r="B242" t="str">
            <v>Nguyễn</v>
          </cell>
          <cell r="C242" t="str">
            <v>Thị Hương</v>
          </cell>
          <cell r="D242" t="str">
            <v>Quỳnh</v>
          </cell>
          <cell r="E242">
            <v>36339</v>
          </cell>
          <cell r="F242" t="str">
            <v>Nữ</v>
          </cell>
          <cell r="G242" t="str">
            <v>Đang Học Lại</v>
          </cell>
          <cell r="H242">
            <v>7.9</v>
          </cell>
          <cell r="I242">
            <v>7.4</v>
          </cell>
          <cell r="K242">
            <v>9.3000000000000007</v>
          </cell>
          <cell r="M242">
            <v>7.9</v>
          </cell>
          <cell r="N242">
            <v>5.2</v>
          </cell>
          <cell r="O242">
            <v>6.7</v>
          </cell>
          <cell r="P242">
            <v>4.7</v>
          </cell>
          <cell r="Q242">
            <v>8.5</v>
          </cell>
          <cell r="V242">
            <v>9.6</v>
          </cell>
          <cell r="W242">
            <v>7</v>
          </cell>
          <cell r="X242">
            <v>0</v>
          </cell>
          <cell r="Y242">
            <v>9.5</v>
          </cell>
          <cell r="Z242">
            <v>9.4</v>
          </cell>
          <cell r="AA242">
            <v>7.2</v>
          </cell>
          <cell r="AB242">
            <v>7</v>
          </cell>
          <cell r="AC242">
            <v>4.7</v>
          </cell>
          <cell r="AD242" t="str">
            <v>X</v>
          </cell>
          <cell r="AE242">
            <v>7.1</v>
          </cell>
          <cell r="AF242">
            <v>6</v>
          </cell>
          <cell r="AG242">
            <v>5.4</v>
          </cell>
          <cell r="AH242">
            <v>6.8</v>
          </cell>
          <cell r="AI242">
            <v>6.4</v>
          </cell>
          <cell r="AJ242">
            <v>5.7</v>
          </cell>
          <cell r="AK242">
            <v>5.0999999999999996</v>
          </cell>
          <cell r="AL242">
            <v>8.8000000000000007</v>
          </cell>
          <cell r="AM242">
            <v>7.3</v>
          </cell>
          <cell r="AN242">
            <v>6.2</v>
          </cell>
          <cell r="AO242">
            <v>8.6999999999999993</v>
          </cell>
          <cell r="AP242">
            <v>9.4</v>
          </cell>
          <cell r="AU242">
            <v>45</v>
          </cell>
          <cell r="AV242">
            <v>2</v>
          </cell>
          <cell r="AW242">
            <v>6.7</v>
          </cell>
          <cell r="AX242">
            <v>5.3</v>
          </cell>
          <cell r="BD242">
            <v>7.4</v>
          </cell>
          <cell r="BJ242">
            <v>7.5</v>
          </cell>
          <cell r="BK242">
            <v>8.1999999999999993</v>
          </cell>
          <cell r="BL242">
            <v>5</v>
          </cell>
          <cell r="BM242">
            <v>0</v>
          </cell>
          <cell r="BN242">
            <v>4.7</v>
          </cell>
          <cell r="BO242">
            <v>4.8</v>
          </cell>
          <cell r="BP242">
            <v>5.7</v>
          </cell>
          <cell r="BQ242">
            <v>4.4000000000000004</v>
          </cell>
          <cell r="BR242">
            <v>7.4</v>
          </cell>
          <cell r="BS242">
            <v>6.7</v>
          </cell>
          <cell r="BT242">
            <v>7.2</v>
          </cell>
          <cell r="BU242">
            <v>5</v>
          </cell>
          <cell r="BV242">
            <v>8.1999999999999993</v>
          </cell>
          <cell r="BW242">
            <v>6.1</v>
          </cell>
          <cell r="BX242">
            <v>8.9</v>
          </cell>
          <cell r="BY242">
            <v>9.1999999999999993</v>
          </cell>
          <cell r="BZ242">
            <v>6.5</v>
          </cell>
          <cell r="CB242">
            <v>8.6</v>
          </cell>
          <cell r="CC242">
            <v>6.4</v>
          </cell>
          <cell r="CD242">
            <v>7.5</v>
          </cell>
          <cell r="CE242">
            <v>6.1</v>
          </cell>
          <cell r="CF242">
            <v>8.1</v>
          </cell>
          <cell r="CG242" t="str">
            <v>X</v>
          </cell>
          <cell r="CH242">
            <v>9.4</v>
          </cell>
          <cell r="CI242">
            <v>51</v>
          </cell>
          <cell r="CJ242">
            <v>3</v>
          </cell>
          <cell r="CK242">
            <v>8.1</v>
          </cell>
          <cell r="CL242">
            <v>8.6999999999999993</v>
          </cell>
          <cell r="CN242">
            <v>0</v>
          </cell>
          <cell r="CO242">
            <v>7.4</v>
          </cell>
          <cell r="CP242">
            <v>7.8</v>
          </cell>
          <cell r="CR242">
            <v>8.4</v>
          </cell>
          <cell r="CS242">
            <v>8.8000000000000007</v>
          </cell>
          <cell r="CV242">
            <v>7.4</v>
          </cell>
          <cell r="CX242">
            <v>9.3000000000000007</v>
          </cell>
          <cell r="CZ242">
            <v>8.4</v>
          </cell>
          <cell r="DA242">
            <v>7.4</v>
          </cell>
          <cell r="DB242">
            <v>9</v>
          </cell>
          <cell r="DC242">
            <v>25</v>
          </cell>
          <cell r="DD242">
            <v>0</v>
          </cell>
          <cell r="DH242">
            <v>0</v>
          </cell>
          <cell r="DI242">
            <v>5</v>
          </cell>
          <cell r="DJ242">
            <v>126</v>
          </cell>
          <cell r="DK242">
            <v>10</v>
          </cell>
          <cell r="DL242">
            <v>133</v>
          </cell>
          <cell r="DM242">
            <v>131</v>
          </cell>
          <cell r="DN242">
            <v>7</v>
          </cell>
          <cell r="DO242">
            <v>2.84</v>
          </cell>
          <cell r="DQ242" t="str">
            <v>Nguyễn Thị Hương</v>
          </cell>
        </row>
        <row r="243">
          <cell r="A243">
            <v>24202102605</v>
          </cell>
          <cell r="B243" t="str">
            <v>Nguyễn</v>
          </cell>
          <cell r="C243" t="str">
            <v>Thị Hương</v>
          </cell>
          <cell r="D243" t="str">
            <v>Quỳnh</v>
          </cell>
          <cell r="E243">
            <v>36732</v>
          </cell>
          <cell r="F243" t="str">
            <v>Nữ</v>
          </cell>
          <cell r="G243" t="str">
            <v>Đã Đăng Ký (chưa học xong)</v>
          </cell>
          <cell r="H243">
            <v>7.9</v>
          </cell>
          <cell r="I243">
            <v>7.9</v>
          </cell>
          <cell r="K243">
            <v>7.3</v>
          </cell>
          <cell r="M243">
            <v>6.4</v>
          </cell>
          <cell r="N243">
            <v>6.7</v>
          </cell>
          <cell r="O243">
            <v>5.8</v>
          </cell>
          <cell r="P243">
            <v>4.2</v>
          </cell>
          <cell r="Q243">
            <v>7.4</v>
          </cell>
          <cell r="W243">
            <v>8.4</v>
          </cell>
          <cell r="X243">
            <v>7.3</v>
          </cell>
          <cell r="Y243">
            <v>9.4</v>
          </cell>
          <cell r="Z243">
            <v>9.6999999999999993</v>
          </cell>
          <cell r="AA243">
            <v>8.9</v>
          </cell>
          <cell r="AB243">
            <v>7.1</v>
          </cell>
          <cell r="AC243">
            <v>8.3000000000000007</v>
          </cell>
          <cell r="AD243">
            <v>8.6999999999999993</v>
          </cell>
          <cell r="AE243" t="str">
            <v>P (P/F)</v>
          </cell>
          <cell r="AF243" t="str">
            <v>P (P/F)</v>
          </cell>
          <cell r="AG243" t="str">
            <v>P (P/F)</v>
          </cell>
          <cell r="AH243" t="str">
            <v>P (P/F)</v>
          </cell>
          <cell r="AI243">
            <v>5.2</v>
          </cell>
          <cell r="AJ243">
            <v>5.2</v>
          </cell>
          <cell r="AK243">
            <v>5.5</v>
          </cell>
          <cell r="AL243">
            <v>5.7</v>
          </cell>
          <cell r="AM243">
            <v>4.4000000000000004</v>
          </cell>
          <cell r="AN243">
            <v>7.9</v>
          </cell>
          <cell r="AO243">
            <v>6.2</v>
          </cell>
          <cell r="AP243">
            <v>8.6</v>
          </cell>
          <cell r="AQ243">
            <v>8.5</v>
          </cell>
          <cell r="AR243">
            <v>6.7</v>
          </cell>
          <cell r="AS243">
            <v>8.3000000000000007</v>
          </cell>
          <cell r="AT243">
            <v>7.3</v>
          </cell>
          <cell r="AU243">
            <v>51</v>
          </cell>
          <cell r="AV243">
            <v>0</v>
          </cell>
          <cell r="AW243">
            <v>6.5</v>
          </cell>
          <cell r="AX243">
            <v>7.3</v>
          </cell>
          <cell r="AY243">
            <v>6</v>
          </cell>
          <cell r="BE243">
            <v>7.3</v>
          </cell>
          <cell r="BK243">
            <v>9.3000000000000007</v>
          </cell>
          <cell r="BL243">
            <v>5</v>
          </cell>
          <cell r="BM243">
            <v>0</v>
          </cell>
          <cell r="BN243">
            <v>5.0999999999999996</v>
          </cell>
          <cell r="BO243">
            <v>5</v>
          </cell>
          <cell r="BP243">
            <v>8.9</v>
          </cell>
          <cell r="BQ243">
            <v>8</v>
          </cell>
          <cell r="BR243">
            <v>7.4</v>
          </cell>
          <cell r="BS243">
            <v>6.2</v>
          </cell>
          <cell r="BT243">
            <v>5.3</v>
          </cell>
          <cell r="BU243">
            <v>7.1</v>
          </cell>
          <cell r="BV243">
            <v>9.1999999999999993</v>
          </cell>
          <cell r="BW243">
            <v>5.8</v>
          </cell>
          <cell r="BX243">
            <v>6.3</v>
          </cell>
          <cell r="BY243">
            <v>7.2</v>
          </cell>
          <cell r="BZ243">
            <v>7.6</v>
          </cell>
          <cell r="CA243">
            <v>6.7</v>
          </cell>
          <cell r="CC243">
            <v>6.2</v>
          </cell>
          <cell r="CD243">
            <v>8.8000000000000007</v>
          </cell>
          <cell r="CE243">
            <v>7.7</v>
          </cell>
          <cell r="CF243">
            <v>7.8</v>
          </cell>
          <cell r="CG243">
            <v>7.6</v>
          </cell>
          <cell r="CH243">
            <v>7.9</v>
          </cell>
          <cell r="CI243">
            <v>54</v>
          </cell>
          <cell r="CJ243">
            <v>0</v>
          </cell>
          <cell r="CK243">
            <v>8.1</v>
          </cell>
          <cell r="CL243">
            <v>8.6999999999999993</v>
          </cell>
          <cell r="CO243">
            <v>8.1999999999999993</v>
          </cell>
          <cell r="CP243">
            <v>6.9</v>
          </cell>
          <cell r="CS243">
            <v>8.1999999999999993</v>
          </cell>
          <cell r="CT243">
            <v>6.8</v>
          </cell>
          <cell r="CV243">
            <v>8.1999999999999993</v>
          </cell>
          <cell r="CX243">
            <v>6.2</v>
          </cell>
          <cell r="CZ243">
            <v>8.5</v>
          </cell>
          <cell r="DA243">
            <v>8</v>
          </cell>
          <cell r="DB243">
            <v>8.5</v>
          </cell>
          <cell r="DC243">
            <v>26</v>
          </cell>
          <cell r="DD243">
            <v>0</v>
          </cell>
          <cell r="DH243">
            <v>0</v>
          </cell>
          <cell r="DI243">
            <v>5</v>
          </cell>
          <cell r="DJ243">
            <v>136</v>
          </cell>
          <cell r="DK243">
            <v>5</v>
          </cell>
          <cell r="DL243">
            <v>133</v>
          </cell>
          <cell r="DM243">
            <v>136</v>
          </cell>
          <cell r="DN243">
            <v>7.27</v>
          </cell>
          <cell r="DO243">
            <v>3</v>
          </cell>
          <cell r="DQ243" t="str">
            <v>Nguyễn Thị Hương</v>
          </cell>
        </row>
        <row r="244">
          <cell r="A244">
            <v>24202104049</v>
          </cell>
          <cell r="B244" t="str">
            <v>Nguyễn</v>
          </cell>
          <cell r="C244" t="str">
            <v>Thị Như</v>
          </cell>
          <cell r="D244" t="str">
            <v>Quỳnh</v>
          </cell>
          <cell r="E244">
            <v>36778</v>
          </cell>
          <cell r="F244" t="str">
            <v>Nữ</v>
          </cell>
          <cell r="G244" t="str">
            <v>Đã Đăng Ký (chưa học xong)</v>
          </cell>
          <cell r="H244">
            <v>6.5</v>
          </cell>
          <cell r="I244">
            <v>7.7</v>
          </cell>
          <cell r="K244">
            <v>7.5</v>
          </cell>
          <cell r="M244">
            <v>6.6</v>
          </cell>
          <cell r="N244">
            <v>7.9</v>
          </cell>
          <cell r="O244">
            <v>8.4</v>
          </cell>
          <cell r="P244">
            <v>7.6</v>
          </cell>
          <cell r="Q244">
            <v>7.2</v>
          </cell>
          <cell r="W244">
            <v>8.5</v>
          </cell>
          <cell r="X244">
            <v>8.6</v>
          </cell>
          <cell r="Y244">
            <v>9.4</v>
          </cell>
          <cell r="Z244">
            <v>9.6999999999999993</v>
          </cell>
          <cell r="AA244">
            <v>8.8000000000000007</v>
          </cell>
          <cell r="AB244">
            <v>6.3</v>
          </cell>
          <cell r="AC244">
            <v>6.7</v>
          </cell>
          <cell r="AD244">
            <v>8.3000000000000007</v>
          </cell>
          <cell r="AE244" t="str">
            <v>P (P/F)</v>
          </cell>
          <cell r="AF244" t="str">
            <v>P (P/F)</v>
          </cell>
          <cell r="AG244" t="str">
            <v>P (P/F)</v>
          </cell>
          <cell r="AH244" t="str">
            <v>P (P/F)</v>
          </cell>
          <cell r="AI244">
            <v>7.5</v>
          </cell>
          <cell r="AJ244">
            <v>7.1</v>
          </cell>
          <cell r="AK244">
            <v>6.5</v>
          </cell>
          <cell r="AL244">
            <v>8.3000000000000007</v>
          </cell>
          <cell r="AM244">
            <v>6.6</v>
          </cell>
          <cell r="AN244">
            <v>8</v>
          </cell>
          <cell r="AO244">
            <v>6.6</v>
          </cell>
          <cell r="AP244">
            <v>7.5</v>
          </cell>
          <cell r="AQ244">
            <v>6.9</v>
          </cell>
          <cell r="AR244">
            <v>8.8000000000000007</v>
          </cell>
          <cell r="AS244">
            <v>7.4</v>
          </cell>
          <cell r="AT244">
            <v>8.5</v>
          </cell>
          <cell r="AU244">
            <v>51</v>
          </cell>
          <cell r="AV244">
            <v>0</v>
          </cell>
          <cell r="AW244">
            <v>6.7</v>
          </cell>
          <cell r="AX244">
            <v>6.7</v>
          </cell>
          <cell r="BA244">
            <v>7.7</v>
          </cell>
          <cell r="BE244">
            <v>8.3000000000000007</v>
          </cell>
          <cell r="BK244">
            <v>7.6</v>
          </cell>
          <cell r="BL244">
            <v>5</v>
          </cell>
          <cell r="BM244">
            <v>0</v>
          </cell>
          <cell r="BN244">
            <v>7.6</v>
          </cell>
          <cell r="BO244">
            <v>6.6</v>
          </cell>
          <cell r="BP244">
            <v>9.3000000000000007</v>
          </cell>
          <cell r="BQ244">
            <v>5.3</v>
          </cell>
          <cell r="BR244">
            <v>7</v>
          </cell>
          <cell r="BS244">
            <v>6.7</v>
          </cell>
          <cell r="BT244">
            <v>6.2</v>
          </cell>
          <cell r="BU244">
            <v>5.0999999999999996</v>
          </cell>
          <cell r="BV244">
            <v>6.3</v>
          </cell>
          <cell r="BW244">
            <v>6.6</v>
          </cell>
          <cell r="BX244">
            <v>6.5</v>
          </cell>
          <cell r="BY244">
            <v>8.1999999999999993</v>
          </cell>
          <cell r="BZ244">
            <v>7</v>
          </cell>
          <cell r="CA244">
            <v>6.8</v>
          </cell>
          <cell r="CC244">
            <v>8</v>
          </cell>
          <cell r="CD244">
            <v>8.1</v>
          </cell>
          <cell r="CE244">
            <v>8.1999999999999993</v>
          </cell>
          <cell r="CF244">
            <v>6.9</v>
          </cell>
          <cell r="CG244">
            <v>7.7</v>
          </cell>
          <cell r="CH244" t="str">
            <v>X</v>
          </cell>
          <cell r="CI244">
            <v>53</v>
          </cell>
          <cell r="CJ244">
            <v>1</v>
          </cell>
          <cell r="CK244">
            <v>7.9</v>
          </cell>
          <cell r="CM244">
            <v>6.5</v>
          </cell>
          <cell r="CN244">
            <v>8.1</v>
          </cell>
          <cell r="CP244">
            <v>6.3</v>
          </cell>
          <cell r="CR244">
            <v>8.6</v>
          </cell>
          <cell r="CS244">
            <v>8.1</v>
          </cell>
          <cell r="CV244">
            <v>5.7</v>
          </cell>
          <cell r="CW244">
            <v>7.4</v>
          </cell>
          <cell r="CZ244">
            <v>8</v>
          </cell>
          <cell r="DA244">
            <v>8.8000000000000007</v>
          </cell>
          <cell r="DB244">
            <v>8.5</v>
          </cell>
          <cell r="DC244">
            <v>25</v>
          </cell>
          <cell r="DD244">
            <v>0</v>
          </cell>
          <cell r="DH244">
            <v>0</v>
          </cell>
          <cell r="DI244">
            <v>5</v>
          </cell>
          <cell r="DJ244">
            <v>134</v>
          </cell>
          <cell r="DK244">
            <v>6</v>
          </cell>
          <cell r="DL244">
            <v>133</v>
          </cell>
          <cell r="DM244">
            <v>134</v>
          </cell>
          <cell r="DN244">
            <v>7.35</v>
          </cell>
          <cell r="DO244">
            <v>3.09</v>
          </cell>
          <cell r="DQ244" t="str">
            <v>Nguyễn Thị Như</v>
          </cell>
        </row>
        <row r="245">
          <cell r="A245">
            <v>24202104567</v>
          </cell>
          <cell r="B245" t="str">
            <v>Lê</v>
          </cell>
          <cell r="C245" t="str">
            <v>Thị Thu</v>
          </cell>
          <cell r="D245" t="str">
            <v>Quỳnh</v>
          </cell>
          <cell r="E245">
            <v>36654</v>
          </cell>
          <cell r="F245" t="str">
            <v>Nữ</v>
          </cell>
          <cell r="G245" t="str">
            <v>Đã Đăng Ký (chưa học xong)</v>
          </cell>
          <cell r="H245">
            <v>7.9</v>
          </cell>
          <cell r="I245">
            <v>7.7</v>
          </cell>
          <cell r="K245">
            <v>7.3</v>
          </cell>
          <cell r="M245">
            <v>6.7</v>
          </cell>
          <cell r="N245">
            <v>7.1</v>
          </cell>
          <cell r="O245">
            <v>6.7</v>
          </cell>
          <cell r="P245">
            <v>6.6</v>
          </cell>
          <cell r="R245">
            <v>6.6</v>
          </cell>
          <cell r="W245">
            <v>5.4</v>
          </cell>
          <cell r="X245">
            <v>5.6</v>
          </cell>
          <cell r="Y245">
            <v>9.4</v>
          </cell>
          <cell r="Z245">
            <v>9.1999999999999993</v>
          </cell>
          <cell r="AA245">
            <v>7.9</v>
          </cell>
          <cell r="AB245">
            <v>5.6</v>
          </cell>
          <cell r="AC245">
            <v>7.3</v>
          </cell>
          <cell r="AD245">
            <v>7.6</v>
          </cell>
          <cell r="AE245">
            <v>5.9</v>
          </cell>
          <cell r="AF245">
            <v>4.5</v>
          </cell>
          <cell r="AG245">
            <v>5.5</v>
          </cell>
          <cell r="AH245">
            <v>7.4</v>
          </cell>
          <cell r="AI245">
            <v>8.1</v>
          </cell>
          <cell r="AJ245">
            <v>6.1</v>
          </cell>
          <cell r="AK245">
            <v>5.4</v>
          </cell>
          <cell r="AL245">
            <v>5</v>
          </cell>
          <cell r="AM245">
            <v>5</v>
          </cell>
          <cell r="AN245">
            <v>8.3000000000000007</v>
          </cell>
          <cell r="AO245">
            <v>8.4</v>
          </cell>
          <cell r="AP245">
            <v>8</v>
          </cell>
          <cell r="AU245">
            <v>47</v>
          </cell>
          <cell r="AV245">
            <v>0</v>
          </cell>
          <cell r="AW245">
            <v>4.9000000000000004</v>
          </cell>
          <cell r="AX245">
            <v>6.3</v>
          </cell>
          <cell r="BC245">
            <v>5.7</v>
          </cell>
          <cell r="BI245">
            <v>5.2</v>
          </cell>
          <cell r="BK245">
            <v>8.5</v>
          </cell>
          <cell r="BL245">
            <v>5</v>
          </cell>
          <cell r="BM245">
            <v>0</v>
          </cell>
          <cell r="BN245">
            <v>7.2</v>
          </cell>
          <cell r="BO245">
            <v>4.5</v>
          </cell>
          <cell r="BP245">
            <v>4.5999999999999996</v>
          </cell>
          <cell r="BQ245">
            <v>5</v>
          </cell>
          <cell r="BR245">
            <v>7.4</v>
          </cell>
          <cell r="BS245">
            <v>6.4</v>
          </cell>
          <cell r="BT245">
            <v>4</v>
          </cell>
          <cell r="BU245">
            <v>7.5</v>
          </cell>
          <cell r="BV245">
            <v>6.8</v>
          </cell>
          <cell r="BW245">
            <v>4.2</v>
          </cell>
          <cell r="BX245">
            <v>6</v>
          </cell>
          <cell r="BY245">
            <v>5.4</v>
          </cell>
          <cell r="BZ245">
            <v>6.1</v>
          </cell>
          <cell r="CA245">
            <v>8.6999999999999993</v>
          </cell>
          <cell r="CC245">
            <v>6.9</v>
          </cell>
          <cell r="CD245">
            <v>6.1</v>
          </cell>
          <cell r="CE245">
            <v>6.9</v>
          </cell>
          <cell r="CF245">
            <v>6.1</v>
          </cell>
          <cell r="CG245">
            <v>7.7</v>
          </cell>
          <cell r="CH245">
            <v>8.4</v>
          </cell>
          <cell r="CI245">
            <v>54</v>
          </cell>
          <cell r="CJ245">
            <v>0</v>
          </cell>
          <cell r="CK245">
            <v>7</v>
          </cell>
          <cell r="CL245">
            <v>8.1999999999999993</v>
          </cell>
          <cell r="CN245">
            <v>5.2</v>
          </cell>
          <cell r="CP245">
            <v>7.6</v>
          </cell>
          <cell r="CS245">
            <v>8.1</v>
          </cell>
          <cell r="CT245">
            <v>8.5</v>
          </cell>
          <cell r="CV245">
            <v>5.7</v>
          </cell>
          <cell r="CW245">
            <v>6.7</v>
          </cell>
          <cell r="CZ245">
            <v>8</v>
          </cell>
          <cell r="DA245">
            <v>8.8000000000000007</v>
          </cell>
          <cell r="DB245">
            <v>9</v>
          </cell>
          <cell r="DC245">
            <v>26</v>
          </cell>
          <cell r="DD245">
            <v>0</v>
          </cell>
          <cell r="DH245">
            <v>0</v>
          </cell>
          <cell r="DI245">
            <v>5</v>
          </cell>
          <cell r="DJ245">
            <v>132</v>
          </cell>
          <cell r="DK245">
            <v>5</v>
          </cell>
          <cell r="DL245">
            <v>133</v>
          </cell>
          <cell r="DM245">
            <v>132</v>
          </cell>
          <cell r="DN245">
            <v>6.72</v>
          </cell>
          <cell r="DO245">
            <v>2.69</v>
          </cell>
          <cell r="DQ245" t="str">
            <v>Lê Thị Thu</v>
          </cell>
        </row>
        <row r="246">
          <cell r="A246">
            <v>24202106835</v>
          </cell>
          <cell r="B246" t="str">
            <v>Trần</v>
          </cell>
          <cell r="C246" t="str">
            <v>Thị Như</v>
          </cell>
          <cell r="D246" t="str">
            <v>Quỳnh</v>
          </cell>
          <cell r="E246">
            <v>36565</v>
          </cell>
          <cell r="F246" t="str">
            <v>Nữ</v>
          </cell>
          <cell r="G246" t="str">
            <v>Đã Đăng Ký (chưa học xong)</v>
          </cell>
          <cell r="H246">
            <v>8.1999999999999993</v>
          </cell>
          <cell r="I246">
            <v>7.9</v>
          </cell>
          <cell r="K246">
            <v>7.6</v>
          </cell>
          <cell r="M246">
            <v>6.3</v>
          </cell>
          <cell r="N246">
            <v>6.3</v>
          </cell>
          <cell r="O246">
            <v>7.2</v>
          </cell>
          <cell r="P246">
            <v>5</v>
          </cell>
          <cell r="R246">
            <v>7.5</v>
          </cell>
          <cell r="W246">
            <v>5.6</v>
          </cell>
          <cell r="X246">
            <v>6.9</v>
          </cell>
          <cell r="Y246">
            <v>8.5</v>
          </cell>
          <cell r="Z246">
            <v>8</v>
          </cell>
          <cell r="AA246">
            <v>8.9</v>
          </cell>
          <cell r="AB246">
            <v>6.8</v>
          </cell>
          <cell r="AC246">
            <v>8.1999999999999993</v>
          </cell>
          <cell r="AD246">
            <v>8.4</v>
          </cell>
          <cell r="AE246">
            <v>6.5</v>
          </cell>
          <cell r="AF246">
            <v>6.1</v>
          </cell>
          <cell r="AG246">
            <v>5.4</v>
          </cell>
          <cell r="AH246">
            <v>5.6</v>
          </cell>
          <cell r="AI246">
            <v>4.9000000000000004</v>
          </cell>
          <cell r="AJ246">
            <v>7.2</v>
          </cell>
          <cell r="AK246">
            <v>4.7</v>
          </cell>
          <cell r="AL246">
            <v>4.5</v>
          </cell>
          <cell r="AM246">
            <v>5.4</v>
          </cell>
          <cell r="AN246">
            <v>7</v>
          </cell>
          <cell r="AO246">
            <v>6.1</v>
          </cell>
          <cell r="AP246">
            <v>8.1999999999999993</v>
          </cell>
          <cell r="AU246">
            <v>47</v>
          </cell>
          <cell r="AV246">
            <v>0</v>
          </cell>
          <cell r="AW246">
            <v>6.7</v>
          </cell>
          <cell r="AX246">
            <v>8.3000000000000007</v>
          </cell>
          <cell r="BA246">
            <v>5.7</v>
          </cell>
          <cell r="BG246">
            <v>7.8</v>
          </cell>
          <cell r="BK246">
            <v>8.6999999999999993</v>
          </cell>
          <cell r="BL246">
            <v>5</v>
          </cell>
          <cell r="BM246">
            <v>0</v>
          </cell>
          <cell r="BN246">
            <v>6.2</v>
          </cell>
          <cell r="BO246">
            <v>6.1</v>
          </cell>
          <cell r="BP246">
            <v>8.9</v>
          </cell>
          <cell r="BQ246">
            <v>7.5</v>
          </cell>
          <cell r="BR246">
            <v>7.5</v>
          </cell>
          <cell r="BS246">
            <v>6.7</v>
          </cell>
          <cell r="BT246">
            <v>4.2</v>
          </cell>
          <cell r="BU246">
            <v>6.4</v>
          </cell>
          <cell r="BV246">
            <v>6.5</v>
          </cell>
          <cell r="BW246">
            <v>6.4</v>
          </cell>
          <cell r="BX246">
            <v>6.8</v>
          </cell>
          <cell r="BY246">
            <v>7.1</v>
          </cell>
          <cell r="BZ246">
            <v>5.6</v>
          </cell>
          <cell r="CA246">
            <v>7.2</v>
          </cell>
          <cell r="CC246">
            <v>6</v>
          </cell>
          <cell r="CD246">
            <v>6.5</v>
          </cell>
          <cell r="CE246">
            <v>7.5</v>
          </cell>
          <cell r="CF246">
            <v>5.5</v>
          </cell>
          <cell r="CG246">
            <v>7.1</v>
          </cell>
          <cell r="CH246">
            <v>9.5</v>
          </cell>
          <cell r="CI246">
            <v>54</v>
          </cell>
          <cell r="CJ246">
            <v>0</v>
          </cell>
          <cell r="CK246">
            <v>7.3</v>
          </cell>
          <cell r="CM246">
            <v>5.0999999999999996</v>
          </cell>
          <cell r="CN246">
            <v>6.1</v>
          </cell>
          <cell r="CP246">
            <v>5.8</v>
          </cell>
          <cell r="CS246">
            <v>8.9</v>
          </cell>
          <cell r="CT246">
            <v>6.7</v>
          </cell>
          <cell r="CV246">
            <v>8.8000000000000007</v>
          </cell>
          <cell r="CW246">
            <v>7</v>
          </cell>
          <cell r="CZ246">
            <v>7.4</v>
          </cell>
          <cell r="DA246">
            <v>8.6</v>
          </cell>
          <cell r="DB246">
            <v>9</v>
          </cell>
          <cell r="DC246">
            <v>26</v>
          </cell>
          <cell r="DD246">
            <v>0</v>
          </cell>
          <cell r="DH246">
            <v>0</v>
          </cell>
          <cell r="DI246">
            <v>5</v>
          </cell>
          <cell r="DJ246">
            <v>132</v>
          </cell>
          <cell r="DK246">
            <v>5</v>
          </cell>
          <cell r="DL246">
            <v>133</v>
          </cell>
          <cell r="DM246">
            <v>132</v>
          </cell>
          <cell r="DN246">
            <v>6.85</v>
          </cell>
          <cell r="DO246">
            <v>2.78</v>
          </cell>
          <cell r="DP246" t="str">
            <v>MGT 448</v>
          </cell>
          <cell r="DQ246" t="str">
            <v>Trần Thị Như</v>
          </cell>
        </row>
        <row r="247">
          <cell r="A247">
            <v>24202107165</v>
          </cell>
          <cell r="B247" t="str">
            <v>Võ</v>
          </cell>
          <cell r="C247" t="str">
            <v>Thị Như</v>
          </cell>
          <cell r="D247" t="str">
            <v>Quỳnh</v>
          </cell>
          <cell r="E247">
            <v>36595</v>
          </cell>
          <cell r="F247" t="str">
            <v>Nữ</v>
          </cell>
          <cell r="G247" t="str">
            <v>Đã Đăng Ký (chưa học xong)</v>
          </cell>
          <cell r="H247">
            <v>6.3</v>
          </cell>
          <cell r="I247">
            <v>7.9</v>
          </cell>
          <cell r="K247">
            <v>8.3000000000000007</v>
          </cell>
          <cell r="M247">
            <v>6.5</v>
          </cell>
          <cell r="N247">
            <v>7.6</v>
          </cell>
          <cell r="O247">
            <v>9.1</v>
          </cell>
          <cell r="P247">
            <v>8.5</v>
          </cell>
          <cell r="R247">
            <v>7.4</v>
          </cell>
          <cell r="W247">
            <v>8.5</v>
          </cell>
          <cell r="X247">
            <v>7.9</v>
          </cell>
          <cell r="Y247">
            <v>9.4</v>
          </cell>
          <cell r="Z247">
            <v>9.6999999999999993</v>
          </cell>
          <cell r="AA247">
            <v>8.5</v>
          </cell>
          <cell r="AB247">
            <v>7.1</v>
          </cell>
          <cell r="AC247">
            <v>7.6</v>
          </cell>
          <cell r="AD247">
            <v>8.9</v>
          </cell>
          <cell r="AE247" t="str">
            <v>P (P/F)</v>
          </cell>
          <cell r="AF247" t="str">
            <v>P (P/F)</v>
          </cell>
          <cell r="AG247" t="str">
            <v>P (P/F)</v>
          </cell>
          <cell r="AH247" t="str">
            <v>P (P/F)</v>
          </cell>
          <cell r="AI247">
            <v>6.5</v>
          </cell>
          <cell r="AJ247">
            <v>5.0999999999999996</v>
          </cell>
          <cell r="AK247">
            <v>5.9</v>
          </cell>
          <cell r="AL247">
            <v>5.5</v>
          </cell>
          <cell r="AM247">
            <v>6.9</v>
          </cell>
          <cell r="AN247">
            <v>7.2</v>
          </cell>
          <cell r="AO247">
            <v>6.3</v>
          </cell>
          <cell r="AP247">
            <v>6.7</v>
          </cell>
          <cell r="AQ247">
            <v>8.1</v>
          </cell>
          <cell r="AR247">
            <v>8.9</v>
          </cell>
          <cell r="AS247">
            <v>8.8000000000000007</v>
          </cell>
          <cell r="AT247">
            <v>5.9</v>
          </cell>
          <cell r="AU247">
            <v>51</v>
          </cell>
          <cell r="AV247">
            <v>0</v>
          </cell>
          <cell r="AW247">
            <v>7.1</v>
          </cell>
          <cell r="AX247">
            <v>7.3</v>
          </cell>
          <cell r="AY247">
            <v>8.9</v>
          </cell>
          <cell r="BE247">
            <v>8.1999999999999993</v>
          </cell>
          <cell r="BK247">
            <v>8.8000000000000007</v>
          </cell>
          <cell r="BL247">
            <v>5</v>
          </cell>
          <cell r="BM247">
            <v>0</v>
          </cell>
          <cell r="BN247">
            <v>7</v>
          </cell>
          <cell r="BO247">
            <v>7.5</v>
          </cell>
          <cell r="BP247">
            <v>9</v>
          </cell>
          <cell r="BQ247">
            <v>8.4</v>
          </cell>
          <cell r="BR247">
            <v>7.2</v>
          </cell>
          <cell r="BS247">
            <v>7.3</v>
          </cell>
          <cell r="BT247">
            <v>6.4</v>
          </cell>
          <cell r="BU247">
            <v>6.8</v>
          </cell>
          <cell r="BV247">
            <v>8.5</v>
          </cell>
          <cell r="BW247">
            <v>8.3000000000000007</v>
          </cell>
          <cell r="BX247">
            <v>6.6</v>
          </cell>
          <cell r="BY247">
            <v>8.3000000000000007</v>
          </cell>
          <cell r="BZ247">
            <v>6.6</v>
          </cell>
          <cell r="CA247">
            <v>7.2</v>
          </cell>
          <cell r="CC247">
            <v>6.4</v>
          </cell>
          <cell r="CD247">
            <v>8.6</v>
          </cell>
          <cell r="CE247">
            <v>8.1999999999999993</v>
          </cell>
          <cell r="CF247">
            <v>5.5</v>
          </cell>
          <cell r="CG247">
            <v>7.9</v>
          </cell>
          <cell r="CH247">
            <v>8.5</v>
          </cell>
          <cell r="CI247">
            <v>54</v>
          </cell>
          <cell r="CJ247">
            <v>0</v>
          </cell>
          <cell r="CK247">
            <v>8</v>
          </cell>
          <cell r="CM247">
            <v>6.3</v>
          </cell>
          <cell r="CN247">
            <v>8</v>
          </cell>
          <cell r="CP247">
            <v>7.3</v>
          </cell>
          <cell r="CS247">
            <v>8.4</v>
          </cell>
          <cell r="CT247">
            <v>8.4</v>
          </cell>
          <cell r="CV247">
            <v>7.5</v>
          </cell>
          <cell r="CW247">
            <v>7.8</v>
          </cell>
          <cell r="CZ247">
            <v>8.6999999999999993</v>
          </cell>
          <cell r="DA247">
            <v>8.6</v>
          </cell>
          <cell r="DB247">
            <v>8.9</v>
          </cell>
          <cell r="DC247">
            <v>26</v>
          </cell>
          <cell r="DD247">
            <v>0</v>
          </cell>
          <cell r="DH247">
            <v>0</v>
          </cell>
          <cell r="DI247">
            <v>5</v>
          </cell>
          <cell r="DJ247">
            <v>136</v>
          </cell>
          <cell r="DK247">
            <v>5</v>
          </cell>
          <cell r="DL247">
            <v>133</v>
          </cell>
          <cell r="DM247">
            <v>136</v>
          </cell>
          <cell r="DN247">
            <v>7.62</v>
          </cell>
          <cell r="DO247">
            <v>3.26</v>
          </cell>
          <cell r="DQ247" t="str">
            <v>Võ Thị Như</v>
          </cell>
        </row>
        <row r="248">
          <cell r="A248">
            <v>24202112653</v>
          </cell>
          <cell r="B248" t="str">
            <v>Lê</v>
          </cell>
          <cell r="C248" t="str">
            <v>Thị Xuân</v>
          </cell>
          <cell r="D248" t="str">
            <v>Quỳnh</v>
          </cell>
          <cell r="E248">
            <v>36864</v>
          </cell>
          <cell r="F248" t="str">
            <v>Nữ</v>
          </cell>
          <cell r="G248" t="str">
            <v>Đã Đăng Ký (chưa học xong)</v>
          </cell>
          <cell r="H248">
            <v>7.9</v>
          </cell>
          <cell r="I248">
            <v>8.8000000000000007</v>
          </cell>
          <cell r="K248">
            <v>7.6</v>
          </cell>
          <cell r="M248">
            <v>7.8</v>
          </cell>
          <cell r="N248">
            <v>8.6999999999999993</v>
          </cell>
          <cell r="O248">
            <v>7.7</v>
          </cell>
          <cell r="P248">
            <v>6.5</v>
          </cell>
          <cell r="R248">
            <v>7.8</v>
          </cell>
          <cell r="W248">
            <v>8.1999999999999993</v>
          </cell>
          <cell r="X248">
            <v>6.4</v>
          </cell>
          <cell r="Y248">
            <v>9.5</v>
          </cell>
          <cell r="Z248">
            <v>8.5</v>
          </cell>
          <cell r="AA248">
            <v>7.1</v>
          </cell>
          <cell r="AB248">
            <v>7.2</v>
          </cell>
          <cell r="AC248">
            <v>7.2</v>
          </cell>
          <cell r="AD248">
            <v>7.7</v>
          </cell>
          <cell r="AE248">
            <v>7</v>
          </cell>
          <cell r="AF248">
            <v>8</v>
          </cell>
          <cell r="AG248">
            <v>6.7</v>
          </cell>
          <cell r="AH248">
            <v>8.6</v>
          </cell>
          <cell r="AI248">
            <v>8.3000000000000007</v>
          </cell>
          <cell r="AJ248">
            <v>6.9</v>
          </cell>
          <cell r="AK248">
            <v>6.3</v>
          </cell>
          <cell r="AL248">
            <v>5.7</v>
          </cell>
          <cell r="AM248">
            <v>8.1999999999999993</v>
          </cell>
          <cell r="AN248">
            <v>6.1</v>
          </cell>
          <cell r="AO248">
            <v>5.5</v>
          </cell>
          <cell r="AP248">
            <v>8.1</v>
          </cell>
          <cell r="AU248">
            <v>47</v>
          </cell>
          <cell r="AV248">
            <v>0</v>
          </cell>
          <cell r="AW248">
            <v>7.6</v>
          </cell>
          <cell r="AX248">
            <v>7.6</v>
          </cell>
          <cell r="BA248">
            <v>5.5</v>
          </cell>
          <cell r="BJ248">
            <v>6.8</v>
          </cell>
          <cell r="BK248">
            <v>9</v>
          </cell>
          <cell r="BL248">
            <v>5</v>
          </cell>
          <cell r="BM248">
            <v>0</v>
          </cell>
          <cell r="BN248">
            <v>6</v>
          </cell>
          <cell r="BO248">
            <v>5.8</v>
          </cell>
          <cell r="BP248">
            <v>7.2</v>
          </cell>
          <cell r="BQ248">
            <v>7.9</v>
          </cell>
          <cell r="BR248">
            <v>9.1999999999999993</v>
          </cell>
          <cell r="BS248">
            <v>8.9</v>
          </cell>
          <cell r="BT248">
            <v>6.2</v>
          </cell>
          <cell r="BU248">
            <v>6.9</v>
          </cell>
          <cell r="BV248">
            <v>8.4</v>
          </cell>
          <cell r="BW248">
            <v>8.1</v>
          </cell>
          <cell r="BX248">
            <v>7.9</v>
          </cell>
          <cell r="BY248">
            <v>8.8000000000000007</v>
          </cell>
          <cell r="BZ248">
            <v>6.5</v>
          </cell>
          <cell r="CA248">
            <v>7.2</v>
          </cell>
          <cell r="CC248">
            <v>7.7</v>
          </cell>
          <cell r="CD248">
            <v>8</v>
          </cell>
          <cell r="CE248">
            <v>8.1</v>
          </cell>
          <cell r="CF248">
            <v>5.6</v>
          </cell>
          <cell r="CG248">
            <v>8.8000000000000007</v>
          </cell>
          <cell r="CH248">
            <v>8.8000000000000007</v>
          </cell>
          <cell r="CI248">
            <v>54</v>
          </cell>
          <cell r="CJ248">
            <v>0</v>
          </cell>
          <cell r="CK248">
            <v>7.1</v>
          </cell>
          <cell r="CM248">
            <v>7.3</v>
          </cell>
          <cell r="CN248">
            <v>6.4</v>
          </cell>
          <cell r="CP248">
            <v>7.1</v>
          </cell>
          <cell r="CS248">
            <v>8.6999999999999993</v>
          </cell>
          <cell r="CT248">
            <v>8.8000000000000007</v>
          </cell>
          <cell r="CV248">
            <v>6.2</v>
          </cell>
          <cell r="CW248">
            <v>7.5</v>
          </cell>
          <cell r="CZ248">
            <v>9</v>
          </cell>
          <cell r="DA248">
            <v>8.6</v>
          </cell>
          <cell r="DB248">
            <v>8.8000000000000007</v>
          </cell>
          <cell r="DC248">
            <v>26</v>
          </cell>
          <cell r="DD248">
            <v>0</v>
          </cell>
          <cell r="DH248">
            <v>0</v>
          </cell>
          <cell r="DI248">
            <v>5</v>
          </cell>
          <cell r="DJ248">
            <v>132</v>
          </cell>
          <cell r="DK248">
            <v>5</v>
          </cell>
          <cell r="DL248">
            <v>133</v>
          </cell>
          <cell r="DM248">
            <v>132</v>
          </cell>
          <cell r="DN248">
            <v>7.57</v>
          </cell>
          <cell r="DO248">
            <v>3.22</v>
          </cell>
          <cell r="DQ248" t="str">
            <v>Lê Thị Xuân</v>
          </cell>
        </row>
        <row r="249">
          <cell r="A249">
            <v>24202102099</v>
          </cell>
          <cell r="B249" t="str">
            <v>Lương</v>
          </cell>
          <cell r="C249" t="str">
            <v>Thị Cẩm</v>
          </cell>
          <cell r="D249" t="str">
            <v>Sen</v>
          </cell>
          <cell r="E249">
            <v>36317</v>
          </cell>
          <cell r="F249" t="str">
            <v>Nữ</v>
          </cell>
          <cell r="G249" t="str">
            <v>Đã Đăng Ký (chưa học xong)</v>
          </cell>
          <cell r="H249">
            <v>8</v>
          </cell>
          <cell r="I249">
            <v>8.8000000000000007</v>
          </cell>
          <cell r="K249">
            <v>7.2</v>
          </cell>
          <cell r="M249">
            <v>6.6</v>
          </cell>
          <cell r="N249">
            <v>7.2</v>
          </cell>
          <cell r="O249">
            <v>6.4</v>
          </cell>
          <cell r="P249">
            <v>6.5</v>
          </cell>
          <cell r="R249">
            <v>8.8000000000000007</v>
          </cell>
          <cell r="V249">
            <v>8.1999999999999993</v>
          </cell>
          <cell r="X249">
            <v>5.9</v>
          </cell>
          <cell r="Y249">
            <v>5.4</v>
          </cell>
          <cell r="Z249">
            <v>7.6</v>
          </cell>
          <cell r="AA249">
            <v>6.5</v>
          </cell>
          <cell r="AB249">
            <v>5.9</v>
          </cell>
          <cell r="AC249">
            <v>6.4</v>
          </cell>
          <cell r="AD249">
            <v>7.6</v>
          </cell>
          <cell r="AE249">
            <v>5.6</v>
          </cell>
          <cell r="AF249">
            <v>4.4000000000000004</v>
          </cell>
          <cell r="AG249">
            <v>5.2</v>
          </cell>
          <cell r="AH249">
            <v>5.0999999999999996</v>
          </cell>
          <cell r="AI249">
            <v>5.6</v>
          </cell>
          <cell r="AJ249">
            <v>4</v>
          </cell>
          <cell r="AK249">
            <v>5.2</v>
          </cell>
          <cell r="AL249">
            <v>5.0999999999999996</v>
          </cell>
          <cell r="AM249">
            <v>5.3</v>
          </cell>
          <cell r="AN249">
            <v>8.1</v>
          </cell>
          <cell r="AO249">
            <v>4.8</v>
          </cell>
          <cell r="AS249">
            <v>4.8</v>
          </cell>
          <cell r="AU249">
            <v>47</v>
          </cell>
          <cell r="AV249">
            <v>0</v>
          </cell>
          <cell r="AW249">
            <v>5.8</v>
          </cell>
          <cell r="AX249">
            <v>8.6999999999999993</v>
          </cell>
          <cell r="AY249">
            <v>8.1</v>
          </cell>
          <cell r="BE249">
            <v>6.4</v>
          </cell>
          <cell r="BK249">
            <v>8.8000000000000007</v>
          </cell>
          <cell r="BL249">
            <v>5</v>
          </cell>
          <cell r="BM249">
            <v>0</v>
          </cell>
          <cell r="BN249">
            <v>4.9000000000000004</v>
          </cell>
          <cell r="BO249">
            <v>5.6</v>
          </cell>
          <cell r="BP249">
            <v>5</v>
          </cell>
          <cell r="BQ249">
            <v>7.9</v>
          </cell>
          <cell r="BR249">
            <v>7.5</v>
          </cell>
          <cell r="BS249">
            <v>5.8</v>
          </cell>
          <cell r="BT249">
            <v>4.4000000000000004</v>
          </cell>
          <cell r="BU249">
            <v>4.5999999999999996</v>
          </cell>
          <cell r="BV249">
            <v>4.4000000000000004</v>
          </cell>
          <cell r="BW249">
            <v>4.2</v>
          </cell>
          <cell r="BX249">
            <v>4</v>
          </cell>
          <cell r="BY249">
            <v>6.8</v>
          </cell>
          <cell r="BZ249">
            <v>5.2</v>
          </cell>
          <cell r="CA249">
            <v>6.6</v>
          </cell>
          <cell r="CC249">
            <v>6.7</v>
          </cell>
          <cell r="CD249">
            <v>5.9</v>
          </cell>
          <cell r="CE249">
            <v>5.0999999999999996</v>
          </cell>
          <cell r="CF249">
            <v>8.4</v>
          </cell>
          <cell r="CG249">
            <v>4.8</v>
          </cell>
          <cell r="CH249">
            <v>6.9</v>
          </cell>
          <cell r="CI249">
            <v>54</v>
          </cell>
          <cell r="CJ249">
            <v>0</v>
          </cell>
          <cell r="CK249" t="str">
            <v>X</v>
          </cell>
          <cell r="CM249">
            <v>5.9</v>
          </cell>
          <cell r="CN249" t="str">
            <v>X</v>
          </cell>
          <cell r="CP249" t="str">
            <v>X</v>
          </cell>
          <cell r="CQ249" t="str">
            <v>X</v>
          </cell>
          <cell r="CS249">
            <v>6.3</v>
          </cell>
          <cell r="CV249">
            <v>5.4</v>
          </cell>
          <cell r="CW249">
            <v>6.9</v>
          </cell>
          <cell r="CZ249">
            <v>7</v>
          </cell>
          <cell r="DA249" t="str">
            <v>X</v>
          </cell>
          <cell r="DB249">
            <v>8.1</v>
          </cell>
          <cell r="DC249">
            <v>13</v>
          </cell>
          <cell r="DD249">
            <v>12</v>
          </cell>
          <cell r="DH249">
            <v>0</v>
          </cell>
          <cell r="DI249">
            <v>5</v>
          </cell>
          <cell r="DJ249">
            <v>119</v>
          </cell>
          <cell r="DK249">
            <v>17</v>
          </cell>
          <cell r="DL249">
            <v>133</v>
          </cell>
          <cell r="DM249">
            <v>122</v>
          </cell>
          <cell r="DN249">
            <v>6.07</v>
          </cell>
          <cell r="DO249">
            <v>2.2400000000000002</v>
          </cell>
          <cell r="DP249" t="str">
            <v>ENG 127; ENG 226; ENG 229; PSU-ACC 201 ~ ACC 201</v>
          </cell>
          <cell r="DQ249" t="str">
            <v>Lương Thị Cẩm</v>
          </cell>
        </row>
        <row r="250">
          <cell r="A250">
            <v>24211207683</v>
          </cell>
          <cell r="B250" t="str">
            <v>Nguyễn</v>
          </cell>
          <cell r="C250" t="str">
            <v>Thanh</v>
          </cell>
          <cell r="D250" t="str">
            <v>Sơn</v>
          </cell>
          <cell r="E250">
            <v>35889</v>
          </cell>
          <cell r="F250" t="str">
            <v>Nam</v>
          </cell>
          <cell r="G250" t="str">
            <v>Đã Đăng Ký (chưa học xong)</v>
          </cell>
          <cell r="H250">
            <v>6.4</v>
          </cell>
          <cell r="I250">
            <v>5.9</v>
          </cell>
          <cell r="K250">
            <v>7.4</v>
          </cell>
          <cell r="M250">
            <v>8.6</v>
          </cell>
          <cell r="N250">
            <v>7.1</v>
          </cell>
          <cell r="O250">
            <v>9.3000000000000007</v>
          </cell>
          <cell r="P250">
            <v>6.4</v>
          </cell>
          <cell r="R250">
            <v>8.1</v>
          </cell>
          <cell r="W250">
            <v>9.1999999999999993</v>
          </cell>
          <cell r="X250">
            <v>8.3000000000000007</v>
          </cell>
          <cell r="Y250">
            <v>9</v>
          </cell>
          <cell r="Z250">
            <v>8</v>
          </cell>
          <cell r="AA250">
            <v>6.9</v>
          </cell>
          <cell r="AB250">
            <v>8.6999999999999993</v>
          </cell>
          <cell r="AC250">
            <v>8.6999999999999993</v>
          </cell>
          <cell r="AD250">
            <v>7.5</v>
          </cell>
          <cell r="AE250">
            <v>6.6</v>
          </cell>
          <cell r="AF250">
            <v>8.6999999999999993</v>
          </cell>
          <cell r="AG250">
            <v>5.4</v>
          </cell>
          <cell r="AH250">
            <v>5.8</v>
          </cell>
          <cell r="AI250">
            <v>8.3000000000000007</v>
          </cell>
          <cell r="AJ250">
            <v>7.1</v>
          </cell>
          <cell r="AK250">
            <v>6.9</v>
          </cell>
          <cell r="AL250">
            <v>8</v>
          </cell>
          <cell r="AM250">
            <v>7.1</v>
          </cell>
          <cell r="AN250">
            <v>4.5999999999999996</v>
          </cell>
          <cell r="AO250">
            <v>9</v>
          </cell>
          <cell r="AP250">
            <v>8</v>
          </cell>
          <cell r="AU250">
            <v>47</v>
          </cell>
          <cell r="AV250">
            <v>0</v>
          </cell>
          <cell r="AW250" t="str">
            <v>X</v>
          </cell>
          <cell r="AX250">
            <v>0</v>
          </cell>
          <cell r="AY250">
            <v>5.9</v>
          </cell>
          <cell r="BE250">
            <v>6.2</v>
          </cell>
          <cell r="BK250">
            <v>7</v>
          </cell>
          <cell r="BL250">
            <v>3</v>
          </cell>
          <cell r="BM250">
            <v>2</v>
          </cell>
          <cell r="BN250">
            <v>6.1</v>
          </cell>
          <cell r="BO250">
            <v>5</v>
          </cell>
          <cell r="BP250">
            <v>5.4</v>
          </cell>
          <cell r="BQ250">
            <v>7.1</v>
          </cell>
          <cell r="BR250">
            <v>7.7</v>
          </cell>
          <cell r="BS250">
            <v>8.9</v>
          </cell>
          <cell r="BT250">
            <v>8.5</v>
          </cell>
          <cell r="BU250">
            <v>6.7</v>
          </cell>
          <cell r="BV250">
            <v>6.9</v>
          </cell>
          <cell r="BW250">
            <v>6.1</v>
          </cell>
          <cell r="BX250">
            <v>5.9</v>
          </cell>
          <cell r="BY250">
            <v>7.8</v>
          </cell>
          <cell r="BZ250">
            <v>7.6</v>
          </cell>
          <cell r="CA250">
            <v>6.5</v>
          </cell>
          <cell r="CC250">
            <v>7.1</v>
          </cell>
          <cell r="CD250">
            <v>6.5</v>
          </cell>
          <cell r="CE250">
            <v>7.7</v>
          </cell>
          <cell r="CF250">
            <v>6.2</v>
          </cell>
          <cell r="CG250">
            <v>6.6</v>
          </cell>
          <cell r="CH250">
            <v>9</v>
          </cell>
          <cell r="CI250">
            <v>54</v>
          </cell>
          <cell r="CJ250">
            <v>0</v>
          </cell>
          <cell r="CK250">
            <v>7.7</v>
          </cell>
          <cell r="CM250">
            <v>6.3</v>
          </cell>
          <cell r="CN250">
            <v>7.3</v>
          </cell>
          <cell r="CP250">
            <v>7.2</v>
          </cell>
          <cell r="CS250">
            <v>8.8000000000000007</v>
          </cell>
          <cell r="CT250">
            <v>7.1</v>
          </cell>
          <cell r="CV250">
            <v>8.1999999999999993</v>
          </cell>
          <cell r="CX250">
            <v>6</v>
          </cell>
          <cell r="CZ250">
            <v>8.6999999999999993</v>
          </cell>
          <cell r="DA250">
            <v>9.6</v>
          </cell>
          <cell r="DB250">
            <v>8.6999999999999993</v>
          </cell>
          <cell r="DC250">
            <v>26</v>
          </cell>
          <cell r="DD250">
            <v>0</v>
          </cell>
          <cell r="DH250">
            <v>0</v>
          </cell>
          <cell r="DI250">
            <v>5</v>
          </cell>
          <cell r="DJ250">
            <v>130</v>
          </cell>
          <cell r="DK250">
            <v>7</v>
          </cell>
          <cell r="DL250">
            <v>133</v>
          </cell>
          <cell r="DM250">
            <v>130</v>
          </cell>
          <cell r="DN250">
            <v>7.31</v>
          </cell>
          <cell r="DO250">
            <v>3.05</v>
          </cell>
          <cell r="DQ250" t="str">
            <v>Nguyễn Thanh</v>
          </cell>
        </row>
        <row r="251">
          <cell r="A251">
            <v>24212104558</v>
          </cell>
          <cell r="B251" t="str">
            <v>Trần</v>
          </cell>
          <cell r="C251" t="str">
            <v>Thành</v>
          </cell>
          <cell r="D251" t="str">
            <v>Sơn</v>
          </cell>
          <cell r="E251">
            <v>35911</v>
          </cell>
          <cell r="F251" t="str">
            <v>Nam</v>
          </cell>
          <cell r="G251" t="str">
            <v>Đã Đăng Ký (chưa học xong)</v>
          </cell>
          <cell r="H251" t="str">
            <v>X</v>
          </cell>
          <cell r="I251">
            <v>6.7</v>
          </cell>
          <cell r="K251">
            <v>7.8</v>
          </cell>
          <cell r="M251">
            <v>0</v>
          </cell>
          <cell r="N251">
            <v>7.3</v>
          </cell>
          <cell r="O251">
            <v>4.9000000000000004</v>
          </cell>
          <cell r="P251" t="str">
            <v>X</v>
          </cell>
          <cell r="Q251">
            <v>0</v>
          </cell>
          <cell r="R251">
            <v>5.5</v>
          </cell>
          <cell r="W251">
            <v>8.1</v>
          </cell>
          <cell r="X251">
            <v>5.4</v>
          </cell>
          <cell r="Y251">
            <v>4.0999999999999996</v>
          </cell>
          <cell r="Z251">
            <v>5.5</v>
          </cell>
          <cell r="AA251">
            <v>0</v>
          </cell>
          <cell r="AB251">
            <v>4.3</v>
          </cell>
          <cell r="AC251">
            <v>8</v>
          </cell>
          <cell r="AE251">
            <v>6.9</v>
          </cell>
          <cell r="AF251">
            <v>4.5</v>
          </cell>
          <cell r="AG251">
            <v>5.6</v>
          </cell>
          <cell r="AH251">
            <v>6.6</v>
          </cell>
          <cell r="AI251">
            <v>6</v>
          </cell>
          <cell r="AJ251" t="str">
            <v>X</v>
          </cell>
          <cell r="AK251" t="str">
            <v>X</v>
          </cell>
          <cell r="AL251" t="str">
            <v>X</v>
          </cell>
          <cell r="AN251" t="str">
            <v>X</v>
          </cell>
          <cell r="AU251">
            <v>28</v>
          </cell>
          <cell r="AV251">
            <v>19</v>
          </cell>
          <cell r="AW251" t="str">
            <v>X</v>
          </cell>
          <cell r="AX251">
            <v>6.9</v>
          </cell>
          <cell r="AY251">
            <v>6.3</v>
          </cell>
          <cell r="BE251">
            <v>8.5</v>
          </cell>
          <cell r="BK251">
            <v>8.3000000000000007</v>
          </cell>
          <cell r="BL251">
            <v>4</v>
          </cell>
          <cell r="BM251">
            <v>1</v>
          </cell>
          <cell r="BN251">
            <v>4.0999999999999996</v>
          </cell>
          <cell r="BO251">
            <v>6.2</v>
          </cell>
          <cell r="BP251">
            <v>7.5</v>
          </cell>
          <cell r="BQ251">
            <v>7.6</v>
          </cell>
          <cell r="BR251">
            <v>5.0999999999999996</v>
          </cell>
          <cell r="BS251">
            <v>4.9000000000000004</v>
          </cell>
          <cell r="BT251">
            <v>6.2</v>
          </cell>
          <cell r="BU251">
            <v>6</v>
          </cell>
          <cell r="BV251">
            <v>8.9</v>
          </cell>
          <cell r="BW251">
            <v>5.4</v>
          </cell>
          <cell r="BX251" t="str">
            <v>X</v>
          </cell>
          <cell r="BZ251">
            <v>4.2</v>
          </cell>
          <cell r="CC251">
            <v>5.6</v>
          </cell>
          <cell r="CD251">
            <v>6.6</v>
          </cell>
          <cell r="CE251">
            <v>4.9000000000000004</v>
          </cell>
          <cell r="CF251">
            <v>7.8</v>
          </cell>
          <cell r="CG251" t="str">
            <v>X</v>
          </cell>
          <cell r="CH251">
            <v>9.4</v>
          </cell>
          <cell r="CI251">
            <v>43</v>
          </cell>
          <cell r="CJ251">
            <v>11</v>
          </cell>
          <cell r="CK251" t="str">
            <v>X</v>
          </cell>
          <cell r="CP251" t="str">
            <v>X</v>
          </cell>
          <cell r="CS251">
            <v>6.1</v>
          </cell>
          <cell r="CT251">
            <v>6.3</v>
          </cell>
          <cell r="CZ251">
            <v>8.3000000000000007</v>
          </cell>
          <cell r="DB251">
            <v>8.6</v>
          </cell>
          <cell r="DC251">
            <v>8</v>
          </cell>
          <cell r="DD251">
            <v>17</v>
          </cell>
          <cell r="DH251">
            <v>0</v>
          </cell>
          <cell r="DI251">
            <v>5</v>
          </cell>
          <cell r="DJ251">
            <v>83</v>
          </cell>
          <cell r="DK251">
            <v>53</v>
          </cell>
          <cell r="DL251">
            <v>133</v>
          </cell>
          <cell r="DM251">
            <v>95</v>
          </cell>
          <cell r="DN251">
            <v>5.62</v>
          </cell>
          <cell r="DO251">
            <v>2.08</v>
          </cell>
          <cell r="DQ251" t="str">
            <v>Trần Thành</v>
          </cell>
        </row>
        <row r="252">
          <cell r="A252">
            <v>24212105941</v>
          </cell>
          <cell r="B252" t="str">
            <v>Võ</v>
          </cell>
          <cell r="C252" t="str">
            <v>Văn</v>
          </cell>
          <cell r="D252" t="str">
            <v>Sơn</v>
          </cell>
          <cell r="E252">
            <v>36546</v>
          </cell>
          <cell r="F252" t="str">
            <v>Nam</v>
          </cell>
          <cell r="G252" t="str">
            <v>Đã Đăng Ký (chưa học xong)</v>
          </cell>
          <cell r="H252">
            <v>4.2</v>
          </cell>
          <cell r="I252">
            <v>7.5</v>
          </cell>
          <cell r="K252">
            <v>4.2</v>
          </cell>
          <cell r="M252">
            <v>7.5</v>
          </cell>
          <cell r="N252">
            <v>7.1</v>
          </cell>
          <cell r="O252">
            <v>4.8</v>
          </cell>
          <cell r="P252" t="str">
            <v>X</v>
          </cell>
          <cell r="Q252">
            <v>8.6</v>
          </cell>
          <cell r="W252">
            <v>8.9</v>
          </cell>
          <cell r="X252">
            <v>8.8000000000000007</v>
          </cell>
          <cell r="Y252">
            <v>8.3000000000000007</v>
          </cell>
          <cell r="Z252">
            <v>8.8000000000000007</v>
          </cell>
          <cell r="AB252">
            <v>7.1</v>
          </cell>
          <cell r="AC252">
            <v>6.3</v>
          </cell>
          <cell r="AD252">
            <v>6.8</v>
          </cell>
          <cell r="AE252">
            <v>6.2</v>
          </cell>
          <cell r="AF252">
            <v>5</v>
          </cell>
          <cell r="AG252">
            <v>6.7</v>
          </cell>
          <cell r="AH252">
            <v>7.5</v>
          </cell>
          <cell r="AI252">
            <v>6.4</v>
          </cell>
          <cell r="AJ252">
            <v>4.7</v>
          </cell>
          <cell r="AK252">
            <v>5</v>
          </cell>
          <cell r="AL252">
            <v>7.9</v>
          </cell>
          <cell r="AM252" t="str">
            <v>X</v>
          </cell>
          <cell r="AN252">
            <v>4.4000000000000004</v>
          </cell>
          <cell r="AO252">
            <v>6.5</v>
          </cell>
          <cell r="AP252">
            <v>7.9</v>
          </cell>
          <cell r="AU252">
            <v>41</v>
          </cell>
          <cell r="AV252">
            <v>6</v>
          </cell>
          <cell r="AW252">
            <v>6.8</v>
          </cell>
          <cell r="AX252">
            <v>7.5</v>
          </cell>
          <cell r="AY252">
            <v>7.1</v>
          </cell>
          <cell r="BI252">
            <v>6.5</v>
          </cell>
          <cell r="BK252">
            <v>7.9</v>
          </cell>
          <cell r="BL252">
            <v>5</v>
          </cell>
          <cell r="BM252">
            <v>0</v>
          </cell>
          <cell r="BN252">
            <v>4.4000000000000004</v>
          </cell>
          <cell r="BO252">
            <v>5.0999999999999996</v>
          </cell>
          <cell r="BP252">
            <v>4.9000000000000004</v>
          </cell>
          <cell r="BQ252">
            <v>6.6</v>
          </cell>
          <cell r="BR252">
            <v>6.1</v>
          </cell>
          <cell r="BS252">
            <v>5.2</v>
          </cell>
          <cell r="BT252">
            <v>5.2</v>
          </cell>
          <cell r="BU252">
            <v>5.8</v>
          </cell>
          <cell r="BV252">
            <v>6.9</v>
          </cell>
          <cell r="BW252">
            <v>4.0999999999999996</v>
          </cell>
          <cell r="BX252">
            <v>5.0999999999999996</v>
          </cell>
          <cell r="BY252">
            <v>5.3</v>
          </cell>
          <cell r="BZ252">
            <v>4.5</v>
          </cell>
          <cell r="CA252" t="str">
            <v>X</v>
          </cell>
          <cell r="CC252" t="str">
            <v>X</v>
          </cell>
          <cell r="CD252">
            <v>5.2</v>
          </cell>
          <cell r="CE252">
            <v>4.3</v>
          </cell>
          <cell r="CF252">
            <v>4.3</v>
          </cell>
          <cell r="CG252">
            <v>7.8</v>
          </cell>
          <cell r="CH252">
            <v>9.1</v>
          </cell>
          <cell r="CI252">
            <v>48</v>
          </cell>
          <cell r="CJ252">
            <v>6</v>
          </cell>
          <cell r="CK252" t="str">
            <v>X</v>
          </cell>
          <cell r="CN252">
            <v>5.2</v>
          </cell>
          <cell r="CP252" t="str">
            <v>X</v>
          </cell>
          <cell r="CS252" t="str">
            <v>X</v>
          </cell>
          <cell r="CT252">
            <v>7.1</v>
          </cell>
          <cell r="CV252">
            <v>8</v>
          </cell>
          <cell r="CX252" t="str">
            <v>X</v>
          </cell>
          <cell r="DA252">
            <v>9.5</v>
          </cell>
          <cell r="DC252">
            <v>10</v>
          </cell>
          <cell r="DD252">
            <v>16</v>
          </cell>
          <cell r="DH252">
            <v>0</v>
          </cell>
          <cell r="DI252">
            <v>5</v>
          </cell>
          <cell r="DJ252">
            <v>104</v>
          </cell>
          <cell r="DK252">
            <v>33</v>
          </cell>
          <cell r="DL252">
            <v>133</v>
          </cell>
          <cell r="DM252">
            <v>119</v>
          </cell>
          <cell r="DN252">
            <v>5.52</v>
          </cell>
          <cell r="DO252">
            <v>1.99</v>
          </cell>
          <cell r="DQ252" t="str">
            <v>Võ Văn</v>
          </cell>
        </row>
        <row r="253">
          <cell r="A253">
            <v>24212115357</v>
          </cell>
          <cell r="B253" t="str">
            <v>Nguyễn</v>
          </cell>
          <cell r="C253" t="str">
            <v>Hồng</v>
          </cell>
          <cell r="D253" t="str">
            <v>Sơn</v>
          </cell>
          <cell r="E253">
            <v>36065</v>
          </cell>
          <cell r="F253" t="str">
            <v>Nam</v>
          </cell>
          <cell r="G253" t="str">
            <v>Đã Đăng Ký (chưa học xong)</v>
          </cell>
          <cell r="H253">
            <v>5.6</v>
          </cell>
          <cell r="I253">
            <v>8.5</v>
          </cell>
          <cell r="K253">
            <v>7.8</v>
          </cell>
          <cell r="M253">
            <v>6.7</v>
          </cell>
          <cell r="N253">
            <v>6.3</v>
          </cell>
          <cell r="O253">
            <v>6.8</v>
          </cell>
          <cell r="P253">
            <v>5.6</v>
          </cell>
          <cell r="Q253">
            <v>8.6</v>
          </cell>
          <cell r="W253">
            <v>9.3000000000000007</v>
          </cell>
          <cell r="X253">
            <v>6.4</v>
          </cell>
          <cell r="Y253">
            <v>8.9</v>
          </cell>
          <cell r="Z253">
            <v>9</v>
          </cell>
          <cell r="AA253">
            <v>8.4</v>
          </cell>
          <cell r="AB253">
            <v>7.9</v>
          </cell>
          <cell r="AC253">
            <v>7.5</v>
          </cell>
          <cell r="AD253">
            <v>8.9</v>
          </cell>
          <cell r="AE253">
            <v>5.2</v>
          </cell>
          <cell r="AF253">
            <v>6.4</v>
          </cell>
          <cell r="AG253">
            <v>6.1</v>
          </cell>
          <cell r="AH253">
            <v>8.4</v>
          </cell>
          <cell r="AI253">
            <v>7</v>
          </cell>
          <cell r="AJ253">
            <v>4.4000000000000004</v>
          </cell>
          <cell r="AK253">
            <v>4.7</v>
          </cell>
          <cell r="AL253">
            <v>8.9</v>
          </cell>
          <cell r="AM253">
            <v>6.9</v>
          </cell>
          <cell r="AN253">
            <v>6.9</v>
          </cell>
          <cell r="AO253">
            <v>5.3</v>
          </cell>
          <cell r="AP253">
            <v>8.3000000000000007</v>
          </cell>
          <cell r="AU253">
            <v>47</v>
          </cell>
          <cell r="AV253">
            <v>0</v>
          </cell>
          <cell r="AW253">
            <v>7.8</v>
          </cell>
          <cell r="AX253">
            <v>7.9</v>
          </cell>
          <cell r="AY253">
            <v>7</v>
          </cell>
          <cell r="BI253">
            <v>7.8</v>
          </cell>
          <cell r="BK253">
            <v>8.1999999999999993</v>
          </cell>
          <cell r="BL253">
            <v>5</v>
          </cell>
          <cell r="BM253">
            <v>0</v>
          </cell>
          <cell r="BN253">
            <v>4.5</v>
          </cell>
          <cell r="BO253">
            <v>5.5</v>
          </cell>
          <cell r="BP253">
            <v>7.6</v>
          </cell>
          <cell r="BQ253">
            <v>8.6999999999999993</v>
          </cell>
          <cell r="BR253">
            <v>8</v>
          </cell>
          <cell r="BS253">
            <v>5.3</v>
          </cell>
          <cell r="BT253">
            <v>4.9000000000000004</v>
          </cell>
          <cell r="BU253">
            <v>4</v>
          </cell>
          <cell r="BV253">
            <v>9.5</v>
          </cell>
          <cell r="BW253">
            <v>6.2</v>
          </cell>
          <cell r="BX253">
            <v>6.9</v>
          </cell>
          <cell r="BY253">
            <v>6.6</v>
          </cell>
          <cell r="BZ253">
            <v>5.8</v>
          </cell>
          <cell r="CA253">
            <v>7.1</v>
          </cell>
          <cell r="CC253">
            <v>5.0999999999999996</v>
          </cell>
          <cell r="CD253">
            <v>6.6</v>
          </cell>
          <cell r="CE253">
            <v>8</v>
          </cell>
          <cell r="CF253">
            <v>6.5</v>
          </cell>
          <cell r="CG253">
            <v>7.6</v>
          </cell>
          <cell r="CH253">
            <v>8.9</v>
          </cell>
          <cell r="CI253">
            <v>54</v>
          </cell>
          <cell r="CJ253">
            <v>0</v>
          </cell>
          <cell r="CK253">
            <v>8.1999999999999993</v>
          </cell>
          <cell r="CL253">
            <v>8.1</v>
          </cell>
          <cell r="CN253">
            <v>7.6</v>
          </cell>
          <cell r="CP253">
            <v>4.8</v>
          </cell>
          <cell r="CS253">
            <v>8.6</v>
          </cell>
          <cell r="CT253">
            <v>8.1999999999999993</v>
          </cell>
          <cell r="CV253">
            <v>7.3</v>
          </cell>
          <cell r="CW253">
            <v>5.6</v>
          </cell>
          <cell r="CZ253">
            <v>9.3000000000000007</v>
          </cell>
          <cell r="DA253">
            <v>9</v>
          </cell>
          <cell r="DC253">
            <v>25</v>
          </cell>
          <cell r="DD253">
            <v>1</v>
          </cell>
          <cell r="DH253">
            <v>0</v>
          </cell>
          <cell r="DI253">
            <v>5</v>
          </cell>
          <cell r="DJ253">
            <v>131</v>
          </cell>
          <cell r="DK253">
            <v>6</v>
          </cell>
          <cell r="DL253">
            <v>133</v>
          </cell>
          <cell r="DM253">
            <v>131</v>
          </cell>
          <cell r="DN253">
            <v>7.05</v>
          </cell>
          <cell r="DO253">
            <v>2.89</v>
          </cell>
          <cell r="DQ253" t="str">
            <v>Nguyễn Hồng</v>
          </cell>
        </row>
        <row r="254">
          <cell r="A254">
            <v>24212116408</v>
          </cell>
          <cell r="B254" t="str">
            <v>Nguyễn</v>
          </cell>
          <cell r="C254" t="str">
            <v>Ngọc</v>
          </cell>
          <cell r="D254" t="str">
            <v>Sơn</v>
          </cell>
          <cell r="E254">
            <v>36652</v>
          </cell>
          <cell r="F254" t="str">
            <v>Nam</v>
          </cell>
          <cell r="G254" t="str">
            <v>Đã Đăng Ký (chưa học xong)</v>
          </cell>
          <cell r="H254">
            <v>8</v>
          </cell>
          <cell r="I254">
            <v>6.1</v>
          </cell>
          <cell r="K254">
            <v>6.5</v>
          </cell>
          <cell r="M254">
            <v>6.2</v>
          </cell>
          <cell r="N254">
            <v>6</v>
          </cell>
          <cell r="O254">
            <v>5.9</v>
          </cell>
          <cell r="P254">
            <v>5.6</v>
          </cell>
          <cell r="Q254">
            <v>9</v>
          </cell>
          <cell r="W254">
            <v>7.9</v>
          </cell>
          <cell r="X254">
            <v>5.6</v>
          </cell>
          <cell r="Y254">
            <v>9.4</v>
          </cell>
          <cell r="Z254">
            <v>9.4</v>
          </cell>
          <cell r="AA254">
            <v>7.9</v>
          </cell>
          <cell r="AB254">
            <v>7.7</v>
          </cell>
          <cell r="AC254">
            <v>7.1</v>
          </cell>
          <cell r="AD254">
            <v>9.4</v>
          </cell>
          <cell r="AE254">
            <v>5.2</v>
          </cell>
          <cell r="AF254">
            <v>9</v>
          </cell>
          <cell r="AG254">
            <v>5.7</v>
          </cell>
          <cell r="AH254">
            <v>6.3</v>
          </cell>
          <cell r="AI254">
            <v>4.9000000000000004</v>
          </cell>
          <cell r="AJ254">
            <v>4.7</v>
          </cell>
          <cell r="AK254">
            <v>6</v>
          </cell>
          <cell r="AL254">
            <v>6.5</v>
          </cell>
          <cell r="AM254">
            <v>5.2</v>
          </cell>
          <cell r="AN254">
            <v>6.3</v>
          </cell>
          <cell r="AO254">
            <v>7.4</v>
          </cell>
          <cell r="AP254">
            <v>7.1</v>
          </cell>
          <cell r="AU254">
            <v>47</v>
          </cell>
          <cell r="AV254">
            <v>0</v>
          </cell>
          <cell r="AW254">
            <v>6.8</v>
          </cell>
          <cell r="AX254">
            <v>6</v>
          </cell>
          <cell r="AY254">
            <v>7.7</v>
          </cell>
          <cell r="BE254">
            <v>5.6</v>
          </cell>
          <cell r="BK254">
            <v>7.9</v>
          </cell>
          <cell r="BL254">
            <v>5</v>
          </cell>
          <cell r="BM254">
            <v>0</v>
          </cell>
          <cell r="BN254">
            <v>5</v>
          </cell>
          <cell r="BO254">
            <v>5.3</v>
          </cell>
          <cell r="BP254">
            <v>9.3000000000000007</v>
          </cell>
          <cell r="BQ254">
            <v>6.2</v>
          </cell>
          <cell r="BR254">
            <v>8</v>
          </cell>
          <cell r="BS254">
            <v>6.7</v>
          </cell>
          <cell r="BT254">
            <v>5.9</v>
          </cell>
          <cell r="BU254">
            <v>5.6</v>
          </cell>
          <cell r="BV254">
            <v>6.7</v>
          </cell>
          <cell r="BW254">
            <v>5.6</v>
          </cell>
          <cell r="BX254">
            <v>6.2</v>
          </cell>
          <cell r="BY254">
            <v>5.5</v>
          </cell>
          <cell r="BZ254">
            <v>5.6</v>
          </cell>
          <cell r="CA254">
            <v>6.3</v>
          </cell>
          <cell r="CC254">
            <v>7.1</v>
          </cell>
          <cell r="CD254">
            <v>6.3</v>
          </cell>
          <cell r="CE254">
            <v>5.4</v>
          </cell>
          <cell r="CF254">
            <v>4.8</v>
          </cell>
          <cell r="CG254">
            <v>5</v>
          </cell>
          <cell r="CH254">
            <v>9.8000000000000007</v>
          </cell>
          <cell r="CI254">
            <v>54</v>
          </cell>
          <cell r="CJ254">
            <v>0</v>
          </cell>
          <cell r="CK254">
            <v>7.9</v>
          </cell>
          <cell r="CM254">
            <v>7.3</v>
          </cell>
          <cell r="CN254">
            <v>5.5</v>
          </cell>
          <cell r="CP254">
            <v>6.7</v>
          </cell>
          <cell r="CS254">
            <v>8.6</v>
          </cell>
          <cell r="CT254">
            <v>8.1999999999999993</v>
          </cell>
          <cell r="CV254">
            <v>5.5</v>
          </cell>
          <cell r="CX254">
            <v>6.9</v>
          </cell>
          <cell r="CZ254">
            <v>9.1</v>
          </cell>
          <cell r="DA254">
            <v>8.5</v>
          </cell>
          <cell r="DB254">
            <v>8.5</v>
          </cell>
          <cell r="DC254">
            <v>26</v>
          </cell>
          <cell r="DD254">
            <v>0</v>
          </cell>
          <cell r="DH254">
            <v>0</v>
          </cell>
          <cell r="DI254">
            <v>5</v>
          </cell>
          <cell r="DJ254">
            <v>132</v>
          </cell>
          <cell r="DK254">
            <v>5</v>
          </cell>
          <cell r="DL254">
            <v>133</v>
          </cell>
          <cell r="DM254">
            <v>132</v>
          </cell>
          <cell r="DN254">
            <v>6.67</v>
          </cell>
          <cell r="DO254">
            <v>2.63</v>
          </cell>
          <cell r="DQ254" t="str">
            <v>Nguyễn Ngọc</v>
          </cell>
        </row>
        <row r="255">
          <cell r="A255">
            <v>24202112780</v>
          </cell>
          <cell r="B255" t="str">
            <v>Nguyễn</v>
          </cell>
          <cell r="C255" t="str">
            <v>Thị</v>
          </cell>
          <cell r="D255" t="str">
            <v>Sự</v>
          </cell>
          <cell r="E255">
            <v>36721</v>
          </cell>
          <cell r="F255" t="str">
            <v>Nữ</v>
          </cell>
          <cell r="G255" t="str">
            <v>Đã Đăng Ký (chưa học xong)</v>
          </cell>
          <cell r="H255">
            <v>8.3000000000000007</v>
          </cell>
          <cell r="I255">
            <v>7.2</v>
          </cell>
          <cell r="K255">
            <v>7.4</v>
          </cell>
          <cell r="M255">
            <v>6.2</v>
          </cell>
          <cell r="N255">
            <v>6.1</v>
          </cell>
          <cell r="O255">
            <v>6.5</v>
          </cell>
          <cell r="P255">
            <v>5.4</v>
          </cell>
          <cell r="Q255">
            <v>9.3000000000000007</v>
          </cell>
          <cell r="W255">
            <v>7.2</v>
          </cell>
          <cell r="X255">
            <v>7.9</v>
          </cell>
          <cell r="Y255">
            <v>9.4</v>
          </cell>
          <cell r="Z255">
            <v>9.6999999999999993</v>
          </cell>
          <cell r="AA255">
            <v>8.6999999999999993</v>
          </cell>
          <cell r="AB255">
            <v>6.8</v>
          </cell>
          <cell r="AC255">
            <v>8.3000000000000007</v>
          </cell>
          <cell r="AD255">
            <v>8.3000000000000007</v>
          </cell>
          <cell r="AE255">
            <v>5.9</v>
          </cell>
          <cell r="AF255">
            <v>7.1</v>
          </cell>
          <cell r="AG255">
            <v>4.5999999999999996</v>
          </cell>
          <cell r="AH255">
            <v>6.3</v>
          </cell>
          <cell r="AI255">
            <v>5.7</v>
          </cell>
          <cell r="AJ255">
            <v>7.3</v>
          </cell>
          <cell r="AK255">
            <v>5.2</v>
          </cell>
          <cell r="AL255">
            <v>6.2</v>
          </cell>
          <cell r="AM255">
            <v>7.4</v>
          </cell>
          <cell r="AN255">
            <v>7.2</v>
          </cell>
          <cell r="AO255">
            <v>8.8000000000000007</v>
          </cell>
          <cell r="AP255">
            <v>6.6</v>
          </cell>
          <cell r="AU255">
            <v>47</v>
          </cell>
          <cell r="AV255">
            <v>0</v>
          </cell>
          <cell r="AW255">
            <v>6.8</v>
          </cell>
          <cell r="AX255">
            <v>6.5</v>
          </cell>
          <cell r="AY255">
            <v>7.6</v>
          </cell>
          <cell r="BE255">
            <v>6.6</v>
          </cell>
          <cell r="BK255">
            <v>8.1</v>
          </cell>
          <cell r="BL255">
            <v>5</v>
          </cell>
          <cell r="BM255">
            <v>0</v>
          </cell>
          <cell r="BN255">
            <v>4.3</v>
          </cell>
          <cell r="BO255">
            <v>4.5</v>
          </cell>
          <cell r="BP255">
            <v>7.9</v>
          </cell>
          <cell r="BQ255">
            <v>5.2</v>
          </cell>
          <cell r="BR255">
            <v>7.9</v>
          </cell>
          <cell r="BS255">
            <v>6.2</v>
          </cell>
          <cell r="BT255">
            <v>5.2</v>
          </cell>
          <cell r="BU255">
            <v>6.4</v>
          </cell>
          <cell r="BV255">
            <v>6.7</v>
          </cell>
          <cell r="BW255">
            <v>5.4</v>
          </cell>
          <cell r="BX255">
            <v>4.4000000000000004</v>
          </cell>
          <cell r="BY255">
            <v>6.4</v>
          </cell>
          <cell r="BZ255">
            <v>6.1</v>
          </cell>
          <cell r="CA255">
            <v>6.7</v>
          </cell>
          <cell r="CC255">
            <v>6.9</v>
          </cell>
          <cell r="CD255">
            <v>7.1</v>
          </cell>
          <cell r="CE255">
            <v>6.9</v>
          </cell>
          <cell r="CF255">
            <v>6.3</v>
          </cell>
          <cell r="CG255">
            <v>7.1</v>
          </cell>
          <cell r="CH255">
            <v>9.1999999999999993</v>
          </cell>
          <cell r="CI255">
            <v>54</v>
          </cell>
          <cell r="CJ255">
            <v>0</v>
          </cell>
          <cell r="CK255">
            <v>7.9</v>
          </cell>
          <cell r="CM255">
            <v>5.7</v>
          </cell>
          <cell r="CN255">
            <v>6.8</v>
          </cell>
          <cell r="CP255">
            <v>5.8</v>
          </cell>
          <cell r="CS255">
            <v>7.5</v>
          </cell>
          <cell r="CT255">
            <v>8</v>
          </cell>
          <cell r="CV255">
            <v>5.4</v>
          </cell>
          <cell r="CW255">
            <v>7.1</v>
          </cell>
          <cell r="CZ255">
            <v>8.1999999999999993</v>
          </cell>
          <cell r="DA255">
            <v>8.8000000000000007</v>
          </cell>
          <cell r="DB255">
            <v>8.9</v>
          </cell>
          <cell r="DC255">
            <v>26</v>
          </cell>
          <cell r="DD255">
            <v>0</v>
          </cell>
          <cell r="DH255">
            <v>0</v>
          </cell>
          <cell r="DI255">
            <v>5</v>
          </cell>
          <cell r="DJ255">
            <v>132</v>
          </cell>
          <cell r="DK255">
            <v>5</v>
          </cell>
          <cell r="DL255">
            <v>133</v>
          </cell>
          <cell r="DM255">
            <v>132</v>
          </cell>
          <cell r="DN255">
            <v>6.76</v>
          </cell>
          <cell r="DO255">
            <v>2.66</v>
          </cell>
          <cell r="DQ255" t="str">
            <v>Nguyễn Thị</v>
          </cell>
        </row>
        <row r="256">
          <cell r="A256">
            <v>24202102451</v>
          </cell>
          <cell r="B256" t="str">
            <v>Nguyễn</v>
          </cell>
          <cell r="C256" t="str">
            <v>Hoàng Thu</v>
          </cell>
          <cell r="D256" t="str">
            <v>Sương</v>
          </cell>
          <cell r="E256">
            <v>36579</v>
          </cell>
          <cell r="F256" t="str">
            <v>Nữ</v>
          </cell>
          <cell r="G256" t="str">
            <v>Đã Đăng Ký (chưa học xong)</v>
          </cell>
          <cell r="H256">
            <v>7.3</v>
          </cell>
          <cell r="I256">
            <v>8.1999999999999993</v>
          </cell>
          <cell r="K256">
            <v>8.6999999999999993</v>
          </cell>
          <cell r="M256">
            <v>5.9</v>
          </cell>
          <cell r="N256">
            <v>5.4</v>
          </cell>
          <cell r="O256">
            <v>5.7</v>
          </cell>
          <cell r="P256">
            <v>7.3</v>
          </cell>
          <cell r="Q256">
            <v>9.4</v>
          </cell>
          <cell r="W256">
            <v>4.7</v>
          </cell>
          <cell r="X256">
            <v>5.4</v>
          </cell>
          <cell r="Y256">
            <v>8.6</v>
          </cell>
          <cell r="Z256">
            <v>8.4</v>
          </cell>
          <cell r="AA256">
            <v>5.8</v>
          </cell>
          <cell r="AB256">
            <v>5.3</v>
          </cell>
          <cell r="AC256">
            <v>4.9000000000000004</v>
          </cell>
          <cell r="AD256">
            <v>9</v>
          </cell>
          <cell r="AE256">
            <v>6</v>
          </cell>
          <cell r="AF256">
            <v>4.2</v>
          </cell>
          <cell r="AG256">
            <v>5.0999999999999996</v>
          </cell>
          <cell r="AH256">
            <v>7.5</v>
          </cell>
          <cell r="AI256">
            <v>7.3</v>
          </cell>
          <cell r="AJ256">
            <v>6.2</v>
          </cell>
          <cell r="AK256">
            <v>5.6</v>
          </cell>
          <cell r="AL256" t="str">
            <v>X</v>
          </cell>
          <cell r="AM256" t="str">
            <v>X</v>
          </cell>
          <cell r="AN256" t="str">
            <v>X</v>
          </cell>
          <cell r="AO256" t="str">
            <v>X</v>
          </cell>
          <cell r="AU256">
            <v>42</v>
          </cell>
          <cell r="AV256">
            <v>5</v>
          </cell>
          <cell r="AW256">
            <v>6</v>
          </cell>
          <cell r="AX256">
            <v>6.9</v>
          </cell>
          <cell r="BD256">
            <v>5.7</v>
          </cell>
          <cell r="BI256">
            <v>5.9</v>
          </cell>
          <cell r="BK256">
            <v>6.7</v>
          </cell>
          <cell r="BL256">
            <v>5</v>
          </cell>
          <cell r="BM256">
            <v>0</v>
          </cell>
          <cell r="BN256">
            <v>5.5</v>
          </cell>
          <cell r="BO256">
            <v>4.4000000000000004</v>
          </cell>
          <cell r="BP256">
            <v>7.8</v>
          </cell>
          <cell r="BQ256">
            <v>6.7</v>
          </cell>
          <cell r="BR256">
            <v>8.3000000000000007</v>
          </cell>
          <cell r="BS256">
            <v>6.4</v>
          </cell>
          <cell r="BT256">
            <v>0</v>
          </cell>
          <cell r="BU256">
            <v>5.0999999999999996</v>
          </cell>
          <cell r="BV256">
            <v>6.9</v>
          </cell>
          <cell r="BW256">
            <v>5.8</v>
          </cell>
          <cell r="BX256">
            <v>5.6</v>
          </cell>
          <cell r="BY256">
            <v>8</v>
          </cell>
          <cell r="BZ256">
            <v>4.8</v>
          </cell>
          <cell r="CA256">
            <v>5.0999999999999996</v>
          </cell>
          <cell r="CC256">
            <v>5.5</v>
          </cell>
          <cell r="CD256">
            <v>4.8</v>
          </cell>
          <cell r="CE256">
            <v>7.1</v>
          </cell>
          <cell r="CF256">
            <v>7.9</v>
          </cell>
          <cell r="CG256" t="str">
            <v>X</v>
          </cell>
          <cell r="CH256">
            <v>7.9</v>
          </cell>
          <cell r="CI256">
            <v>49</v>
          </cell>
          <cell r="CJ256">
            <v>5</v>
          </cell>
          <cell r="CK256" t="str">
            <v>X</v>
          </cell>
          <cell r="CL256" t="str">
            <v>X</v>
          </cell>
          <cell r="CN256" t="str">
            <v>X</v>
          </cell>
          <cell r="CP256">
            <v>6</v>
          </cell>
          <cell r="CQ256">
            <v>4.8</v>
          </cell>
          <cell r="CS256">
            <v>6</v>
          </cell>
          <cell r="CV256">
            <v>6.5</v>
          </cell>
          <cell r="CX256">
            <v>7.5</v>
          </cell>
          <cell r="DA256">
            <v>9</v>
          </cell>
          <cell r="DB256">
            <v>8.6</v>
          </cell>
          <cell r="DC256">
            <v>14</v>
          </cell>
          <cell r="DD256">
            <v>11</v>
          </cell>
          <cell r="DH256">
            <v>0</v>
          </cell>
          <cell r="DI256">
            <v>5</v>
          </cell>
          <cell r="DJ256">
            <v>110</v>
          </cell>
          <cell r="DK256">
            <v>26</v>
          </cell>
          <cell r="DL256">
            <v>133</v>
          </cell>
          <cell r="DM256">
            <v>112</v>
          </cell>
          <cell r="DN256">
            <v>6.32</v>
          </cell>
          <cell r="DO256">
            <v>2.4</v>
          </cell>
          <cell r="DQ256" t="str">
            <v>Nguyễn Hoàng Thu</v>
          </cell>
        </row>
        <row r="257">
          <cell r="A257">
            <v>24203106154</v>
          </cell>
          <cell r="B257" t="str">
            <v>Phạm</v>
          </cell>
          <cell r="C257" t="str">
            <v>Thị Thu</v>
          </cell>
          <cell r="D257" t="str">
            <v>Sương</v>
          </cell>
          <cell r="E257">
            <v>36540</v>
          </cell>
          <cell r="F257" t="str">
            <v>Nữ</v>
          </cell>
          <cell r="G257" t="str">
            <v>Đã Đăng Ký (chưa học xong)</v>
          </cell>
          <cell r="H257">
            <v>7.8</v>
          </cell>
          <cell r="I257">
            <v>6</v>
          </cell>
          <cell r="K257">
            <v>7.3</v>
          </cell>
          <cell r="M257">
            <v>5.2</v>
          </cell>
          <cell r="N257">
            <v>6.9</v>
          </cell>
          <cell r="O257">
            <v>4.4000000000000004</v>
          </cell>
          <cell r="P257">
            <v>8</v>
          </cell>
          <cell r="R257">
            <v>7.4</v>
          </cell>
          <cell r="U257">
            <v>7.1</v>
          </cell>
          <cell r="W257">
            <v>6.4</v>
          </cell>
          <cell r="Y257">
            <v>9.6999999999999993</v>
          </cell>
          <cell r="Z257">
            <v>8.6</v>
          </cell>
          <cell r="AA257">
            <v>6.8</v>
          </cell>
          <cell r="AB257">
            <v>6.2</v>
          </cell>
          <cell r="AC257">
            <v>5.5</v>
          </cell>
          <cell r="AD257">
            <v>8.8000000000000007</v>
          </cell>
          <cell r="AE257">
            <v>5.5</v>
          </cell>
          <cell r="AF257">
            <v>6.1</v>
          </cell>
          <cell r="AG257">
            <v>5.3</v>
          </cell>
          <cell r="AH257">
            <v>6.3</v>
          </cell>
          <cell r="AI257">
            <v>6.9</v>
          </cell>
          <cell r="AJ257">
            <v>6.5</v>
          </cell>
          <cell r="AK257">
            <v>8</v>
          </cell>
          <cell r="AL257">
            <v>6.6</v>
          </cell>
          <cell r="AM257" t="str">
            <v>X</v>
          </cell>
          <cell r="AO257" t="str">
            <v>X</v>
          </cell>
          <cell r="AP257">
            <v>7</v>
          </cell>
          <cell r="AU257">
            <v>44</v>
          </cell>
          <cell r="AV257">
            <v>3</v>
          </cell>
          <cell r="AW257">
            <v>4.8</v>
          </cell>
          <cell r="AX257">
            <v>7.5</v>
          </cell>
          <cell r="AY257">
            <v>5.4</v>
          </cell>
          <cell r="BE257" t="str">
            <v>X</v>
          </cell>
          <cell r="BK257">
            <v>9.1</v>
          </cell>
          <cell r="BL257">
            <v>4</v>
          </cell>
          <cell r="BM257">
            <v>1</v>
          </cell>
          <cell r="BN257">
            <v>8.8000000000000007</v>
          </cell>
          <cell r="BO257">
            <v>5.9</v>
          </cell>
          <cell r="BP257">
            <v>8.3000000000000007</v>
          </cell>
          <cell r="BQ257" t="str">
            <v>X</v>
          </cell>
          <cell r="BS257">
            <v>5.9</v>
          </cell>
          <cell r="BT257">
            <v>7</v>
          </cell>
          <cell r="BU257">
            <v>5.5</v>
          </cell>
          <cell r="BV257">
            <v>7.8</v>
          </cell>
          <cell r="BW257">
            <v>5</v>
          </cell>
          <cell r="BX257">
            <v>7.6</v>
          </cell>
          <cell r="BY257" t="str">
            <v>X</v>
          </cell>
          <cell r="BZ257">
            <v>8.6</v>
          </cell>
          <cell r="CC257">
            <v>6.3</v>
          </cell>
          <cell r="CD257">
            <v>7.4</v>
          </cell>
          <cell r="CE257">
            <v>7.6</v>
          </cell>
          <cell r="CF257">
            <v>7.6</v>
          </cell>
          <cell r="CG257" t="str">
            <v>X</v>
          </cell>
          <cell r="CH257" t="str">
            <v>X</v>
          </cell>
          <cell r="CI257">
            <v>39</v>
          </cell>
          <cell r="CJ257">
            <v>15</v>
          </cell>
          <cell r="CK257" t="str">
            <v>X</v>
          </cell>
          <cell r="CN257" t="str">
            <v>X</v>
          </cell>
          <cell r="DC257">
            <v>0</v>
          </cell>
          <cell r="DD257">
            <v>24</v>
          </cell>
          <cell r="DH257">
            <v>0</v>
          </cell>
          <cell r="DI257">
            <v>5</v>
          </cell>
          <cell r="DJ257">
            <v>87</v>
          </cell>
          <cell r="DK257">
            <v>48</v>
          </cell>
          <cell r="DL257">
            <v>133</v>
          </cell>
          <cell r="DM257">
            <v>87</v>
          </cell>
          <cell r="DN257">
            <v>6.87</v>
          </cell>
          <cell r="DO257">
            <v>2.76</v>
          </cell>
          <cell r="DP257" t="str">
            <v>ENG 104; ENG 105; ENG 106; ENG 107; CHI 101; ENG 108; ENG 109; MTH 100</v>
          </cell>
          <cell r="DQ257" t="str">
            <v>Phạm Thị Thu</v>
          </cell>
        </row>
        <row r="258">
          <cell r="A258">
            <v>24212105337</v>
          </cell>
          <cell r="B258" t="str">
            <v>Trần</v>
          </cell>
          <cell r="C258" t="str">
            <v>Khánh</v>
          </cell>
          <cell r="D258" t="str">
            <v>Tài</v>
          </cell>
          <cell r="E258">
            <v>36581</v>
          </cell>
          <cell r="F258" t="str">
            <v>Nam</v>
          </cell>
          <cell r="G258" t="str">
            <v>Đã Đăng Ký (chưa học xong)</v>
          </cell>
          <cell r="H258">
            <v>7.8</v>
          </cell>
          <cell r="I258">
            <v>7.8</v>
          </cell>
          <cell r="K258">
            <v>7</v>
          </cell>
          <cell r="M258">
            <v>7.8</v>
          </cell>
          <cell r="N258">
            <v>7</v>
          </cell>
          <cell r="O258">
            <v>6</v>
          </cell>
          <cell r="P258">
            <v>4.4000000000000004</v>
          </cell>
          <cell r="R258">
            <v>8</v>
          </cell>
          <cell r="W258">
            <v>8.6</v>
          </cell>
          <cell r="X258">
            <v>7</v>
          </cell>
          <cell r="Y258">
            <v>8.9</v>
          </cell>
          <cell r="Z258">
            <v>8.8000000000000007</v>
          </cell>
          <cell r="AA258">
            <v>8.3000000000000007</v>
          </cell>
          <cell r="AB258">
            <v>5.9</v>
          </cell>
          <cell r="AC258">
            <v>8.5</v>
          </cell>
          <cell r="AD258">
            <v>7.5</v>
          </cell>
          <cell r="AE258">
            <v>5.0999999999999996</v>
          </cell>
          <cell r="AF258">
            <v>9.1</v>
          </cell>
          <cell r="AG258">
            <v>5.9</v>
          </cell>
          <cell r="AH258">
            <v>8.4</v>
          </cell>
          <cell r="AI258">
            <v>6.7</v>
          </cell>
          <cell r="AJ258">
            <v>5.8</v>
          </cell>
          <cell r="AK258">
            <v>5.9</v>
          </cell>
          <cell r="AL258">
            <v>7.6</v>
          </cell>
          <cell r="AM258">
            <v>7.2</v>
          </cell>
          <cell r="AN258">
            <v>5.8</v>
          </cell>
          <cell r="AO258">
            <v>7.8</v>
          </cell>
          <cell r="AP258">
            <v>6.9</v>
          </cell>
          <cell r="AU258">
            <v>47</v>
          </cell>
          <cell r="AV258">
            <v>0</v>
          </cell>
          <cell r="AW258">
            <v>8.1</v>
          </cell>
          <cell r="AX258">
            <v>6.4</v>
          </cell>
          <cell r="AY258">
            <v>6.7</v>
          </cell>
          <cell r="BE258">
            <v>7.4</v>
          </cell>
          <cell r="BK258">
            <v>9.1</v>
          </cell>
          <cell r="BL258">
            <v>5</v>
          </cell>
          <cell r="BM258">
            <v>0</v>
          </cell>
          <cell r="BN258">
            <v>5</v>
          </cell>
          <cell r="BO258">
            <v>4.4000000000000004</v>
          </cell>
          <cell r="BP258">
            <v>7.8</v>
          </cell>
          <cell r="BQ258">
            <v>7.2</v>
          </cell>
          <cell r="BR258">
            <v>7.5</v>
          </cell>
          <cell r="BS258">
            <v>5.6</v>
          </cell>
          <cell r="BT258">
            <v>6.1</v>
          </cell>
          <cell r="BU258">
            <v>6.3</v>
          </cell>
          <cell r="BV258">
            <v>5.4</v>
          </cell>
          <cell r="BW258">
            <v>5</v>
          </cell>
          <cell r="BX258">
            <v>4.4000000000000004</v>
          </cell>
          <cell r="BY258">
            <v>5.5</v>
          </cell>
          <cell r="BZ258">
            <v>5.5</v>
          </cell>
          <cell r="CA258">
            <v>8</v>
          </cell>
          <cell r="CC258">
            <v>4.9000000000000004</v>
          </cell>
          <cell r="CD258">
            <v>5.9</v>
          </cell>
          <cell r="CE258">
            <v>7.4</v>
          </cell>
          <cell r="CF258">
            <v>6.7</v>
          </cell>
          <cell r="CG258">
            <v>6.5</v>
          </cell>
          <cell r="CH258">
            <v>9.1999999999999993</v>
          </cell>
          <cell r="CI258">
            <v>54</v>
          </cell>
          <cell r="CJ258">
            <v>0</v>
          </cell>
          <cell r="CK258">
            <v>7.2</v>
          </cell>
          <cell r="CL258">
            <v>8.3000000000000007</v>
          </cell>
          <cell r="CN258">
            <v>5</v>
          </cell>
          <cell r="CP258">
            <v>5.3</v>
          </cell>
          <cell r="CS258">
            <v>8.8000000000000007</v>
          </cell>
          <cell r="CT258">
            <v>8.1</v>
          </cell>
          <cell r="CV258">
            <v>7.2</v>
          </cell>
          <cell r="CW258">
            <v>5.2</v>
          </cell>
          <cell r="CZ258">
            <v>9.1</v>
          </cell>
          <cell r="DA258">
            <v>8.6999999999999993</v>
          </cell>
          <cell r="DB258">
            <v>9.3000000000000007</v>
          </cell>
          <cell r="DC258">
            <v>26</v>
          </cell>
          <cell r="DD258">
            <v>0</v>
          </cell>
          <cell r="DH258">
            <v>0</v>
          </cell>
          <cell r="DI258">
            <v>5</v>
          </cell>
          <cell r="DJ258">
            <v>132</v>
          </cell>
          <cell r="DK258">
            <v>5</v>
          </cell>
          <cell r="DL258">
            <v>133</v>
          </cell>
          <cell r="DM258">
            <v>132</v>
          </cell>
          <cell r="DN258">
            <v>6.75</v>
          </cell>
          <cell r="DO258">
            <v>2.69</v>
          </cell>
          <cell r="DQ258" t="str">
            <v>Trần Khánh</v>
          </cell>
        </row>
        <row r="259">
          <cell r="A259">
            <v>24217107639</v>
          </cell>
          <cell r="B259" t="str">
            <v>Bùi</v>
          </cell>
          <cell r="C259" t="str">
            <v>Đức</v>
          </cell>
          <cell r="D259" t="str">
            <v>Tài</v>
          </cell>
          <cell r="E259">
            <v>36819</v>
          </cell>
          <cell r="F259" t="str">
            <v>Nam</v>
          </cell>
          <cell r="G259" t="str">
            <v>Đã Đăng Ký (chưa học xong)</v>
          </cell>
          <cell r="H259">
            <v>5.7</v>
          </cell>
          <cell r="I259">
            <v>6.5</v>
          </cell>
          <cell r="K259">
            <v>7.3</v>
          </cell>
          <cell r="M259">
            <v>6.2</v>
          </cell>
          <cell r="N259">
            <v>8.1</v>
          </cell>
          <cell r="O259">
            <v>4.2</v>
          </cell>
          <cell r="P259">
            <v>4.8</v>
          </cell>
          <cell r="Q259">
            <v>7.4</v>
          </cell>
          <cell r="W259">
            <v>7.7</v>
          </cell>
          <cell r="X259">
            <v>5.5</v>
          </cell>
          <cell r="Y259">
            <v>9</v>
          </cell>
          <cell r="Z259">
            <v>7.2</v>
          </cell>
          <cell r="AA259">
            <v>8.6999999999999993</v>
          </cell>
          <cell r="AB259">
            <v>5.8</v>
          </cell>
          <cell r="AC259">
            <v>6</v>
          </cell>
          <cell r="AD259">
            <v>9.3000000000000007</v>
          </cell>
          <cell r="AE259">
            <v>6.8</v>
          </cell>
          <cell r="AF259">
            <v>4.5999999999999996</v>
          </cell>
          <cell r="AG259">
            <v>7</v>
          </cell>
          <cell r="AH259">
            <v>7.3</v>
          </cell>
          <cell r="AI259">
            <v>7.4</v>
          </cell>
          <cell r="AJ259">
            <v>5.7</v>
          </cell>
          <cell r="AK259">
            <v>5.9</v>
          </cell>
          <cell r="AL259">
            <v>4.0999999999999996</v>
          </cell>
          <cell r="AM259">
            <v>7.8</v>
          </cell>
          <cell r="AN259">
            <v>8</v>
          </cell>
          <cell r="AO259">
            <v>7</v>
          </cell>
          <cell r="AP259">
            <v>6.8</v>
          </cell>
          <cell r="AU259">
            <v>47</v>
          </cell>
          <cell r="AV259">
            <v>0</v>
          </cell>
          <cell r="AW259">
            <v>7.2</v>
          </cell>
          <cell r="AX259">
            <v>7.9</v>
          </cell>
          <cell r="BA259">
            <v>7.5</v>
          </cell>
          <cell r="BG259">
            <v>6.7</v>
          </cell>
          <cell r="BK259">
            <v>6.6</v>
          </cell>
          <cell r="BL259">
            <v>5</v>
          </cell>
          <cell r="BM259">
            <v>0</v>
          </cell>
          <cell r="BN259">
            <v>4.3</v>
          </cell>
          <cell r="BO259">
            <v>4.7</v>
          </cell>
          <cell r="BP259">
            <v>6.2</v>
          </cell>
          <cell r="BQ259">
            <v>6.3</v>
          </cell>
          <cell r="BR259">
            <v>7.7</v>
          </cell>
          <cell r="BS259">
            <v>4.9000000000000004</v>
          </cell>
          <cell r="BT259">
            <v>4.8</v>
          </cell>
          <cell r="BU259">
            <v>6.1</v>
          </cell>
          <cell r="BV259">
            <v>7.8</v>
          </cell>
          <cell r="BW259">
            <v>5.8</v>
          </cell>
          <cell r="BX259">
            <v>5.6</v>
          </cell>
          <cell r="BY259">
            <v>5.2</v>
          </cell>
          <cell r="BZ259">
            <v>7.8</v>
          </cell>
          <cell r="CA259">
            <v>7.5</v>
          </cell>
          <cell r="CC259">
            <v>6.3</v>
          </cell>
          <cell r="CD259">
            <v>6.6</v>
          </cell>
          <cell r="CE259">
            <v>8.1999999999999993</v>
          </cell>
          <cell r="CF259">
            <v>5.5</v>
          </cell>
          <cell r="CG259">
            <v>5.6</v>
          </cell>
          <cell r="CH259">
            <v>9.5</v>
          </cell>
          <cell r="CI259">
            <v>54</v>
          </cell>
          <cell r="CJ259">
            <v>0</v>
          </cell>
          <cell r="CK259">
            <v>7.9</v>
          </cell>
          <cell r="CM259">
            <v>8</v>
          </cell>
          <cell r="CN259">
            <v>4.0999999999999996</v>
          </cell>
          <cell r="CP259">
            <v>6.5</v>
          </cell>
          <cell r="CS259">
            <v>7.4</v>
          </cell>
          <cell r="CT259">
            <v>8.9</v>
          </cell>
          <cell r="CV259">
            <v>8.3000000000000007</v>
          </cell>
          <cell r="CW259">
            <v>9.1</v>
          </cell>
          <cell r="CZ259">
            <v>6.7</v>
          </cell>
          <cell r="DA259">
            <v>10</v>
          </cell>
          <cell r="DB259">
            <v>8.3000000000000007</v>
          </cell>
          <cell r="DC259">
            <v>26</v>
          </cell>
          <cell r="DD259">
            <v>0</v>
          </cell>
          <cell r="DH259">
            <v>0</v>
          </cell>
          <cell r="DI259">
            <v>5</v>
          </cell>
          <cell r="DJ259">
            <v>132</v>
          </cell>
          <cell r="DK259">
            <v>5</v>
          </cell>
          <cell r="DL259">
            <v>133</v>
          </cell>
          <cell r="DM259">
            <v>132</v>
          </cell>
          <cell r="DN259">
            <v>6.68</v>
          </cell>
          <cell r="DO259">
            <v>2.65</v>
          </cell>
          <cell r="DQ259" t="str">
            <v>Bùi Đức</v>
          </cell>
        </row>
        <row r="260">
          <cell r="A260">
            <v>24202105491</v>
          </cell>
          <cell r="B260" t="str">
            <v>Phạm</v>
          </cell>
          <cell r="C260" t="str">
            <v>Trần Minh</v>
          </cell>
          <cell r="D260" t="str">
            <v>Tâm</v>
          </cell>
          <cell r="E260">
            <v>36653</v>
          </cell>
          <cell r="F260" t="str">
            <v>Nữ</v>
          </cell>
          <cell r="G260" t="str">
            <v>Đã Đăng Ký (chưa học xong)</v>
          </cell>
          <cell r="H260">
            <v>7.7</v>
          </cell>
          <cell r="I260">
            <v>6.6</v>
          </cell>
          <cell r="K260">
            <v>7.7</v>
          </cell>
          <cell r="M260">
            <v>6.2</v>
          </cell>
          <cell r="N260">
            <v>6.2</v>
          </cell>
          <cell r="O260">
            <v>5.8</v>
          </cell>
          <cell r="P260">
            <v>4.5</v>
          </cell>
          <cell r="R260">
            <v>7</v>
          </cell>
          <cell r="W260">
            <v>5.0999999999999996</v>
          </cell>
          <cell r="X260">
            <v>5.8</v>
          </cell>
          <cell r="Y260">
            <v>9.1999999999999993</v>
          </cell>
          <cell r="Z260">
            <v>9.1999999999999993</v>
          </cell>
          <cell r="AA260">
            <v>6.7</v>
          </cell>
          <cell r="AB260">
            <v>4.9000000000000004</v>
          </cell>
          <cell r="AC260">
            <v>5.9</v>
          </cell>
          <cell r="AD260">
            <v>7.1</v>
          </cell>
          <cell r="AE260">
            <v>6.2</v>
          </cell>
          <cell r="AF260">
            <v>7.4</v>
          </cell>
          <cell r="AG260">
            <v>5.8</v>
          </cell>
          <cell r="AH260">
            <v>7.8</v>
          </cell>
          <cell r="AI260">
            <v>7.3</v>
          </cell>
          <cell r="AJ260">
            <v>8.9</v>
          </cell>
          <cell r="AK260">
            <v>6.1</v>
          </cell>
          <cell r="AL260">
            <v>7.7</v>
          </cell>
          <cell r="AM260">
            <v>7.9</v>
          </cell>
          <cell r="AN260">
            <v>7.5</v>
          </cell>
          <cell r="AO260">
            <v>7.2</v>
          </cell>
          <cell r="AP260">
            <v>7.5</v>
          </cell>
          <cell r="AU260">
            <v>47</v>
          </cell>
          <cell r="AV260">
            <v>0</v>
          </cell>
          <cell r="AW260">
            <v>5.9</v>
          </cell>
          <cell r="AX260">
            <v>6.5</v>
          </cell>
          <cell r="AY260">
            <v>6.7</v>
          </cell>
          <cell r="BE260">
            <v>5.7</v>
          </cell>
          <cell r="BK260">
            <v>8.6999999999999993</v>
          </cell>
          <cell r="BL260">
            <v>5</v>
          </cell>
          <cell r="BM260">
            <v>0</v>
          </cell>
          <cell r="BN260">
            <v>6.1</v>
          </cell>
          <cell r="BO260">
            <v>4.7</v>
          </cell>
          <cell r="BP260">
            <v>5.5</v>
          </cell>
          <cell r="BQ260">
            <v>7.3</v>
          </cell>
          <cell r="BR260">
            <v>8</v>
          </cell>
          <cell r="BS260">
            <v>6.7</v>
          </cell>
          <cell r="BT260">
            <v>6.1</v>
          </cell>
          <cell r="BU260">
            <v>7.6</v>
          </cell>
          <cell r="BV260">
            <v>7.8</v>
          </cell>
          <cell r="BW260">
            <v>4.5</v>
          </cell>
          <cell r="BX260">
            <v>6.3</v>
          </cell>
          <cell r="BY260">
            <v>8.6999999999999993</v>
          </cell>
          <cell r="BZ260">
            <v>5.6</v>
          </cell>
          <cell r="CA260">
            <v>6.7</v>
          </cell>
          <cell r="CC260">
            <v>4.2</v>
          </cell>
          <cell r="CD260">
            <v>5.5</v>
          </cell>
          <cell r="CE260">
            <v>5.5</v>
          </cell>
          <cell r="CF260">
            <v>6.5</v>
          </cell>
          <cell r="CG260">
            <v>7</v>
          </cell>
          <cell r="CH260">
            <v>8.6</v>
          </cell>
          <cell r="CI260">
            <v>54</v>
          </cell>
          <cell r="CJ260">
            <v>0</v>
          </cell>
          <cell r="CK260">
            <v>7.7</v>
          </cell>
          <cell r="CL260">
            <v>7.9</v>
          </cell>
          <cell r="CN260">
            <v>7.6</v>
          </cell>
          <cell r="CP260">
            <v>6.2</v>
          </cell>
          <cell r="CS260">
            <v>8</v>
          </cell>
          <cell r="CT260">
            <v>7.3</v>
          </cell>
          <cell r="CV260">
            <v>7</v>
          </cell>
          <cell r="CW260">
            <v>7.7</v>
          </cell>
          <cell r="CZ260">
            <v>7.8</v>
          </cell>
          <cell r="DA260">
            <v>9.3000000000000007</v>
          </cell>
          <cell r="DB260">
            <v>8.5</v>
          </cell>
          <cell r="DC260">
            <v>26</v>
          </cell>
          <cell r="DD260">
            <v>0</v>
          </cell>
          <cell r="DH260">
            <v>0</v>
          </cell>
          <cell r="DI260">
            <v>5</v>
          </cell>
          <cell r="DJ260">
            <v>132</v>
          </cell>
          <cell r="DK260">
            <v>5</v>
          </cell>
          <cell r="DL260">
            <v>133</v>
          </cell>
          <cell r="DM260">
            <v>132</v>
          </cell>
          <cell r="DN260">
            <v>6.68</v>
          </cell>
          <cell r="DO260">
            <v>2.69</v>
          </cell>
          <cell r="DQ260" t="str">
            <v>Phạm Trần Minh</v>
          </cell>
        </row>
        <row r="261">
          <cell r="A261">
            <v>24202105849</v>
          </cell>
          <cell r="B261" t="str">
            <v>Võ</v>
          </cell>
          <cell r="C261" t="str">
            <v>Thị Thanh</v>
          </cell>
          <cell r="D261" t="str">
            <v>Tâm</v>
          </cell>
          <cell r="E261">
            <v>36731</v>
          </cell>
          <cell r="F261" t="str">
            <v>Nữ</v>
          </cell>
          <cell r="G261" t="str">
            <v>Đã Đăng Ký (chưa học xong)</v>
          </cell>
          <cell r="H261">
            <v>8.6</v>
          </cell>
          <cell r="I261">
            <v>7.3</v>
          </cell>
          <cell r="K261">
            <v>8.1</v>
          </cell>
          <cell r="M261">
            <v>6.2</v>
          </cell>
          <cell r="N261">
            <v>6.5</v>
          </cell>
          <cell r="O261">
            <v>5.4</v>
          </cell>
          <cell r="P261">
            <v>6.2</v>
          </cell>
          <cell r="R261">
            <v>7.1</v>
          </cell>
          <cell r="W261">
            <v>7</v>
          </cell>
          <cell r="X261">
            <v>6.8</v>
          </cell>
          <cell r="Y261">
            <v>7.8</v>
          </cell>
          <cell r="Z261">
            <v>9.3000000000000007</v>
          </cell>
          <cell r="AA261">
            <v>6.6</v>
          </cell>
          <cell r="AB261">
            <v>6.2</v>
          </cell>
          <cell r="AC261">
            <v>7.5</v>
          </cell>
          <cell r="AD261">
            <v>7.3</v>
          </cell>
          <cell r="AE261">
            <v>4.5999999999999996</v>
          </cell>
          <cell r="AF261">
            <v>4</v>
          </cell>
          <cell r="AG261">
            <v>5.2</v>
          </cell>
          <cell r="AH261">
            <v>5.9</v>
          </cell>
          <cell r="AI261">
            <v>5.4</v>
          </cell>
          <cell r="AJ261">
            <v>5.3</v>
          </cell>
          <cell r="AK261">
            <v>7</v>
          </cell>
          <cell r="AL261">
            <v>4.9000000000000004</v>
          </cell>
          <cell r="AM261">
            <v>7.8</v>
          </cell>
          <cell r="AN261">
            <v>8.1999999999999993</v>
          </cell>
          <cell r="AO261">
            <v>7.3</v>
          </cell>
          <cell r="AP261">
            <v>7.4</v>
          </cell>
          <cell r="AU261">
            <v>47</v>
          </cell>
          <cell r="AV261">
            <v>0</v>
          </cell>
          <cell r="AW261">
            <v>4.5999999999999996</v>
          </cell>
          <cell r="AX261">
            <v>4.8</v>
          </cell>
          <cell r="BD261">
            <v>8</v>
          </cell>
          <cell r="BJ261">
            <v>7</v>
          </cell>
          <cell r="BK261">
            <v>6.1</v>
          </cell>
          <cell r="BL261">
            <v>5</v>
          </cell>
          <cell r="BM261">
            <v>0</v>
          </cell>
          <cell r="BN261">
            <v>5</v>
          </cell>
          <cell r="BO261">
            <v>4</v>
          </cell>
          <cell r="BP261">
            <v>7.4</v>
          </cell>
          <cell r="BQ261">
            <v>6.8</v>
          </cell>
          <cell r="BR261">
            <v>7.4</v>
          </cell>
          <cell r="BS261">
            <v>6.3</v>
          </cell>
          <cell r="BT261">
            <v>5.5</v>
          </cell>
          <cell r="BU261">
            <v>5.9</v>
          </cell>
          <cell r="BV261">
            <v>4</v>
          </cell>
          <cell r="BW261">
            <v>5.0999999999999996</v>
          </cell>
          <cell r="BX261">
            <v>6.4</v>
          </cell>
          <cell r="BY261">
            <v>4.8</v>
          </cell>
          <cell r="BZ261">
            <v>5.6</v>
          </cell>
          <cell r="CB261">
            <v>6.2</v>
          </cell>
          <cell r="CC261">
            <v>6.4</v>
          </cell>
          <cell r="CD261">
            <v>6.4</v>
          </cell>
          <cell r="CE261">
            <v>4.5999999999999996</v>
          </cell>
          <cell r="CF261">
            <v>6</v>
          </cell>
          <cell r="CG261">
            <v>7.2</v>
          </cell>
          <cell r="CH261">
            <v>7.8</v>
          </cell>
          <cell r="CI261">
            <v>54</v>
          </cell>
          <cell r="CJ261">
            <v>0</v>
          </cell>
          <cell r="CK261">
            <v>6.7</v>
          </cell>
          <cell r="CL261">
            <v>8.3000000000000007</v>
          </cell>
          <cell r="CN261">
            <v>5.2</v>
          </cell>
          <cell r="CP261">
            <v>6.1</v>
          </cell>
          <cell r="CS261">
            <v>7.6</v>
          </cell>
          <cell r="CT261">
            <v>7.4</v>
          </cell>
          <cell r="CV261">
            <v>7.1</v>
          </cell>
          <cell r="CW261">
            <v>4.7</v>
          </cell>
          <cell r="CZ261">
            <v>8.8000000000000007</v>
          </cell>
          <cell r="DA261">
            <v>8</v>
          </cell>
          <cell r="DB261">
            <v>8.1</v>
          </cell>
          <cell r="DC261">
            <v>26</v>
          </cell>
          <cell r="DD261">
            <v>0</v>
          </cell>
          <cell r="DH261">
            <v>0</v>
          </cell>
          <cell r="DI261">
            <v>5</v>
          </cell>
          <cell r="DJ261">
            <v>132</v>
          </cell>
          <cell r="DK261">
            <v>5</v>
          </cell>
          <cell r="DL261">
            <v>133</v>
          </cell>
          <cell r="DM261">
            <v>132</v>
          </cell>
          <cell r="DN261">
            <v>6.41</v>
          </cell>
          <cell r="DO261">
            <v>2.4900000000000002</v>
          </cell>
          <cell r="DQ261" t="str">
            <v>Võ Thị Thanh</v>
          </cell>
        </row>
        <row r="262">
          <cell r="A262">
            <v>24202107886</v>
          </cell>
          <cell r="B262" t="str">
            <v>Trần</v>
          </cell>
          <cell r="C262" t="str">
            <v>Thị Minh</v>
          </cell>
          <cell r="D262" t="str">
            <v>Tâm</v>
          </cell>
          <cell r="E262">
            <v>36803</v>
          </cell>
          <cell r="F262" t="str">
            <v>Nữ</v>
          </cell>
          <cell r="G262" t="str">
            <v>Đã Đăng Ký (chưa học xong)</v>
          </cell>
          <cell r="H262">
            <v>8</v>
          </cell>
          <cell r="I262">
            <v>7.1</v>
          </cell>
          <cell r="K262">
            <v>8</v>
          </cell>
          <cell r="M262">
            <v>6.5</v>
          </cell>
          <cell r="N262">
            <v>7</v>
          </cell>
          <cell r="O262">
            <v>7.9</v>
          </cell>
          <cell r="P262">
            <v>7.8</v>
          </cell>
          <cell r="R262">
            <v>5.4</v>
          </cell>
          <cell r="W262">
            <v>7.2</v>
          </cell>
          <cell r="X262">
            <v>6</v>
          </cell>
          <cell r="Y262">
            <v>8.1999999999999993</v>
          </cell>
          <cell r="Z262">
            <v>9.1999999999999993</v>
          </cell>
          <cell r="AA262">
            <v>8.5</v>
          </cell>
          <cell r="AB262">
            <v>5.9</v>
          </cell>
          <cell r="AC262">
            <v>7</v>
          </cell>
          <cell r="AD262">
            <v>8.5</v>
          </cell>
          <cell r="AE262">
            <v>5.5</v>
          </cell>
          <cell r="AF262">
            <v>5.8</v>
          </cell>
          <cell r="AG262">
            <v>5.9</v>
          </cell>
          <cell r="AH262">
            <v>6.5</v>
          </cell>
          <cell r="AI262">
            <v>9.3000000000000007</v>
          </cell>
          <cell r="AJ262">
            <v>4.8</v>
          </cell>
          <cell r="AK262">
            <v>5.6</v>
          </cell>
          <cell r="AL262">
            <v>6.1</v>
          </cell>
          <cell r="AM262">
            <v>6.7</v>
          </cell>
          <cell r="AN262">
            <v>5.7</v>
          </cell>
          <cell r="AO262">
            <v>6.7</v>
          </cell>
          <cell r="AP262">
            <v>6.5</v>
          </cell>
          <cell r="AU262">
            <v>47</v>
          </cell>
          <cell r="AV262">
            <v>0</v>
          </cell>
          <cell r="AW262">
            <v>6.3</v>
          </cell>
          <cell r="AX262">
            <v>7.7</v>
          </cell>
          <cell r="BA262">
            <v>8.5</v>
          </cell>
          <cell r="BG262">
            <v>9.3000000000000007</v>
          </cell>
          <cell r="BK262">
            <v>7.9</v>
          </cell>
          <cell r="BL262">
            <v>5</v>
          </cell>
          <cell r="BM262">
            <v>0</v>
          </cell>
          <cell r="BN262">
            <v>6.7</v>
          </cell>
          <cell r="BO262">
            <v>6.5</v>
          </cell>
          <cell r="BP262">
            <v>7.3</v>
          </cell>
          <cell r="BQ262">
            <v>6.9</v>
          </cell>
          <cell r="BR262">
            <v>7.9</v>
          </cell>
          <cell r="BS262">
            <v>5.2</v>
          </cell>
          <cell r="BT262">
            <v>5.6</v>
          </cell>
          <cell r="BU262">
            <v>7</v>
          </cell>
          <cell r="BV262">
            <v>8.9</v>
          </cell>
          <cell r="BW262">
            <v>6.6</v>
          </cell>
          <cell r="BX262">
            <v>5.9</v>
          </cell>
          <cell r="BY262">
            <v>4.8</v>
          </cell>
          <cell r="BZ262">
            <v>7.9</v>
          </cell>
          <cell r="CA262">
            <v>7.9</v>
          </cell>
          <cell r="CC262">
            <v>6.3</v>
          </cell>
          <cell r="CD262">
            <v>7.8</v>
          </cell>
          <cell r="CE262">
            <v>6.1</v>
          </cell>
          <cell r="CF262">
            <v>5.7</v>
          </cell>
          <cell r="CG262">
            <v>6.2</v>
          </cell>
          <cell r="CH262">
            <v>7.4</v>
          </cell>
          <cell r="CI262">
            <v>54</v>
          </cell>
          <cell r="CJ262">
            <v>0</v>
          </cell>
          <cell r="CK262">
            <v>7.3</v>
          </cell>
          <cell r="CM262">
            <v>6.9</v>
          </cell>
          <cell r="CN262">
            <v>7.8</v>
          </cell>
          <cell r="CP262">
            <v>6.1</v>
          </cell>
          <cell r="CQ262">
            <v>5.5</v>
          </cell>
          <cell r="CS262">
            <v>6.2</v>
          </cell>
          <cell r="CT262">
            <v>6.3</v>
          </cell>
          <cell r="CW262">
            <v>8</v>
          </cell>
          <cell r="CZ262">
            <v>9.1999999999999993</v>
          </cell>
          <cell r="DA262">
            <v>8.6999999999999993</v>
          </cell>
          <cell r="DB262">
            <v>8.6</v>
          </cell>
          <cell r="DC262">
            <v>25</v>
          </cell>
          <cell r="DD262">
            <v>0</v>
          </cell>
          <cell r="DH262">
            <v>0</v>
          </cell>
          <cell r="DI262">
            <v>5</v>
          </cell>
          <cell r="DJ262">
            <v>131</v>
          </cell>
          <cell r="DK262">
            <v>5</v>
          </cell>
          <cell r="DL262">
            <v>133</v>
          </cell>
          <cell r="DM262">
            <v>131</v>
          </cell>
          <cell r="DN262">
            <v>6.93</v>
          </cell>
          <cell r="DO262">
            <v>2.81</v>
          </cell>
          <cell r="DQ262" t="str">
            <v>Trần Thị Minh</v>
          </cell>
        </row>
        <row r="263">
          <cell r="A263">
            <v>24212100119</v>
          </cell>
          <cell r="B263" t="str">
            <v>Đỗ</v>
          </cell>
          <cell r="C263" t="str">
            <v>Minh</v>
          </cell>
          <cell r="D263" t="str">
            <v>Tâm</v>
          </cell>
          <cell r="E263">
            <v>35610</v>
          </cell>
          <cell r="F263" t="str">
            <v>Nam</v>
          </cell>
          <cell r="G263" t="str">
            <v>Đã Đăng Ký (chưa học xong)</v>
          </cell>
          <cell r="H263">
            <v>7.9</v>
          </cell>
          <cell r="I263">
            <v>5.9</v>
          </cell>
          <cell r="K263">
            <v>6.7</v>
          </cell>
          <cell r="M263">
            <v>8.1</v>
          </cell>
          <cell r="N263">
            <v>9</v>
          </cell>
          <cell r="O263">
            <v>4.7</v>
          </cell>
          <cell r="P263">
            <v>5.8</v>
          </cell>
          <cell r="R263">
            <v>6.9</v>
          </cell>
          <cell r="W263">
            <v>6</v>
          </cell>
          <cell r="X263">
            <v>6.8</v>
          </cell>
          <cell r="Y263">
            <v>9.4</v>
          </cell>
          <cell r="Z263">
            <v>9.4</v>
          </cell>
          <cell r="AA263">
            <v>7.8</v>
          </cell>
          <cell r="AB263">
            <v>6</v>
          </cell>
          <cell r="AC263">
            <v>6.7</v>
          </cell>
          <cell r="AD263">
            <v>6.9</v>
          </cell>
          <cell r="AE263" t="str">
            <v>P (P/F)</v>
          </cell>
          <cell r="AF263" t="str">
            <v>P (P/F)</v>
          </cell>
          <cell r="AG263" t="str">
            <v>P (P/F)</v>
          </cell>
          <cell r="AH263" t="str">
            <v>P (P/F)</v>
          </cell>
          <cell r="AI263">
            <v>6.4</v>
          </cell>
          <cell r="AJ263">
            <v>6.3</v>
          </cell>
          <cell r="AK263">
            <v>6.9</v>
          </cell>
          <cell r="AL263">
            <v>7.1</v>
          </cell>
          <cell r="AM263">
            <v>7.8</v>
          </cell>
          <cell r="AN263">
            <v>5.5</v>
          </cell>
          <cell r="AO263">
            <v>5.9</v>
          </cell>
          <cell r="AP263">
            <v>6.5</v>
          </cell>
          <cell r="AQ263">
            <v>6.8</v>
          </cell>
          <cell r="AR263">
            <v>8.6999999999999993</v>
          </cell>
          <cell r="AS263">
            <v>8.5</v>
          </cell>
          <cell r="AT263">
            <v>8</v>
          </cell>
          <cell r="AU263">
            <v>51</v>
          </cell>
          <cell r="AV263">
            <v>0</v>
          </cell>
          <cell r="AW263">
            <v>5.4</v>
          </cell>
          <cell r="AX263">
            <v>6.5</v>
          </cell>
          <cell r="BD263">
            <v>8.3000000000000007</v>
          </cell>
          <cell r="BJ263">
            <v>7.2</v>
          </cell>
          <cell r="BK263">
            <v>7.7</v>
          </cell>
          <cell r="BL263">
            <v>5</v>
          </cell>
          <cell r="BM263">
            <v>0</v>
          </cell>
          <cell r="BN263">
            <v>6</v>
          </cell>
          <cell r="BO263">
            <v>4.5999999999999996</v>
          </cell>
          <cell r="BP263">
            <v>8.5</v>
          </cell>
          <cell r="BQ263">
            <v>8.1999999999999993</v>
          </cell>
          <cell r="BR263">
            <v>7.8</v>
          </cell>
          <cell r="BS263">
            <v>6.4</v>
          </cell>
          <cell r="BT263">
            <v>5.3</v>
          </cell>
          <cell r="BU263">
            <v>7.4</v>
          </cell>
          <cell r="BV263">
            <v>5.3</v>
          </cell>
          <cell r="BW263">
            <v>7.5</v>
          </cell>
          <cell r="BX263">
            <v>7.3</v>
          </cell>
          <cell r="BY263">
            <v>7.8</v>
          </cell>
          <cell r="BZ263">
            <v>7.1</v>
          </cell>
          <cell r="CA263">
            <v>6.9</v>
          </cell>
          <cell r="CC263">
            <v>6.9</v>
          </cell>
          <cell r="CD263">
            <v>5.5</v>
          </cell>
          <cell r="CE263">
            <v>6.9</v>
          </cell>
          <cell r="CF263">
            <v>5.5</v>
          </cell>
          <cell r="CG263">
            <v>6.9</v>
          </cell>
          <cell r="CH263">
            <v>9</v>
          </cell>
          <cell r="CI263">
            <v>54</v>
          </cell>
          <cell r="CJ263">
            <v>0</v>
          </cell>
          <cell r="CK263">
            <v>8.4</v>
          </cell>
          <cell r="CM263">
            <v>5.9</v>
          </cell>
          <cell r="CN263">
            <v>8.1</v>
          </cell>
          <cell r="CP263">
            <v>7.5</v>
          </cell>
          <cell r="CS263">
            <v>8.1</v>
          </cell>
          <cell r="CT263">
            <v>8.9</v>
          </cell>
          <cell r="CV263">
            <v>6.5</v>
          </cell>
          <cell r="CW263">
            <v>8.1</v>
          </cell>
          <cell r="CZ263">
            <v>7</v>
          </cell>
          <cell r="DA263">
            <v>9.1999999999999993</v>
          </cell>
          <cell r="DB263">
            <v>9.3000000000000007</v>
          </cell>
          <cell r="DC263">
            <v>26</v>
          </cell>
          <cell r="DD263">
            <v>0</v>
          </cell>
          <cell r="DH263">
            <v>0</v>
          </cell>
          <cell r="DI263">
            <v>5</v>
          </cell>
          <cell r="DJ263">
            <v>136</v>
          </cell>
          <cell r="DK263">
            <v>5</v>
          </cell>
          <cell r="DL263">
            <v>133</v>
          </cell>
          <cell r="DM263">
            <v>136</v>
          </cell>
          <cell r="DN263">
            <v>7.04</v>
          </cell>
          <cell r="DO263">
            <v>2.87</v>
          </cell>
          <cell r="DQ263" t="str">
            <v>Đỗ Minh</v>
          </cell>
        </row>
        <row r="264">
          <cell r="A264">
            <v>24212104221</v>
          </cell>
          <cell r="B264" t="str">
            <v>Đặng</v>
          </cell>
          <cell r="C264" t="str">
            <v>Phúc</v>
          </cell>
          <cell r="D264" t="str">
            <v>Tâm</v>
          </cell>
          <cell r="E264">
            <v>36676</v>
          </cell>
          <cell r="F264" t="str">
            <v>Nam</v>
          </cell>
          <cell r="G264" t="str">
            <v>Đã Đăng Ký (chưa học xong)</v>
          </cell>
          <cell r="H264">
            <v>7.9</v>
          </cell>
          <cell r="I264">
            <v>7.3</v>
          </cell>
          <cell r="K264">
            <v>7.5</v>
          </cell>
          <cell r="M264">
            <v>6</v>
          </cell>
          <cell r="N264">
            <v>7.7</v>
          </cell>
          <cell r="O264">
            <v>8</v>
          </cell>
          <cell r="P264">
            <v>6.2</v>
          </cell>
          <cell r="R264">
            <v>7.1</v>
          </cell>
          <cell r="W264">
            <v>4.5999999999999996</v>
          </cell>
          <cell r="X264">
            <v>8</v>
          </cell>
          <cell r="Y264">
            <v>9</v>
          </cell>
          <cell r="Z264">
            <v>8</v>
          </cell>
          <cell r="AA264">
            <v>8.8000000000000007</v>
          </cell>
          <cell r="AB264">
            <v>6.8</v>
          </cell>
          <cell r="AC264">
            <v>7.4</v>
          </cell>
          <cell r="AD264">
            <v>8.8000000000000007</v>
          </cell>
          <cell r="AE264">
            <v>5.4</v>
          </cell>
          <cell r="AF264">
            <v>4.4000000000000004</v>
          </cell>
          <cell r="AG264">
            <v>6.3</v>
          </cell>
          <cell r="AH264">
            <v>4.2</v>
          </cell>
          <cell r="AI264">
            <v>4.7</v>
          </cell>
          <cell r="AJ264">
            <v>5</v>
          </cell>
          <cell r="AK264">
            <v>4.5999999999999996</v>
          </cell>
          <cell r="AL264">
            <v>6</v>
          </cell>
          <cell r="AM264">
            <v>4.4000000000000004</v>
          </cell>
          <cell r="AN264">
            <v>7.2</v>
          </cell>
          <cell r="AO264">
            <v>8.4</v>
          </cell>
          <cell r="AP264">
            <v>7.3</v>
          </cell>
          <cell r="AU264">
            <v>47</v>
          </cell>
          <cell r="AV264">
            <v>0</v>
          </cell>
          <cell r="AW264">
            <v>6.7</v>
          </cell>
          <cell r="AX264">
            <v>7.5</v>
          </cell>
          <cell r="BC264">
            <v>6</v>
          </cell>
          <cell r="BI264">
            <v>8.5</v>
          </cell>
          <cell r="BK264">
            <v>8.1999999999999993</v>
          </cell>
          <cell r="BL264">
            <v>5</v>
          </cell>
          <cell r="BM264">
            <v>0</v>
          </cell>
          <cell r="BN264">
            <v>6.7</v>
          </cell>
          <cell r="BO264">
            <v>5.6</v>
          </cell>
          <cell r="BP264">
            <v>7.8</v>
          </cell>
          <cell r="BQ264">
            <v>7.3</v>
          </cell>
          <cell r="BR264">
            <v>7.9</v>
          </cell>
          <cell r="BS264">
            <v>5.5</v>
          </cell>
          <cell r="BT264">
            <v>4.3</v>
          </cell>
          <cell r="BU264">
            <v>6</v>
          </cell>
          <cell r="BV264">
            <v>6.1</v>
          </cell>
          <cell r="BW264">
            <v>4.5999999999999996</v>
          </cell>
          <cell r="BX264">
            <v>5.5</v>
          </cell>
          <cell r="BY264">
            <v>6.9</v>
          </cell>
          <cell r="BZ264">
            <v>7.9</v>
          </cell>
          <cell r="CA264">
            <v>7.6</v>
          </cell>
          <cell r="CC264">
            <v>5.8</v>
          </cell>
          <cell r="CD264">
            <v>5.6</v>
          </cell>
          <cell r="CE264">
            <v>7.8</v>
          </cell>
          <cell r="CF264">
            <v>8.6</v>
          </cell>
          <cell r="CG264">
            <v>7.3</v>
          </cell>
          <cell r="CH264">
            <v>8.1</v>
          </cell>
          <cell r="CI264">
            <v>54</v>
          </cell>
          <cell r="CJ264">
            <v>0</v>
          </cell>
          <cell r="CK264">
            <v>6.7</v>
          </cell>
          <cell r="CM264">
            <v>6.8</v>
          </cell>
          <cell r="CO264">
            <v>8.1</v>
          </cell>
          <cell r="CP264">
            <v>5.6</v>
          </cell>
          <cell r="CS264">
            <v>6.8</v>
          </cell>
          <cell r="CT264">
            <v>8.5</v>
          </cell>
          <cell r="CV264">
            <v>8</v>
          </cell>
          <cell r="CW264">
            <v>4.3</v>
          </cell>
          <cell r="CZ264">
            <v>9.3000000000000007</v>
          </cell>
          <cell r="DA264">
            <v>9.1</v>
          </cell>
          <cell r="DB264">
            <v>9.1999999999999993</v>
          </cell>
          <cell r="DC264">
            <v>26</v>
          </cell>
          <cell r="DD264">
            <v>0</v>
          </cell>
          <cell r="DH264">
            <v>0</v>
          </cell>
          <cell r="DI264">
            <v>5</v>
          </cell>
          <cell r="DJ264">
            <v>132</v>
          </cell>
          <cell r="DK264">
            <v>5</v>
          </cell>
          <cell r="DL264">
            <v>133</v>
          </cell>
          <cell r="DM264">
            <v>132</v>
          </cell>
          <cell r="DN264">
            <v>6.89</v>
          </cell>
          <cell r="DO264">
            <v>2.8</v>
          </cell>
          <cell r="DQ264" t="str">
            <v>Đặng Phúc</v>
          </cell>
        </row>
        <row r="265">
          <cell r="A265">
            <v>24212207738</v>
          </cell>
          <cell r="B265" t="str">
            <v>Lê</v>
          </cell>
          <cell r="C265" t="str">
            <v>Hồ Nhật</v>
          </cell>
          <cell r="D265" t="str">
            <v>Tân</v>
          </cell>
          <cell r="E265">
            <v>36526</v>
          </cell>
          <cell r="F265" t="str">
            <v>Nam</v>
          </cell>
          <cell r="G265" t="str">
            <v>Đã Đăng Ký (chưa học xong)</v>
          </cell>
          <cell r="H265">
            <v>5.9</v>
          </cell>
          <cell r="I265">
            <v>8.8000000000000007</v>
          </cell>
          <cell r="K265">
            <v>7.5</v>
          </cell>
          <cell r="M265">
            <v>6.2</v>
          </cell>
          <cell r="N265">
            <v>4.8</v>
          </cell>
          <cell r="O265">
            <v>8.4</v>
          </cell>
          <cell r="P265">
            <v>6.1</v>
          </cell>
          <cell r="Q265">
            <v>6.9</v>
          </cell>
          <cell r="W265">
            <v>9</v>
          </cell>
          <cell r="X265">
            <v>8.4</v>
          </cell>
          <cell r="Y265">
            <v>9.3000000000000007</v>
          </cell>
          <cell r="Z265">
            <v>9.1</v>
          </cell>
          <cell r="AA265" t="str">
            <v>X</v>
          </cell>
          <cell r="AB265">
            <v>7.4</v>
          </cell>
          <cell r="AC265">
            <v>8.1999999999999993</v>
          </cell>
          <cell r="AD265" t="str">
            <v>X</v>
          </cell>
          <cell r="AE265">
            <v>6.7</v>
          </cell>
          <cell r="AF265">
            <v>5.5</v>
          </cell>
          <cell r="AG265">
            <v>8.5</v>
          </cell>
          <cell r="AH265">
            <v>8.1999999999999993</v>
          </cell>
          <cell r="AI265">
            <v>6.5</v>
          </cell>
          <cell r="AJ265" t="str">
            <v>X</v>
          </cell>
          <cell r="AK265" t="str">
            <v>X</v>
          </cell>
          <cell r="AL265">
            <v>9.4</v>
          </cell>
          <cell r="AM265">
            <v>7.9</v>
          </cell>
          <cell r="AP265">
            <v>6.6</v>
          </cell>
          <cell r="AU265">
            <v>38</v>
          </cell>
          <cell r="AV265">
            <v>9</v>
          </cell>
          <cell r="AW265">
            <v>4.3</v>
          </cell>
          <cell r="AX265">
            <v>5.5</v>
          </cell>
          <cell r="AY265">
            <v>7.3</v>
          </cell>
          <cell r="BE265">
            <v>6</v>
          </cell>
          <cell r="BK265">
            <v>7.5</v>
          </cell>
          <cell r="BL265">
            <v>5</v>
          </cell>
          <cell r="BM265">
            <v>0</v>
          </cell>
          <cell r="BN265">
            <v>6.6</v>
          </cell>
          <cell r="BO265">
            <v>5.2</v>
          </cell>
          <cell r="BP265">
            <v>6</v>
          </cell>
          <cell r="BQ265">
            <v>6.3</v>
          </cell>
          <cell r="BR265">
            <v>5.6</v>
          </cell>
          <cell r="BS265">
            <v>6.8</v>
          </cell>
          <cell r="BT265">
            <v>6.3</v>
          </cell>
          <cell r="BU265">
            <v>5.2</v>
          </cell>
          <cell r="BW265">
            <v>6.6</v>
          </cell>
          <cell r="BX265" t="str">
            <v>X</v>
          </cell>
          <cell r="BZ265">
            <v>4</v>
          </cell>
          <cell r="CA265">
            <v>8.1999999999999993</v>
          </cell>
          <cell r="CC265">
            <v>6.3</v>
          </cell>
          <cell r="CD265">
            <v>6.9</v>
          </cell>
          <cell r="CE265">
            <v>6.4</v>
          </cell>
          <cell r="CF265">
            <v>5.6</v>
          </cell>
          <cell r="CG265" t="str">
            <v>X</v>
          </cell>
          <cell r="CH265">
            <v>9.3000000000000007</v>
          </cell>
          <cell r="CI265">
            <v>43</v>
          </cell>
          <cell r="CJ265">
            <v>11</v>
          </cell>
          <cell r="CK265">
            <v>6.3</v>
          </cell>
          <cell r="CM265">
            <v>0</v>
          </cell>
          <cell r="CN265">
            <v>8.1999999999999993</v>
          </cell>
          <cell r="CP265">
            <v>6.9</v>
          </cell>
          <cell r="CS265">
            <v>8.4</v>
          </cell>
          <cell r="CT265" t="str">
            <v>X</v>
          </cell>
          <cell r="CV265">
            <v>7.7</v>
          </cell>
          <cell r="CW265">
            <v>7.2</v>
          </cell>
          <cell r="CZ265">
            <v>8.4</v>
          </cell>
          <cell r="DA265">
            <v>9.6999999999999993</v>
          </cell>
          <cell r="DB265">
            <v>9</v>
          </cell>
          <cell r="DC265">
            <v>20</v>
          </cell>
          <cell r="DD265">
            <v>5</v>
          </cell>
          <cell r="DH265">
            <v>0</v>
          </cell>
          <cell r="DI265">
            <v>5</v>
          </cell>
          <cell r="DJ265">
            <v>106</v>
          </cell>
          <cell r="DK265">
            <v>30</v>
          </cell>
          <cell r="DL265">
            <v>133</v>
          </cell>
          <cell r="DM265">
            <v>115</v>
          </cell>
          <cell r="DN265">
            <v>6.38</v>
          </cell>
          <cell r="DO265">
            <v>2.56</v>
          </cell>
          <cell r="DQ265" t="str">
            <v>Lê Hồ Nhật</v>
          </cell>
        </row>
        <row r="266">
          <cell r="A266">
            <v>2321214276</v>
          </cell>
          <cell r="B266" t="str">
            <v>Nguyễn</v>
          </cell>
          <cell r="C266" t="str">
            <v>Văn</v>
          </cell>
          <cell r="D266" t="str">
            <v>Thắng</v>
          </cell>
          <cell r="E266">
            <v>36423</v>
          </cell>
          <cell r="F266" t="str">
            <v>Nam</v>
          </cell>
          <cell r="G266" t="str">
            <v>Đang Học Lại</v>
          </cell>
          <cell r="H266">
            <v>0</v>
          </cell>
          <cell r="I266">
            <v>6.5</v>
          </cell>
          <cell r="K266">
            <v>6.5</v>
          </cell>
          <cell r="M266">
            <v>5.2</v>
          </cell>
          <cell r="N266" t="str">
            <v>X</v>
          </cell>
          <cell r="O266">
            <v>5.9</v>
          </cell>
          <cell r="P266">
            <v>6.2</v>
          </cell>
          <cell r="Q266">
            <v>8.6999999999999993</v>
          </cell>
          <cell r="R266">
            <v>0</v>
          </cell>
          <cell r="W266" t="str">
            <v>X</v>
          </cell>
          <cell r="X266">
            <v>5.9</v>
          </cell>
          <cell r="Y266">
            <v>8.8000000000000007</v>
          </cell>
          <cell r="Z266">
            <v>6.7</v>
          </cell>
          <cell r="AA266">
            <v>7.9</v>
          </cell>
          <cell r="AB266">
            <v>5.9</v>
          </cell>
          <cell r="AC266">
            <v>6.2</v>
          </cell>
          <cell r="AD266">
            <v>8</v>
          </cell>
          <cell r="AE266">
            <v>4.8</v>
          </cell>
          <cell r="AF266">
            <v>5.3</v>
          </cell>
          <cell r="AG266">
            <v>6.6</v>
          </cell>
          <cell r="AH266">
            <v>5.5</v>
          </cell>
          <cell r="AI266">
            <v>7.7</v>
          </cell>
          <cell r="AJ266">
            <v>6.5</v>
          </cell>
          <cell r="AK266">
            <v>8.3000000000000007</v>
          </cell>
          <cell r="AL266">
            <v>7.6</v>
          </cell>
          <cell r="AM266">
            <v>7</v>
          </cell>
          <cell r="AN266" t="str">
            <v>X</v>
          </cell>
          <cell r="AO266" t="str">
            <v>X</v>
          </cell>
          <cell r="AU266">
            <v>37</v>
          </cell>
          <cell r="AV266">
            <v>10</v>
          </cell>
          <cell r="AW266">
            <v>5.9</v>
          </cell>
          <cell r="AX266">
            <v>6.8</v>
          </cell>
          <cell r="BA266" t="str">
            <v>X</v>
          </cell>
          <cell r="BC266">
            <v>0</v>
          </cell>
          <cell r="BG266">
            <v>6.5</v>
          </cell>
          <cell r="BI266">
            <v>0</v>
          </cell>
          <cell r="BK266">
            <v>5.4</v>
          </cell>
          <cell r="BL266">
            <v>4</v>
          </cell>
          <cell r="BM266">
            <v>1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8.3000000000000007</v>
          </cell>
          <cell r="BS266">
            <v>4.5999999999999996</v>
          </cell>
          <cell r="BT266">
            <v>4.9000000000000004</v>
          </cell>
          <cell r="BU266">
            <v>0</v>
          </cell>
          <cell r="BV266">
            <v>8.8000000000000007</v>
          </cell>
          <cell r="BW266">
            <v>5.9</v>
          </cell>
          <cell r="BX266" t="str">
            <v>X</v>
          </cell>
          <cell r="BZ266" t="str">
            <v>X</v>
          </cell>
          <cell r="CC266">
            <v>5.0999999999999996</v>
          </cell>
          <cell r="CD266">
            <v>5.6</v>
          </cell>
          <cell r="CE266">
            <v>7.7</v>
          </cell>
          <cell r="CG266">
            <v>6</v>
          </cell>
          <cell r="CH266">
            <v>0</v>
          </cell>
          <cell r="CI266">
            <v>26</v>
          </cell>
          <cell r="CJ266">
            <v>28</v>
          </cell>
          <cell r="CN266" t="str">
            <v>X</v>
          </cell>
          <cell r="CQ266">
            <v>0</v>
          </cell>
          <cell r="CS266">
            <v>7.1</v>
          </cell>
          <cell r="CV266">
            <v>0</v>
          </cell>
          <cell r="CW266">
            <v>0</v>
          </cell>
          <cell r="DA266">
            <v>0</v>
          </cell>
          <cell r="DC266">
            <v>2</v>
          </cell>
          <cell r="DD266">
            <v>22</v>
          </cell>
          <cell r="DH266">
            <v>0</v>
          </cell>
          <cell r="DI266">
            <v>5</v>
          </cell>
          <cell r="DJ266">
            <v>69</v>
          </cell>
          <cell r="DK266">
            <v>66</v>
          </cell>
          <cell r="DL266">
            <v>133</v>
          </cell>
          <cell r="DM266">
            <v>103</v>
          </cell>
          <cell r="DN266">
            <v>4.71</v>
          </cell>
          <cell r="DO266">
            <v>1.7</v>
          </cell>
          <cell r="DP266" t="str">
            <v>ENG 106; ENG 107</v>
          </cell>
          <cell r="DQ266" t="str">
            <v>Nguyễn Văn</v>
          </cell>
        </row>
        <row r="267">
          <cell r="A267">
            <v>24212103936</v>
          </cell>
          <cell r="B267" t="str">
            <v>Nguyễn</v>
          </cell>
          <cell r="C267" t="str">
            <v>Tiến</v>
          </cell>
          <cell r="D267" t="str">
            <v>Thắng</v>
          </cell>
          <cell r="E267">
            <v>36542</v>
          </cell>
          <cell r="F267" t="str">
            <v>Nam</v>
          </cell>
          <cell r="G267" t="str">
            <v>Đã Đăng Ký (chưa học xong)</v>
          </cell>
          <cell r="H267">
            <v>6</v>
          </cell>
          <cell r="I267">
            <v>7.8</v>
          </cell>
          <cell r="K267">
            <v>7.9</v>
          </cell>
          <cell r="M267">
            <v>7.6</v>
          </cell>
          <cell r="N267">
            <v>7.7</v>
          </cell>
          <cell r="O267">
            <v>7.5</v>
          </cell>
          <cell r="P267">
            <v>5</v>
          </cell>
          <cell r="R267">
            <v>5.3</v>
          </cell>
          <cell r="W267">
            <v>5.0999999999999996</v>
          </cell>
          <cell r="X267">
            <v>6.6</v>
          </cell>
          <cell r="Y267">
            <v>8.4</v>
          </cell>
          <cell r="Z267">
            <v>8.5</v>
          </cell>
          <cell r="AA267">
            <v>8.4</v>
          </cell>
          <cell r="AB267">
            <v>4.3</v>
          </cell>
          <cell r="AC267">
            <v>5.9</v>
          </cell>
          <cell r="AD267">
            <v>8.6999999999999993</v>
          </cell>
          <cell r="AE267">
            <v>6.3</v>
          </cell>
          <cell r="AF267">
            <v>4.2</v>
          </cell>
          <cell r="AG267">
            <v>5.9</v>
          </cell>
          <cell r="AH267">
            <v>6.2</v>
          </cell>
          <cell r="AI267">
            <v>4.0999999999999996</v>
          </cell>
          <cell r="AJ267">
            <v>4.5999999999999996</v>
          </cell>
          <cell r="AK267">
            <v>8.9</v>
          </cell>
          <cell r="AL267">
            <v>6.7</v>
          </cell>
          <cell r="AM267">
            <v>5.6</v>
          </cell>
          <cell r="AN267">
            <v>8.1999999999999993</v>
          </cell>
          <cell r="AO267">
            <v>6.3</v>
          </cell>
          <cell r="AP267">
            <v>7.5</v>
          </cell>
          <cell r="AU267">
            <v>47</v>
          </cell>
          <cell r="AV267">
            <v>0</v>
          </cell>
          <cell r="AW267">
            <v>8.4</v>
          </cell>
          <cell r="AX267">
            <v>8</v>
          </cell>
          <cell r="BC267">
            <v>9</v>
          </cell>
          <cell r="BI267">
            <v>7</v>
          </cell>
          <cell r="BK267">
            <v>7.4</v>
          </cell>
          <cell r="BL267">
            <v>5</v>
          </cell>
          <cell r="BM267">
            <v>0</v>
          </cell>
          <cell r="BN267">
            <v>6.4</v>
          </cell>
          <cell r="BO267">
            <v>4.5</v>
          </cell>
          <cell r="BP267">
            <v>7.6</v>
          </cell>
          <cell r="BQ267">
            <v>5.8</v>
          </cell>
          <cell r="BR267">
            <v>7.2</v>
          </cell>
          <cell r="BS267">
            <v>5.5</v>
          </cell>
          <cell r="BT267">
            <v>5</v>
          </cell>
          <cell r="BU267">
            <v>7.2</v>
          </cell>
          <cell r="BV267">
            <v>6.5</v>
          </cell>
          <cell r="BW267">
            <v>5</v>
          </cell>
          <cell r="BX267">
            <v>5.4</v>
          </cell>
          <cell r="BY267">
            <v>4.3</v>
          </cell>
          <cell r="BZ267">
            <v>5</v>
          </cell>
          <cell r="CA267">
            <v>7.5</v>
          </cell>
          <cell r="CC267">
            <v>5</v>
          </cell>
          <cell r="CD267">
            <v>7.6</v>
          </cell>
          <cell r="CE267">
            <v>6.7</v>
          </cell>
          <cell r="CF267">
            <v>5.3</v>
          </cell>
          <cell r="CG267">
            <v>7.4</v>
          </cell>
          <cell r="CH267">
            <v>7.7</v>
          </cell>
          <cell r="CI267">
            <v>54</v>
          </cell>
          <cell r="CJ267">
            <v>0</v>
          </cell>
          <cell r="CK267">
            <v>7.5</v>
          </cell>
          <cell r="CM267">
            <v>7.7</v>
          </cell>
          <cell r="CN267">
            <v>7.5</v>
          </cell>
          <cell r="CP267">
            <v>7</v>
          </cell>
          <cell r="CS267">
            <v>8.5</v>
          </cell>
          <cell r="CT267">
            <v>7.7</v>
          </cell>
          <cell r="CV267">
            <v>6.5</v>
          </cell>
          <cell r="CX267">
            <v>5.9</v>
          </cell>
          <cell r="CZ267">
            <v>8.1999999999999993</v>
          </cell>
          <cell r="DA267">
            <v>9.3000000000000007</v>
          </cell>
          <cell r="DB267">
            <v>8</v>
          </cell>
          <cell r="DC267">
            <v>26</v>
          </cell>
          <cell r="DD267">
            <v>0</v>
          </cell>
          <cell r="DH267">
            <v>0</v>
          </cell>
          <cell r="DI267">
            <v>5</v>
          </cell>
          <cell r="DJ267">
            <v>132</v>
          </cell>
          <cell r="DK267">
            <v>5</v>
          </cell>
          <cell r="DL267">
            <v>133</v>
          </cell>
          <cell r="DM267">
            <v>132</v>
          </cell>
          <cell r="DN267">
            <v>6.6</v>
          </cell>
          <cell r="DO267">
            <v>2.63</v>
          </cell>
          <cell r="DQ267" t="str">
            <v>Nguyễn Tiến</v>
          </cell>
        </row>
        <row r="268">
          <cell r="A268">
            <v>24212113164</v>
          </cell>
          <cell r="B268" t="str">
            <v>Lại</v>
          </cell>
          <cell r="C268" t="str">
            <v>Thế</v>
          </cell>
          <cell r="D268" t="str">
            <v>Thắng</v>
          </cell>
          <cell r="E268">
            <v>36849</v>
          </cell>
          <cell r="F268" t="str">
            <v>Nam</v>
          </cell>
          <cell r="G268" t="str">
            <v>Đã Đăng Ký (chưa học xong)</v>
          </cell>
          <cell r="H268">
            <v>8.4</v>
          </cell>
          <cell r="I268">
            <v>4.7</v>
          </cell>
          <cell r="K268">
            <v>6.5</v>
          </cell>
          <cell r="M268">
            <v>6.8</v>
          </cell>
          <cell r="N268">
            <v>7.5</v>
          </cell>
          <cell r="O268">
            <v>7.1</v>
          </cell>
          <cell r="P268">
            <v>4</v>
          </cell>
          <cell r="Q268">
            <v>6.4</v>
          </cell>
          <cell r="W268">
            <v>4.4000000000000004</v>
          </cell>
          <cell r="X268">
            <v>6.4</v>
          </cell>
          <cell r="Y268">
            <v>8</v>
          </cell>
          <cell r="Z268">
            <v>6.6</v>
          </cell>
          <cell r="AA268">
            <v>8.3000000000000007</v>
          </cell>
          <cell r="AB268">
            <v>4.9000000000000004</v>
          </cell>
          <cell r="AC268">
            <v>6.4</v>
          </cell>
          <cell r="AD268">
            <v>7.7</v>
          </cell>
          <cell r="AE268">
            <v>8.1999999999999993</v>
          </cell>
          <cell r="AF268">
            <v>8</v>
          </cell>
          <cell r="AG268">
            <v>8.1999999999999993</v>
          </cell>
          <cell r="AH268">
            <v>8.5</v>
          </cell>
          <cell r="AI268">
            <v>7.9</v>
          </cell>
          <cell r="AJ268">
            <v>6.4</v>
          </cell>
          <cell r="AK268">
            <v>8.1999999999999993</v>
          </cell>
          <cell r="AL268">
            <v>9.6</v>
          </cell>
          <cell r="AM268">
            <v>8.6999999999999993</v>
          </cell>
          <cell r="AN268">
            <v>8.1999999999999993</v>
          </cell>
          <cell r="AO268">
            <v>6</v>
          </cell>
          <cell r="AP268">
            <v>9.1</v>
          </cell>
          <cell r="AU268">
            <v>47</v>
          </cell>
          <cell r="AV268">
            <v>0</v>
          </cell>
          <cell r="AW268">
            <v>7</v>
          </cell>
          <cell r="AX268">
            <v>7.6</v>
          </cell>
          <cell r="AY268">
            <v>7</v>
          </cell>
          <cell r="BE268">
            <v>4.8</v>
          </cell>
          <cell r="BK268">
            <v>7.5</v>
          </cell>
          <cell r="BL268">
            <v>5</v>
          </cell>
          <cell r="BM268">
            <v>0</v>
          </cell>
          <cell r="BN268">
            <v>5.5</v>
          </cell>
          <cell r="BO268">
            <v>6.1</v>
          </cell>
          <cell r="BP268">
            <v>7.8</v>
          </cell>
          <cell r="BQ268">
            <v>5.0999999999999996</v>
          </cell>
          <cell r="BR268">
            <v>7.4</v>
          </cell>
          <cell r="BS268">
            <v>6.7</v>
          </cell>
          <cell r="BT268">
            <v>5.0999999999999996</v>
          </cell>
          <cell r="BU268">
            <v>5.0999999999999996</v>
          </cell>
          <cell r="BV268">
            <v>8.9</v>
          </cell>
          <cell r="BW268">
            <v>4.4000000000000004</v>
          </cell>
          <cell r="BX268">
            <v>4.4000000000000004</v>
          </cell>
          <cell r="BY268">
            <v>5.9</v>
          </cell>
          <cell r="BZ268">
            <v>5.5</v>
          </cell>
          <cell r="CA268" t="str">
            <v>X</v>
          </cell>
          <cell r="CC268">
            <v>6.6</v>
          </cell>
          <cell r="CD268">
            <v>6.2</v>
          </cell>
          <cell r="CE268">
            <v>6.8</v>
          </cell>
          <cell r="CF268">
            <v>5.3</v>
          </cell>
          <cell r="CG268">
            <v>8.9</v>
          </cell>
          <cell r="CH268">
            <v>7.8</v>
          </cell>
          <cell r="CI268">
            <v>51</v>
          </cell>
          <cell r="CJ268">
            <v>3</v>
          </cell>
          <cell r="CK268">
            <v>8.3000000000000007</v>
          </cell>
          <cell r="CM268">
            <v>6.6</v>
          </cell>
          <cell r="CO268">
            <v>7.1</v>
          </cell>
          <cell r="CP268">
            <v>5.6</v>
          </cell>
          <cell r="CS268">
            <v>5.6</v>
          </cell>
          <cell r="CT268">
            <v>8.5</v>
          </cell>
          <cell r="CV268">
            <v>7.8</v>
          </cell>
          <cell r="CW268">
            <v>7</v>
          </cell>
          <cell r="CZ268">
            <v>6.7</v>
          </cell>
          <cell r="DA268">
            <v>8</v>
          </cell>
          <cell r="DB268">
            <v>9.1999999999999993</v>
          </cell>
          <cell r="DC268">
            <v>26</v>
          </cell>
          <cell r="DD268">
            <v>0</v>
          </cell>
          <cell r="DH268">
            <v>0</v>
          </cell>
          <cell r="DI268">
            <v>5</v>
          </cell>
          <cell r="DJ268">
            <v>129</v>
          </cell>
          <cell r="DK268">
            <v>8</v>
          </cell>
          <cell r="DL268">
            <v>133</v>
          </cell>
          <cell r="DM268">
            <v>129</v>
          </cell>
          <cell r="DN268">
            <v>6.72</v>
          </cell>
          <cell r="DO268">
            <v>2.67</v>
          </cell>
          <cell r="DQ268" t="str">
            <v>Lại Thế</v>
          </cell>
        </row>
        <row r="269">
          <cell r="A269">
            <v>24202100457</v>
          </cell>
          <cell r="B269" t="str">
            <v>Nguyễn</v>
          </cell>
          <cell r="C269" t="str">
            <v>Thị Thúy</v>
          </cell>
          <cell r="D269" t="str">
            <v>Thanh</v>
          </cell>
          <cell r="E269">
            <v>36697</v>
          </cell>
          <cell r="F269" t="str">
            <v>Nữ</v>
          </cell>
          <cell r="G269" t="str">
            <v>Đã Đăng Ký (chưa học xong)</v>
          </cell>
          <cell r="H269">
            <v>7.8</v>
          </cell>
          <cell r="I269">
            <v>7.8</v>
          </cell>
          <cell r="K269">
            <v>7.5</v>
          </cell>
          <cell r="M269">
            <v>6.2</v>
          </cell>
          <cell r="N269">
            <v>5.8</v>
          </cell>
          <cell r="O269">
            <v>7</v>
          </cell>
          <cell r="P269">
            <v>8.1999999999999993</v>
          </cell>
          <cell r="Q269">
            <v>9.3000000000000007</v>
          </cell>
          <cell r="W269">
            <v>5</v>
          </cell>
          <cell r="X269">
            <v>6</v>
          </cell>
          <cell r="Y269">
            <v>9</v>
          </cell>
          <cell r="Z269">
            <v>7.8</v>
          </cell>
          <cell r="AA269">
            <v>6.4</v>
          </cell>
          <cell r="AB269">
            <v>7.5</v>
          </cell>
          <cell r="AC269">
            <v>5</v>
          </cell>
          <cell r="AD269">
            <v>7.9</v>
          </cell>
          <cell r="AE269">
            <v>6.6</v>
          </cell>
          <cell r="AF269">
            <v>6.4</v>
          </cell>
          <cell r="AG269">
            <v>5.5</v>
          </cell>
          <cell r="AH269">
            <v>7.1</v>
          </cell>
          <cell r="AI269">
            <v>5.3</v>
          </cell>
          <cell r="AJ269">
            <v>6.2</v>
          </cell>
          <cell r="AK269">
            <v>7</v>
          </cell>
          <cell r="AL269">
            <v>6.5</v>
          </cell>
          <cell r="AM269">
            <v>5.5</v>
          </cell>
          <cell r="AN269">
            <v>7.5</v>
          </cell>
          <cell r="AO269">
            <v>6.1</v>
          </cell>
          <cell r="AP269">
            <v>7.6</v>
          </cell>
          <cell r="AU269">
            <v>47</v>
          </cell>
          <cell r="AV269">
            <v>0</v>
          </cell>
          <cell r="AW269">
            <v>6.4</v>
          </cell>
          <cell r="AX269">
            <v>6</v>
          </cell>
          <cell r="AY269">
            <v>6.2</v>
          </cell>
          <cell r="BE269">
            <v>5.5</v>
          </cell>
          <cell r="BK269">
            <v>9.3000000000000007</v>
          </cell>
          <cell r="BL269">
            <v>5</v>
          </cell>
          <cell r="BM269">
            <v>0</v>
          </cell>
          <cell r="BN269">
            <v>6.8</v>
          </cell>
          <cell r="BO269">
            <v>4.9000000000000004</v>
          </cell>
          <cell r="BP269">
            <v>8</v>
          </cell>
          <cell r="BQ269">
            <v>5</v>
          </cell>
          <cell r="BR269">
            <v>7</v>
          </cell>
          <cell r="BS269">
            <v>5.2</v>
          </cell>
          <cell r="BT269">
            <v>5.5</v>
          </cell>
          <cell r="BU269">
            <v>5.9</v>
          </cell>
          <cell r="BV269">
            <v>8.5</v>
          </cell>
          <cell r="BW269">
            <v>4.9000000000000004</v>
          </cell>
          <cell r="BX269">
            <v>7.7</v>
          </cell>
          <cell r="BY269">
            <v>4.4000000000000004</v>
          </cell>
          <cell r="BZ269">
            <v>5.5</v>
          </cell>
          <cell r="CA269">
            <v>5.7</v>
          </cell>
          <cell r="CC269">
            <v>4.5</v>
          </cell>
          <cell r="CD269">
            <v>5.8</v>
          </cell>
          <cell r="CE269">
            <v>5.5</v>
          </cell>
          <cell r="CF269">
            <v>7.5</v>
          </cell>
          <cell r="CG269">
            <v>7.9</v>
          </cell>
          <cell r="CH269">
            <v>8</v>
          </cell>
          <cell r="CI269">
            <v>54</v>
          </cell>
          <cell r="CJ269">
            <v>0</v>
          </cell>
          <cell r="CK269" t="str">
            <v>X</v>
          </cell>
          <cell r="CL269" t="str">
            <v>X</v>
          </cell>
          <cell r="CN269">
            <v>7.2</v>
          </cell>
          <cell r="CP269">
            <v>6.5</v>
          </cell>
          <cell r="CS269">
            <v>6.3</v>
          </cell>
          <cell r="CT269">
            <v>8.3000000000000007</v>
          </cell>
          <cell r="CV269">
            <v>6.8</v>
          </cell>
          <cell r="CW269">
            <v>6.5</v>
          </cell>
          <cell r="CZ269">
            <v>9</v>
          </cell>
          <cell r="DA269">
            <v>9</v>
          </cell>
          <cell r="DB269">
            <v>9</v>
          </cell>
          <cell r="DC269">
            <v>20</v>
          </cell>
          <cell r="DD269">
            <v>6</v>
          </cell>
          <cell r="DH269">
            <v>0</v>
          </cell>
          <cell r="DI269">
            <v>5</v>
          </cell>
          <cell r="DJ269">
            <v>126</v>
          </cell>
          <cell r="DK269">
            <v>11</v>
          </cell>
          <cell r="DL269">
            <v>133</v>
          </cell>
          <cell r="DM269">
            <v>126</v>
          </cell>
          <cell r="DN269">
            <v>6.61</v>
          </cell>
          <cell r="DO269">
            <v>2.64</v>
          </cell>
          <cell r="DQ269" t="str">
            <v>Nguyễn Thị Thúy</v>
          </cell>
        </row>
        <row r="270">
          <cell r="A270">
            <v>24202207152</v>
          </cell>
          <cell r="B270" t="str">
            <v>Nguyễn</v>
          </cell>
          <cell r="C270" t="str">
            <v>Thị Phương</v>
          </cell>
          <cell r="D270" t="str">
            <v>Thanh</v>
          </cell>
          <cell r="E270">
            <v>36624</v>
          </cell>
          <cell r="F270" t="str">
            <v>Nữ</v>
          </cell>
          <cell r="G270" t="str">
            <v>Đã Đăng Ký (chưa học xong)</v>
          </cell>
          <cell r="H270">
            <v>8.6</v>
          </cell>
          <cell r="I270">
            <v>8</v>
          </cell>
          <cell r="K270">
            <v>7.2</v>
          </cell>
          <cell r="M270">
            <v>5.9</v>
          </cell>
          <cell r="N270">
            <v>8</v>
          </cell>
          <cell r="O270">
            <v>6.4</v>
          </cell>
          <cell r="P270">
            <v>5.5</v>
          </cell>
          <cell r="Q270">
            <v>9.6</v>
          </cell>
          <cell r="W270">
            <v>7</v>
          </cell>
          <cell r="X270">
            <v>5.8</v>
          </cell>
          <cell r="Y270">
            <v>9.1999999999999993</v>
          </cell>
          <cell r="Z270">
            <v>9.1999999999999993</v>
          </cell>
          <cell r="AA270">
            <v>7.9</v>
          </cell>
          <cell r="AB270">
            <v>5.5</v>
          </cell>
          <cell r="AC270">
            <v>8.1</v>
          </cell>
          <cell r="AD270">
            <v>7.7</v>
          </cell>
          <cell r="AE270">
            <v>5.8</v>
          </cell>
          <cell r="AF270">
            <v>7.8</v>
          </cell>
          <cell r="AG270">
            <v>4.9000000000000004</v>
          </cell>
          <cell r="AH270">
            <v>7.8</v>
          </cell>
          <cell r="AI270">
            <v>8.6</v>
          </cell>
          <cell r="AJ270">
            <v>8.1</v>
          </cell>
          <cell r="AK270">
            <v>7.1</v>
          </cell>
          <cell r="AL270">
            <v>7.1</v>
          </cell>
          <cell r="AM270">
            <v>7.1</v>
          </cell>
          <cell r="AN270">
            <v>7</v>
          </cell>
          <cell r="AO270">
            <v>8.5</v>
          </cell>
          <cell r="AP270">
            <v>7.7</v>
          </cell>
          <cell r="AU270">
            <v>47</v>
          </cell>
          <cell r="AV270">
            <v>0</v>
          </cell>
          <cell r="AW270">
            <v>7.6</v>
          </cell>
          <cell r="AX270">
            <v>9</v>
          </cell>
          <cell r="BA270">
            <v>7.6</v>
          </cell>
          <cell r="BG270">
            <v>9.6</v>
          </cell>
          <cell r="BK270">
            <v>9.8000000000000007</v>
          </cell>
          <cell r="BL270">
            <v>5</v>
          </cell>
          <cell r="BM270">
            <v>0</v>
          </cell>
          <cell r="BN270">
            <v>6.8</v>
          </cell>
          <cell r="BO270">
            <v>5.4</v>
          </cell>
          <cell r="BP270">
            <v>7.6</v>
          </cell>
          <cell r="BQ270">
            <v>9.1999999999999993</v>
          </cell>
          <cell r="BR270">
            <v>7.8</v>
          </cell>
          <cell r="BS270">
            <v>7.3</v>
          </cell>
          <cell r="BT270">
            <v>6.2</v>
          </cell>
          <cell r="BU270">
            <v>7.5</v>
          </cell>
          <cell r="BV270">
            <v>6.8</v>
          </cell>
          <cell r="BW270">
            <v>6.5</v>
          </cell>
          <cell r="BX270">
            <v>9.3000000000000007</v>
          </cell>
          <cell r="BY270">
            <v>8.1999999999999993</v>
          </cell>
          <cell r="BZ270">
            <v>7.5</v>
          </cell>
          <cell r="CA270">
            <v>7.8</v>
          </cell>
          <cell r="CC270">
            <v>7.9</v>
          </cell>
          <cell r="CD270">
            <v>6.7</v>
          </cell>
          <cell r="CE270">
            <v>7.8</v>
          </cell>
          <cell r="CF270">
            <v>9.1</v>
          </cell>
          <cell r="CG270">
            <v>8</v>
          </cell>
          <cell r="CH270">
            <v>8.6999999999999993</v>
          </cell>
          <cell r="CI270">
            <v>54</v>
          </cell>
          <cell r="CJ270">
            <v>0</v>
          </cell>
          <cell r="CK270">
            <v>7.8</v>
          </cell>
          <cell r="CM270">
            <v>7.7</v>
          </cell>
          <cell r="CN270">
            <v>7</v>
          </cell>
          <cell r="CP270">
            <v>5.0999999999999996</v>
          </cell>
          <cell r="CR270">
            <v>8.9</v>
          </cell>
          <cell r="CS270">
            <v>8.5</v>
          </cell>
          <cell r="CV270">
            <v>8.4</v>
          </cell>
          <cell r="CX270">
            <v>7.3</v>
          </cell>
          <cell r="CZ270">
            <v>9.1</v>
          </cell>
          <cell r="DA270">
            <v>8.8000000000000007</v>
          </cell>
          <cell r="DB270">
            <v>8.9</v>
          </cell>
          <cell r="DC270">
            <v>25</v>
          </cell>
          <cell r="DD270">
            <v>0</v>
          </cell>
          <cell r="DH270">
            <v>0</v>
          </cell>
          <cell r="DI270">
            <v>5</v>
          </cell>
          <cell r="DJ270">
            <v>131</v>
          </cell>
          <cell r="DK270">
            <v>5</v>
          </cell>
          <cell r="DL270">
            <v>133</v>
          </cell>
          <cell r="DM270">
            <v>131</v>
          </cell>
          <cell r="DN270">
            <v>7.52</v>
          </cell>
          <cell r="DO270">
            <v>3.17</v>
          </cell>
          <cell r="DQ270" t="str">
            <v>Nguyễn Thị Phương</v>
          </cell>
        </row>
        <row r="271">
          <cell r="A271">
            <v>24212113003</v>
          </cell>
          <cell r="B271" t="str">
            <v>Nguyễn</v>
          </cell>
          <cell r="C271" t="str">
            <v>Dụng</v>
          </cell>
          <cell r="D271" t="str">
            <v>Thanh</v>
          </cell>
          <cell r="E271">
            <v>36680</v>
          </cell>
          <cell r="F271" t="str">
            <v>Nam</v>
          </cell>
          <cell r="G271" t="str">
            <v>Đã Đăng Ký (chưa học xong)</v>
          </cell>
          <cell r="H271">
            <v>8.1</v>
          </cell>
          <cell r="I271">
            <v>6.8</v>
          </cell>
          <cell r="K271">
            <v>7.3</v>
          </cell>
          <cell r="M271">
            <v>5.9</v>
          </cell>
          <cell r="N271">
            <v>6.7</v>
          </cell>
          <cell r="O271">
            <v>5.3</v>
          </cell>
          <cell r="P271">
            <v>5.0999999999999996</v>
          </cell>
          <cell r="R271">
            <v>6.5</v>
          </cell>
          <cell r="W271">
            <v>6.6</v>
          </cell>
          <cell r="X271">
            <v>6</v>
          </cell>
          <cell r="Y271">
            <v>9.4</v>
          </cell>
          <cell r="Z271">
            <v>9.4</v>
          </cell>
          <cell r="AA271">
            <v>8.3000000000000007</v>
          </cell>
          <cell r="AB271">
            <v>5.9</v>
          </cell>
          <cell r="AC271">
            <v>6.2</v>
          </cell>
          <cell r="AD271">
            <v>9.3000000000000007</v>
          </cell>
          <cell r="AE271">
            <v>4.3</v>
          </cell>
          <cell r="AF271">
            <v>5.9</v>
          </cell>
          <cell r="AG271">
            <v>7</v>
          </cell>
          <cell r="AH271">
            <v>5.9</v>
          </cell>
          <cell r="AI271">
            <v>4.4000000000000004</v>
          </cell>
          <cell r="AJ271">
            <v>4.8</v>
          </cell>
          <cell r="AK271">
            <v>5.5</v>
          </cell>
          <cell r="AL271">
            <v>4.2</v>
          </cell>
          <cell r="AM271">
            <v>5.7</v>
          </cell>
          <cell r="AN271">
            <v>8.3000000000000007</v>
          </cell>
          <cell r="AO271">
            <v>4.8</v>
          </cell>
          <cell r="AP271">
            <v>5.5</v>
          </cell>
          <cell r="AU271">
            <v>47</v>
          </cell>
          <cell r="AV271">
            <v>0</v>
          </cell>
          <cell r="AW271">
            <v>7</v>
          </cell>
          <cell r="AX271">
            <v>7.3</v>
          </cell>
          <cell r="AY271">
            <v>8.1</v>
          </cell>
          <cell r="BE271">
            <v>7</v>
          </cell>
          <cell r="BK271">
            <v>8.4</v>
          </cell>
          <cell r="BL271">
            <v>5</v>
          </cell>
          <cell r="BM271">
            <v>0</v>
          </cell>
          <cell r="BN271">
            <v>4.7</v>
          </cell>
          <cell r="BO271">
            <v>6</v>
          </cell>
          <cell r="BP271">
            <v>7.3</v>
          </cell>
          <cell r="BQ271">
            <v>8.4</v>
          </cell>
          <cell r="BR271">
            <v>8.8000000000000007</v>
          </cell>
          <cell r="BS271">
            <v>5.6</v>
          </cell>
          <cell r="BT271">
            <v>5</v>
          </cell>
          <cell r="BU271">
            <v>5.9</v>
          </cell>
          <cell r="BV271">
            <v>5.7</v>
          </cell>
          <cell r="BW271">
            <v>5.2</v>
          </cell>
          <cell r="BX271">
            <v>5.9</v>
          </cell>
          <cell r="BY271">
            <v>6.6</v>
          </cell>
          <cell r="BZ271">
            <v>6.2</v>
          </cell>
          <cell r="CA271">
            <v>6.3</v>
          </cell>
          <cell r="CC271">
            <v>6.9</v>
          </cell>
          <cell r="CD271">
            <v>7.2</v>
          </cell>
          <cell r="CE271">
            <v>7</v>
          </cell>
          <cell r="CF271">
            <v>8.6</v>
          </cell>
          <cell r="CG271">
            <v>7.7</v>
          </cell>
          <cell r="CH271">
            <v>7.6</v>
          </cell>
          <cell r="CI271">
            <v>54</v>
          </cell>
          <cell r="CJ271">
            <v>0</v>
          </cell>
          <cell r="CK271">
            <v>8</v>
          </cell>
          <cell r="CM271">
            <v>7.7</v>
          </cell>
          <cell r="CN271">
            <v>7.1</v>
          </cell>
          <cell r="CP271">
            <v>6.4</v>
          </cell>
          <cell r="CS271">
            <v>8.6999999999999993</v>
          </cell>
          <cell r="CT271">
            <v>8.8000000000000007</v>
          </cell>
          <cell r="CV271">
            <v>6.3</v>
          </cell>
          <cell r="CW271">
            <v>7</v>
          </cell>
          <cell r="CZ271">
            <v>8</v>
          </cell>
          <cell r="DA271">
            <v>8.6</v>
          </cell>
          <cell r="DB271">
            <v>8.5</v>
          </cell>
          <cell r="DC271">
            <v>26</v>
          </cell>
          <cell r="DD271">
            <v>0</v>
          </cell>
          <cell r="DH271">
            <v>0</v>
          </cell>
          <cell r="DI271">
            <v>5</v>
          </cell>
          <cell r="DJ271">
            <v>132</v>
          </cell>
          <cell r="DK271">
            <v>5</v>
          </cell>
          <cell r="DL271">
            <v>133</v>
          </cell>
          <cell r="DM271">
            <v>132</v>
          </cell>
          <cell r="DN271">
            <v>6.78</v>
          </cell>
          <cell r="DO271">
            <v>2.71</v>
          </cell>
          <cell r="DQ271" t="str">
            <v>Nguyễn Dụng</v>
          </cell>
        </row>
        <row r="272">
          <cell r="A272">
            <v>24211708543</v>
          </cell>
          <cell r="B272" t="str">
            <v>Lê</v>
          </cell>
          <cell r="C272" t="str">
            <v>Văn</v>
          </cell>
          <cell r="D272" t="str">
            <v>Thành</v>
          </cell>
          <cell r="E272">
            <v>36733</v>
          </cell>
          <cell r="F272" t="str">
            <v>Nam</v>
          </cell>
          <cell r="G272" t="str">
            <v>Đã Đăng Ký (chưa học xong)</v>
          </cell>
          <cell r="H272">
            <v>7.9</v>
          </cell>
          <cell r="I272">
            <v>5.2</v>
          </cell>
          <cell r="K272">
            <v>7.7</v>
          </cell>
          <cell r="M272">
            <v>5.8</v>
          </cell>
          <cell r="N272">
            <v>6.7</v>
          </cell>
          <cell r="O272">
            <v>7.8</v>
          </cell>
          <cell r="P272">
            <v>6.9</v>
          </cell>
          <cell r="R272">
            <v>6.8</v>
          </cell>
          <cell r="W272">
            <v>5.6</v>
          </cell>
          <cell r="X272">
            <v>7.3</v>
          </cell>
          <cell r="Y272">
            <v>9.4</v>
          </cell>
          <cell r="Z272">
            <v>9.4</v>
          </cell>
          <cell r="AA272">
            <v>7.4</v>
          </cell>
          <cell r="AB272">
            <v>6</v>
          </cell>
          <cell r="AC272">
            <v>7.6</v>
          </cell>
          <cell r="AD272">
            <v>8</v>
          </cell>
          <cell r="AE272">
            <v>5.7</v>
          </cell>
          <cell r="AF272">
            <v>7</v>
          </cell>
          <cell r="AG272">
            <v>4.8</v>
          </cell>
          <cell r="AH272">
            <v>7.3</v>
          </cell>
          <cell r="AI272">
            <v>8.5</v>
          </cell>
          <cell r="AJ272">
            <v>8.4</v>
          </cell>
          <cell r="AK272">
            <v>5.5</v>
          </cell>
          <cell r="AL272">
            <v>6.2</v>
          </cell>
          <cell r="AM272">
            <v>7.5</v>
          </cell>
          <cell r="AN272">
            <v>4.0999999999999996</v>
          </cell>
          <cell r="AO272">
            <v>8.4</v>
          </cell>
          <cell r="AP272">
            <v>8.4</v>
          </cell>
          <cell r="AU272">
            <v>47</v>
          </cell>
          <cell r="AV272">
            <v>0</v>
          </cell>
          <cell r="AW272">
            <v>7.4</v>
          </cell>
          <cell r="AX272">
            <v>5.9</v>
          </cell>
          <cell r="AY272">
            <v>8</v>
          </cell>
          <cell r="BE272">
            <v>6.1</v>
          </cell>
          <cell r="BK272">
            <v>8.6999999999999993</v>
          </cell>
          <cell r="BL272">
            <v>5</v>
          </cell>
          <cell r="BM272">
            <v>0</v>
          </cell>
          <cell r="BN272">
            <v>6.8</v>
          </cell>
          <cell r="BO272">
            <v>6.2</v>
          </cell>
          <cell r="BP272">
            <v>8.5</v>
          </cell>
          <cell r="BQ272">
            <v>7</v>
          </cell>
          <cell r="BR272">
            <v>7.3</v>
          </cell>
          <cell r="BS272">
            <v>8.6</v>
          </cell>
          <cell r="BT272">
            <v>6.2</v>
          </cell>
          <cell r="BU272">
            <v>5</v>
          </cell>
          <cell r="BV272">
            <v>6.4</v>
          </cell>
          <cell r="BW272">
            <v>5.9</v>
          </cell>
          <cell r="BX272">
            <v>7.7</v>
          </cell>
          <cell r="BY272">
            <v>8.8000000000000007</v>
          </cell>
          <cell r="BZ272">
            <v>5.9</v>
          </cell>
          <cell r="CA272">
            <v>6.7</v>
          </cell>
          <cell r="CC272">
            <v>6.4</v>
          </cell>
          <cell r="CD272">
            <v>7.4</v>
          </cell>
          <cell r="CE272">
            <v>8.1</v>
          </cell>
          <cell r="CF272">
            <v>4.8</v>
          </cell>
          <cell r="CG272">
            <v>7</v>
          </cell>
          <cell r="CH272">
            <v>9.6</v>
          </cell>
          <cell r="CI272">
            <v>54</v>
          </cell>
          <cell r="CJ272">
            <v>0</v>
          </cell>
          <cell r="CK272">
            <v>7.6</v>
          </cell>
          <cell r="CM272">
            <v>6.3</v>
          </cell>
          <cell r="CO272">
            <v>4.9000000000000004</v>
          </cell>
          <cell r="CP272">
            <v>6.4</v>
          </cell>
          <cell r="CS272">
            <v>6.9</v>
          </cell>
          <cell r="CT272">
            <v>9</v>
          </cell>
          <cell r="CV272">
            <v>8.6</v>
          </cell>
          <cell r="CX272">
            <v>5.9</v>
          </cell>
          <cell r="CZ272">
            <v>8.6999999999999993</v>
          </cell>
          <cell r="DA272">
            <v>9</v>
          </cell>
          <cell r="DB272">
            <v>8.8000000000000007</v>
          </cell>
          <cell r="DC272">
            <v>26</v>
          </cell>
          <cell r="DD272">
            <v>0</v>
          </cell>
          <cell r="DH272">
            <v>0</v>
          </cell>
          <cell r="DI272">
            <v>5</v>
          </cell>
          <cell r="DJ272">
            <v>132</v>
          </cell>
          <cell r="DK272">
            <v>5</v>
          </cell>
          <cell r="DL272">
            <v>133</v>
          </cell>
          <cell r="DM272">
            <v>132</v>
          </cell>
          <cell r="DN272">
            <v>7.02</v>
          </cell>
          <cell r="DO272">
            <v>2.85</v>
          </cell>
          <cell r="DQ272" t="str">
            <v>Lê Văn</v>
          </cell>
        </row>
        <row r="273">
          <cell r="A273">
            <v>24212108156</v>
          </cell>
          <cell r="B273" t="str">
            <v>Đinh</v>
          </cell>
          <cell r="C273" t="str">
            <v>Ngọc</v>
          </cell>
          <cell r="D273" t="str">
            <v>Thành</v>
          </cell>
          <cell r="E273">
            <v>36789</v>
          </cell>
          <cell r="F273" t="str">
            <v>Nam</v>
          </cell>
          <cell r="G273" t="str">
            <v>Đã Đăng Ký (chưa học xong)</v>
          </cell>
          <cell r="H273">
            <v>8.6</v>
          </cell>
          <cell r="I273">
            <v>8.1999999999999993</v>
          </cell>
          <cell r="K273">
            <v>6.6</v>
          </cell>
          <cell r="M273">
            <v>7.2</v>
          </cell>
          <cell r="N273">
            <v>7.8</v>
          </cell>
          <cell r="O273">
            <v>7.1</v>
          </cell>
          <cell r="P273">
            <v>6</v>
          </cell>
          <cell r="Q273">
            <v>8.5</v>
          </cell>
          <cell r="W273">
            <v>7.1</v>
          </cell>
          <cell r="X273">
            <v>6.5</v>
          </cell>
          <cell r="Y273">
            <v>8.6</v>
          </cell>
          <cell r="Z273">
            <v>7.9</v>
          </cell>
          <cell r="AA273">
            <v>7.8</v>
          </cell>
          <cell r="AB273">
            <v>6.9</v>
          </cell>
          <cell r="AC273">
            <v>7.2</v>
          </cell>
          <cell r="AD273">
            <v>5.6</v>
          </cell>
          <cell r="AE273" t="str">
            <v>P (P/F)</v>
          </cell>
          <cell r="AF273" t="str">
            <v>P (P/F)</v>
          </cell>
          <cell r="AG273" t="str">
            <v>P (P/F)</v>
          </cell>
          <cell r="AH273" t="str">
            <v>P (P/F)</v>
          </cell>
          <cell r="AI273">
            <v>5.8</v>
          </cell>
          <cell r="AJ273">
            <v>4.5</v>
          </cell>
          <cell r="AK273">
            <v>5.5</v>
          </cell>
          <cell r="AL273">
            <v>4.5</v>
          </cell>
          <cell r="AM273">
            <v>6.1</v>
          </cell>
          <cell r="AN273">
            <v>4.0999999999999996</v>
          </cell>
          <cell r="AO273">
            <v>4.8</v>
          </cell>
          <cell r="AP273">
            <v>6.1</v>
          </cell>
          <cell r="AQ273">
            <v>6.8</v>
          </cell>
          <cell r="AR273">
            <v>7.8</v>
          </cell>
          <cell r="AS273">
            <v>6.3</v>
          </cell>
          <cell r="AT273">
            <v>4</v>
          </cell>
          <cell r="AU273">
            <v>51</v>
          </cell>
          <cell r="AV273">
            <v>0</v>
          </cell>
          <cell r="AW273">
            <v>7.5</v>
          </cell>
          <cell r="AX273">
            <v>8.5</v>
          </cell>
          <cell r="BC273">
            <v>4.0999999999999996</v>
          </cell>
          <cell r="BE273">
            <v>8.9</v>
          </cell>
          <cell r="BK273">
            <v>9.3000000000000007</v>
          </cell>
          <cell r="BL273">
            <v>5</v>
          </cell>
          <cell r="BM273">
            <v>0</v>
          </cell>
          <cell r="BN273">
            <v>5.8</v>
          </cell>
          <cell r="BO273">
            <v>4</v>
          </cell>
          <cell r="BP273">
            <v>8.1</v>
          </cell>
          <cell r="BQ273">
            <v>7.7</v>
          </cell>
          <cell r="BR273">
            <v>8</v>
          </cell>
          <cell r="BS273">
            <v>7.5</v>
          </cell>
          <cell r="BT273">
            <v>4.2</v>
          </cell>
          <cell r="BU273">
            <v>6.2</v>
          </cell>
          <cell r="BV273">
            <v>7.2</v>
          </cell>
          <cell r="BW273">
            <v>7.8</v>
          </cell>
          <cell r="BX273">
            <v>4.5</v>
          </cell>
          <cell r="BY273">
            <v>4.5999999999999996</v>
          </cell>
          <cell r="BZ273">
            <v>6.6</v>
          </cell>
          <cell r="CA273">
            <v>6.8</v>
          </cell>
          <cell r="CC273">
            <v>5.6</v>
          </cell>
          <cell r="CD273">
            <v>6.7</v>
          </cell>
          <cell r="CE273">
            <v>5</v>
          </cell>
          <cell r="CF273">
            <v>6.9</v>
          </cell>
          <cell r="CG273">
            <v>8.6</v>
          </cell>
          <cell r="CH273">
            <v>7.6</v>
          </cell>
          <cell r="CI273">
            <v>54</v>
          </cell>
          <cell r="CJ273">
            <v>0</v>
          </cell>
          <cell r="CK273">
            <v>7.3</v>
          </cell>
          <cell r="CM273">
            <v>7.5</v>
          </cell>
          <cell r="CO273">
            <v>6.7</v>
          </cell>
          <cell r="CP273">
            <v>7.1</v>
          </cell>
          <cell r="CQ273">
            <v>4.8</v>
          </cell>
          <cell r="CS273">
            <v>7.1</v>
          </cell>
          <cell r="CV273">
            <v>7.5</v>
          </cell>
          <cell r="CW273">
            <v>7.2</v>
          </cell>
          <cell r="CZ273">
            <v>9.1</v>
          </cell>
          <cell r="DA273">
            <v>8.6</v>
          </cell>
          <cell r="DB273">
            <v>9</v>
          </cell>
          <cell r="DC273">
            <v>25</v>
          </cell>
          <cell r="DD273">
            <v>0</v>
          </cell>
          <cell r="DH273">
            <v>0</v>
          </cell>
          <cell r="DI273">
            <v>5</v>
          </cell>
          <cell r="DJ273">
            <v>135</v>
          </cell>
          <cell r="DK273">
            <v>5</v>
          </cell>
          <cell r="DL273">
            <v>133</v>
          </cell>
          <cell r="DM273">
            <v>135</v>
          </cell>
          <cell r="DN273">
            <v>6.78</v>
          </cell>
          <cell r="DO273">
            <v>2.77</v>
          </cell>
          <cell r="DQ273" t="str">
            <v>Đinh Ngọc</v>
          </cell>
        </row>
        <row r="274">
          <cell r="A274">
            <v>24212113034</v>
          </cell>
          <cell r="B274" t="str">
            <v>Hà</v>
          </cell>
          <cell r="C274" t="str">
            <v>Đinh Minh</v>
          </cell>
          <cell r="D274" t="str">
            <v>Thành</v>
          </cell>
          <cell r="E274">
            <v>36836</v>
          </cell>
          <cell r="F274" t="str">
            <v>Nam</v>
          </cell>
          <cell r="G274" t="str">
            <v>Đã Đăng Ký (chưa học xong)</v>
          </cell>
          <cell r="H274">
            <v>7.9</v>
          </cell>
          <cell r="I274">
            <v>6.1</v>
          </cell>
          <cell r="K274">
            <v>7</v>
          </cell>
          <cell r="M274">
            <v>6.6</v>
          </cell>
          <cell r="N274">
            <v>6.2</v>
          </cell>
          <cell r="O274">
            <v>6.8</v>
          </cell>
          <cell r="P274" t="str">
            <v>X</v>
          </cell>
          <cell r="R274">
            <v>4.4000000000000004</v>
          </cell>
          <cell r="W274">
            <v>5.8</v>
          </cell>
          <cell r="X274">
            <v>5.6</v>
          </cell>
          <cell r="Y274">
            <v>9.3000000000000007</v>
          </cell>
          <cell r="Z274">
            <v>7.4</v>
          </cell>
          <cell r="AA274">
            <v>0</v>
          </cell>
          <cell r="AB274">
            <v>4.9000000000000004</v>
          </cell>
          <cell r="AC274">
            <v>8.8000000000000007</v>
          </cell>
          <cell r="AD274">
            <v>5.6</v>
          </cell>
          <cell r="AE274">
            <v>4.8</v>
          </cell>
          <cell r="AF274">
            <v>4.2</v>
          </cell>
          <cell r="AG274">
            <v>5.4</v>
          </cell>
          <cell r="AH274">
            <v>6.6</v>
          </cell>
          <cell r="AI274">
            <v>5.7</v>
          </cell>
          <cell r="AJ274">
            <v>5.9</v>
          </cell>
          <cell r="AK274" t="str">
            <v>X</v>
          </cell>
          <cell r="AL274">
            <v>5.7</v>
          </cell>
          <cell r="AM274" t="str">
            <v>X</v>
          </cell>
          <cell r="AN274" t="str">
            <v>X</v>
          </cell>
          <cell r="AO274" t="str">
            <v>X</v>
          </cell>
          <cell r="AP274" t="str">
            <v>X</v>
          </cell>
          <cell r="AU274">
            <v>37</v>
          </cell>
          <cell r="AV274">
            <v>10</v>
          </cell>
          <cell r="AW274" t="str">
            <v>X</v>
          </cell>
          <cell r="AX274">
            <v>4.3</v>
          </cell>
          <cell r="BC274">
            <v>8.1</v>
          </cell>
          <cell r="BI274">
            <v>7.2</v>
          </cell>
          <cell r="BK274">
            <v>6.5</v>
          </cell>
          <cell r="BL274">
            <v>4</v>
          </cell>
          <cell r="BM274">
            <v>1</v>
          </cell>
          <cell r="BN274">
            <v>6.2</v>
          </cell>
          <cell r="BO274">
            <v>5.6</v>
          </cell>
          <cell r="BP274">
            <v>4.5999999999999996</v>
          </cell>
          <cell r="BQ274">
            <v>6.5</v>
          </cell>
          <cell r="BR274">
            <v>5.7</v>
          </cell>
          <cell r="BS274">
            <v>7</v>
          </cell>
          <cell r="BT274">
            <v>5.2</v>
          </cell>
          <cell r="BU274" t="str">
            <v>X</v>
          </cell>
          <cell r="BV274">
            <v>6.1</v>
          </cell>
          <cell r="BW274">
            <v>6.6</v>
          </cell>
          <cell r="BX274">
            <v>7.9</v>
          </cell>
          <cell r="BY274" t="str">
            <v>X</v>
          </cell>
          <cell r="BZ274">
            <v>6.2</v>
          </cell>
          <cell r="CA274" t="str">
            <v>X</v>
          </cell>
          <cell r="CC274">
            <v>5.2</v>
          </cell>
          <cell r="CD274">
            <v>6.6</v>
          </cell>
          <cell r="CE274">
            <v>4.5</v>
          </cell>
          <cell r="CF274" t="str">
            <v>X</v>
          </cell>
          <cell r="CG274">
            <v>5.9</v>
          </cell>
          <cell r="CH274">
            <v>7.6</v>
          </cell>
          <cell r="CI274">
            <v>44</v>
          </cell>
          <cell r="CJ274">
            <v>10</v>
          </cell>
          <cell r="CO274">
            <v>5.0999999999999996</v>
          </cell>
          <cell r="CP274">
            <v>5.4</v>
          </cell>
          <cell r="CQ274" t="str">
            <v>X</v>
          </cell>
          <cell r="CS274">
            <v>5.0999999999999996</v>
          </cell>
          <cell r="CV274">
            <v>6.2</v>
          </cell>
          <cell r="CW274">
            <v>7.3</v>
          </cell>
          <cell r="CZ274">
            <v>0</v>
          </cell>
          <cell r="DA274">
            <v>8.6999999999999993</v>
          </cell>
          <cell r="DC274">
            <v>14</v>
          </cell>
          <cell r="DD274">
            <v>11</v>
          </cell>
          <cell r="DH274">
            <v>0</v>
          </cell>
          <cell r="DI274">
            <v>5</v>
          </cell>
          <cell r="DJ274">
            <v>99</v>
          </cell>
          <cell r="DK274">
            <v>37</v>
          </cell>
          <cell r="DL274">
            <v>133</v>
          </cell>
          <cell r="DM274">
            <v>108</v>
          </cell>
          <cell r="DN274">
            <v>5.76</v>
          </cell>
          <cell r="DO274">
            <v>2.13</v>
          </cell>
          <cell r="DQ274" t="str">
            <v>Hà Đinh Minh</v>
          </cell>
        </row>
        <row r="275">
          <cell r="A275">
            <v>24212115515</v>
          </cell>
          <cell r="B275" t="str">
            <v>Phạm</v>
          </cell>
          <cell r="C275" t="str">
            <v>Công</v>
          </cell>
          <cell r="D275" t="str">
            <v>Thành</v>
          </cell>
          <cell r="E275">
            <v>36830</v>
          </cell>
          <cell r="F275" t="str">
            <v>Nam</v>
          </cell>
          <cell r="G275" t="str">
            <v>Đã Đăng Ký (chưa học xong)</v>
          </cell>
          <cell r="H275">
            <v>4</v>
          </cell>
          <cell r="I275">
            <v>7.9</v>
          </cell>
          <cell r="K275">
            <v>7</v>
          </cell>
          <cell r="M275">
            <v>9.3000000000000007</v>
          </cell>
          <cell r="N275">
            <v>8.6999999999999993</v>
          </cell>
          <cell r="O275">
            <v>8.5</v>
          </cell>
          <cell r="P275">
            <v>8.6999999999999993</v>
          </cell>
          <cell r="Q275">
            <v>8.1</v>
          </cell>
          <cell r="W275">
            <v>8.5</v>
          </cell>
          <cell r="X275">
            <v>7</v>
          </cell>
          <cell r="Y275">
            <v>8.8000000000000007</v>
          </cell>
          <cell r="Z275">
            <v>9.1</v>
          </cell>
          <cell r="AA275">
            <v>7.4</v>
          </cell>
          <cell r="AB275">
            <v>5.5</v>
          </cell>
          <cell r="AC275">
            <v>7.5</v>
          </cell>
          <cell r="AD275">
            <v>7.3</v>
          </cell>
          <cell r="AE275">
            <v>7</v>
          </cell>
          <cell r="AF275">
            <v>7.8</v>
          </cell>
          <cell r="AG275">
            <v>7.2</v>
          </cell>
          <cell r="AH275">
            <v>8.1</v>
          </cell>
          <cell r="AI275">
            <v>8.9</v>
          </cell>
          <cell r="AJ275">
            <v>8</v>
          </cell>
          <cell r="AK275">
            <v>8.9</v>
          </cell>
          <cell r="AL275">
            <v>9</v>
          </cell>
          <cell r="AM275">
            <v>8.8000000000000007</v>
          </cell>
          <cell r="AN275">
            <v>7.2</v>
          </cell>
          <cell r="AO275">
            <v>5.3</v>
          </cell>
          <cell r="AP275">
            <v>8.4</v>
          </cell>
          <cell r="AU275">
            <v>47</v>
          </cell>
          <cell r="AV275">
            <v>0</v>
          </cell>
          <cell r="AW275">
            <v>6.5</v>
          </cell>
          <cell r="AX275">
            <v>5.6</v>
          </cell>
          <cell r="AY275">
            <v>6</v>
          </cell>
          <cell r="BI275">
            <v>5.8</v>
          </cell>
          <cell r="BK275">
            <v>7.8</v>
          </cell>
          <cell r="BL275">
            <v>5</v>
          </cell>
          <cell r="BM275">
            <v>0</v>
          </cell>
          <cell r="BN275">
            <v>7.2</v>
          </cell>
          <cell r="BO275">
            <v>8.9</v>
          </cell>
          <cell r="BP275">
            <v>7.6</v>
          </cell>
          <cell r="BQ275">
            <v>8.1</v>
          </cell>
          <cell r="BR275">
            <v>8.3000000000000007</v>
          </cell>
          <cell r="BS275">
            <v>6.6</v>
          </cell>
          <cell r="BT275">
            <v>8.1</v>
          </cell>
          <cell r="BU275">
            <v>7.7</v>
          </cell>
          <cell r="BV275">
            <v>7.2</v>
          </cell>
          <cell r="BW275">
            <v>4.9000000000000004</v>
          </cell>
          <cell r="BX275">
            <v>8</v>
          </cell>
          <cell r="BY275">
            <v>9.1</v>
          </cell>
          <cell r="BZ275">
            <v>7.2</v>
          </cell>
          <cell r="CA275">
            <v>8.3000000000000007</v>
          </cell>
          <cell r="CC275">
            <v>9</v>
          </cell>
          <cell r="CD275">
            <v>6.9</v>
          </cell>
          <cell r="CE275">
            <v>8.5</v>
          </cell>
          <cell r="CF275">
            <v>8.9</v>
          </cell>
          <cell r="CG275">
            <v>7.5</v>
          </cell>
          <cell r="CH275">
            <v>8.5</v>
          </cell>
          <cell r="CI275">
            <v>54</v>
          </cell>
          <cell r="CJ275">
            <v>0</v>
          </cell>
          <cell r="CK275">
            <v>8</v>
          </cell>
          <cell r="CM275">
            <v>8</v>
          </cell>
          <cell r="CO275">
            <v>8.1</v>
          </cell>
          <cell r="CP275">
            <v>8.5</v>
          </cell>
          <cell r="CS275">
            <v>7.8</v>
          </cell>
          <cell r="CT275">
            <v>8.4</v>
          </cell>
          <cell r="CV275">
            <v>8.6999999999999993</v>
          </cell>
          <cell r="CW275">
            <v>5.7</v>
          </cell>
          <cell r="CZ275">
            <v>9.3000000000000007</v>
          </cell>
          <cell r="DA275">
            <v>8.4</v>
          </cell>
          <cell r="DB275">
            <v>8.8000000000000007</v>
          </cell>
          <cell r="DC275">
            <v>26</v>
          </cell>
          <cell r="DD275">
            <v>0</v>
          </cell>
          <cell r="DH275">
            <v>0</v>
          </cell>
          <cell r="DI275">
            <v>5</v>
          </cell>
          <cell r="DJ275">
            <v>132</v>
          </cell>
          <cell r="DK275">
            <v>5</v>
          </cell>
          <cell r="DL275">
            <v>133</v>
          </cell>
          <cell r="DM275">
            <v>132</v>
          </cell>
          <cell r="DN275">
            <v>7.85</v>
          </cell>
          <cell r="DO275">
            <v>3.42</v>
          </cell>
          <cell r="DQ275" t="str">
            <v>Phạm Công</v>
          </cell>
        </row>
        <row r="276">
          <cell r="A276">
            <v>24212515525</v>
          </cell>
          <cell r="B276" t="str">
            <v>Nguyễn</v>
          </cell>
          <cell r="C276" t="str">
            <v>Cảnh</v>
          </cell>
          <cell r="D276" t="str">
            <v>Thành</v>
          </cell>
          <cell r="E276">
            <v>36527</v>
          </cell>
          <cell r="F276" t="str">
            <v>Nam</v>
          </cell>
          <cell r="G276" t="str">
            <v>Đã Đăng Ký (chưa học xong)</v>
          </cell>
          <cell r="H276">
            <v>7.8</v>
          </cell>
          <cell r="I276">
            <v>7.3</v>
          </cell>
          <cell r="K276">
            <v>6.7</v>
          </cell>
          <cell r="M276">
            <v>7.7</v>
          </cell>
          <cell r="N276">
            <v>6.7</v>
          </cell>
          <cell r="O276">
            <v>6.5</v>
          </cell>
          <cell r="P276">
            <v>6.7</v>
          </cell>
          <cell r="S276">
            <v>6.8</v>
          </cell>
          <cell r="W276">
            <v>9.1999999999999993</v>
          </cell>
          <cell r="X276">
            <v>6.3</v>
          </cell>
          <cell r="Y276">
            <v>9.1999999999999993</v>
          </cell>
          <cell r="Z276">
            <v>9</v>
          </cell>
          <cell r="AA276">
            <v>8.4</v>
          </cell>
          <cell r="AB276">
            <v>4.8</v>
          </cell>
          <cell r="AC276">
            <v>8.4</v>
          </cell>
          <cell r="AD276">
            <v>8.6</v>
          </cell>
          <cell r="AE276">
            <v>6.7</v>
          </cell>
          <cell r="AF276">
            <v>8.4</v>
          </cell>
          <cell r="AG276">
            <v>8</v>
          </cell>
          <cell r="AH276">
            <v>6</v>
          </cell>
          <cell r="AI276">
            <v>8.8000000000000007</v>
          </cell>
          <cell r="AJ276">
            <v>8.6999999999999993</v>
          </cell>
          <cell r="AK276">
            <v>7.7</v>
          </cell>
          <cell r="AL276">
            <v>6.5</v>
          </cell>
          <cell r="AM276">
            <v>7.2</v>
          </cell>
          <cell r="AN276">
            <v>5.7</v>
          </cell>
          <cell r="AO276">
            <v>8.1</v>
          </cell>
          <cell r="AP276">
            <v>8.6999999999999993</v>
          </cell>
          <cell r="AU276">
            <v>47</v>
          </cell>
          <cell r="AV276">
            <v>0</v>
          </cell>
          <cell r="AW276">
            <v>8</v>
          </cell>
          <cell r="AX276">
            <v>8</v>
          </cell>
          <cell r="BA276">
            <v>7.9</v>
          </cell>
          <cell r="BG276">
            <v>6</v>
          </cell>
          <cell r="BK276">
            <v>6.2</v>
          </cell>
          <cell r="BL276">
            <v>5</v>
          </cell>
          <cell r="BM276">
            <v>0</v>
          </cell>
          <cell r="BN276">
            <v>5.8</v>
          </cell>
          <cell r="BO276">
            <v>4.5999999999999996</v>
          </cell>
          <cell r="BP276">
            <v>7.9</v>
          </cell>
          <cell r="BQ276">
            <v>7.6</v>
          </cell>
          <cell r="BR276">
            <v>7.5</v>
          </cell>
          <cell r="BS276">
            <v>8.4</v>
          </cell>
          <cell r="BT276">
            <v>6.8</v>
          </cell>
          <cell r="BU276">
            <v>6.4</v>
          </cell>
          <cell r="BV276">
            <v>7.6</v>
          </cell>
          <cell r="BW276">
            <v>7</v>
          </cell>
          <cell r="BX276">
            <v>6</v>
          </cell>
          <cell r="BY276">
            <v>6.9</v>
          </cell>
          <cell r="BZ276">
            <v>7</v>
          </cell>
          <cell r="CA276">
            <v>6.8</v>
          </cell>
          <cell r="CC276">
            <v>7.3</v>
          </cell>
          <cell r="CD276">
            <v>7</v>
          </cell>
          <cell r="CE276">
            <v>8.6999999999999993</v>
          </cell>
          <cell r="CF276">
            <v>7</v>
          </cell>
          <cell r="CG276">
            <v>7</v>
          </cell>
          <cell r="CH276">
            <v>8.5</v>
          </cell>
          <cell r="CI276">
            <v>54</v>
          </cell>
          <cell r="CJ276">
            <v>0</v>
          </cell>
          <cell r="CK276">
            <v>7.7</v>
          </cell>
          <cell r="CL276">
            <v>8.1</v>
          </cell>
          <cell r="CN276">
            <v>7.4</v>
          </cell>
          <cell r="CP276">
            <v>7.7</v>
          </cell>
          <cell r="CS276">
            <v>8.4</v>
          </cell>
          <cell r="CT276">
            <v>7.3</v>
          </cell>
          <cell r="CV276">
            <v>8.6</v>
          </cell>
          <cell r="CX276">
            <v>7.2</v>
          </cell>
          <cell r="CZ276">
            <v>9.3000000000000007</v>
          </cell>
          <cell r="DA276">
            <v>9.4</v>
          </cell>
          <cell r="DB276">
            <v>9</v>
          </cell>
          <cell r="DC276">
            <v>26</v>
          </cell>
          <cell r="DD276">
            <v>0</v>
          </cell>
          <cell r="DH276">
            <v>0</v>
          </cell>
          <cell r="DI276">
            <v>5</v>
          </cell>
          <cell r="DJ276">
            <v>132</v>
          </cell>
          <cell r="DK276">
            <v>5</v>
          </cell>
          <cell r="DL276">
            <v>133</v>
          </cell>
          <cell r="DM276">
            <v>132</v>
          </cell>
          <cell r="DN276">
            <v>7.4</v>
          </cell>
          <cell r="DO276">
            <v>3.12</v>
          </cell>
          <cell r="DQ276" t="str">
            <v>Nguyễn Cảnh</v>
          </cell>
        </row>
        <row r="277">
          <cell r="A277">
            <v>24202108589</v>
          </cell>
          <cell r="B277" t="str">
            <v>Nguyễn</v>
          </cell>
          <cell r="C277" t="str">
            <v>Thanh</v>
          </cell>
          <cell r="D277" t="str">
            <v>Thảo</v>
          </cell>
          <cell r="E277">
            <v>36710</v>
          </cell>
          <cell r="F277" t="str">
            <v>Nữ</v>
          </cell>
          <cell r="G277" t="str">
            <v>Đã Đăng Ký (chưa học xong)</v>
          </cell>
          <cell r="H277">
            <v>6.1</v>
          </cell>
          <cell r="I277">
            <v>8</v>
          </cell>
          <cell r="K277">
            <v>7.2</v>
          </cell>
          <cell r="M277">
            <v>5.5</v>
          </cell>
          <cell r="N277">
            <v>6.4</v>
          </cell>
          <cell r="O277">
            <v>6.9</v>
          </cell>
          <cell r="P277">
            <v>5.2</v>
          </cell>
          <cell r="R277">
            <v>7.1</v>
          </cell>
          <cell r="W277">
            <v>8.9</v>
          </cell>
          <cell r="X277">
            <v>7.3</v>
          </cell>
          <cell r="Y277">
            <v>7.3</v>
          </cell>
          <cell r="Z277">
            <v>8.6</v>
          </cell>
          <cell r="AA277">
            <v>6.7</v>
          </cell>
          <cell r="AB277">
            <v>5.8</v>
          </cell>
          <cell r="AC277">
            <v>8.3000000000000007</v>
          </cell>
          <cell r="AD277" t="str">
            <v>X</v>
          </cell>
          <cell r="AE277">
            <v>5.3</v>
          </cell>
          <cell r="AF277">
            <v>6.1</v>
          </cell>
          <cell r="AG277">
            <v>4.8</v>
          </cell>
          <cell r="AH277">
            <v>8.1</v>
          </cell>
          <cell r="AI277">
            <v>5.3</v>
          </cell>
          <cell r="AJ277">
            <v>6.1</v>
          </cell>
          <cell r="AK277">
            <v>4.8</v>
          </cell>
          <cell r="AL277">
            <v>8.1</v>
          </cell>
          <cell r="AM277">
            <v>4.5</v>
          </cell>
          <cell r="AN277">
            <v>5.2</v>
          </cell>
          <cell r="AO277">
            <v>4.9000000000000004</v>
          </cell>
          <cell r="AP277">
            <v>4</v>
          </cell>
          <cell r="AQ277">
            <v>4.5</v>
          </cell>
          <cell r="AR277">
            <v>5.2</v>
          </cell>
          <cell r="AS277">
            <v>4.9000000000000004</v>
          </cell>
          <cell r="AT277">
            <v>4</v>
          </cell>
          <cell r="AU277">
            <v>49</v>
          </cell>
          <cell r="AV277">
            <v>2</v>
          </cell>
          <cell r="AW277">
            <v>4.5999999999999996</v>
          </cell>
          <cell r="AX277" t="str">
            <v>X</v>
          </cell>
          <cell r="BD277">
            <v>8.4</v>
          </cell>
          <cell r="BE277">
            <v>5.5</v>
          </cell>
          <cell r="BK277">
            <v>6.9</v>
          </cell>
          <cell r="BL277">
            <v>4</v>
          </cell>
          <cell r="BM277">
            <v>1</v>
          </cell>
          <cell r="BN277">
            <v>5.5</v>
          </cell>
          <cell r="BO277">
            <v>4.3</v>
          </cell>
          <cell r="BP277">
            <v>7.1</v>
          </cell>
          <cell r="BQ277">
            <v>8.3000000000000007</v>
          </cell>
          <cell r="BR277">
            <v>7.1</v>
          </cell>
          <cell r="BS277">
            <v>6.1</v>
          </cell>
          <cell r="BT277">
            <v>6.3</v>
          </cell>
          <cell r="BU277">
            <v>7.1</v>
          </cell>
          <cell r="BV277">
            <v>7.5</v>
          </cell>
          <cell r="BX277">
            <v>7.4</v>
          </cell>
          <cell r="BY277">
            <v>5.0999999999999996</v>
          </cell>
          <cell r="BZ277">
            <v>4.5999999999999996</v>
          </cell>
          <cell r="CA277">
            <v>4.8</v>
          </cell>
          <cell r="CC277">
            <v>8</v>
          </cell>
          <cell r="CD277">
            <v>8.6999999999999993</v>
          </cell>
          <cell r="CE277">
            <v>4.5999999999999996</v>
          </cell>
          <cell r="CF277">
            <v>5.5</v>
          </cell>
          <cell r="CG277">
            <v>7.1</v>
          </cell>
          <cell r="CH277">
            <v>9.1</v>
          </cell>
          <cell r="CI277">
            <v>51</v>
          </cell>
          <cell r="CJ277">
            <v>3</v>
          </cell>
          <cell r="CK277">
            <v>5.5</v>
          </cell>
          <cell r="CM277">
            <v>7.1</v>
          </cell>
          <cell r="CO277">
            <v>5.8</v>
          </cell>
          <cell r="CP277">
            <v>6.4</v>
          </cell>
          <cell r="CS277">
            <v>6.4</v>
          </cell>
          <cell r="CT277">
            <v>6.4</v>
          </cell>
          <cell r="CV277">
            <v>7.7</v>
          </cell>
          <cell r="CW277" t="str">
            <v>X</v>
          </cell>
          <cell r="DA277">
            <v>7.6</v>
          </cell>
          <cell r="DC277">
            <v>21</v>
          </cell>
          <cell r="DD277">
            <v>5</v>
          </cell>
          <cell r="DH277">
            <v>0</v>
          </cell>
          <cell r="DI277">
            <v>5</v>
          </cell>
          <cell r="DJ277">
            <v>125</v>
          </cell>
          <cell r="DK277">
            <v>16</v>
          </cell>
          <cell r="DL277">
            <v>133</v>
          </cell>
          <cell r="DM277">
            <v>128</v>
          </cell>
          <cell r="DN277">
            <v>6.45</v>
          </cell>
          <cell r="DO277">
            <v>2.5299999999999998</v>
          </cell>
          <cell r="DP277" t="str">
            <v>PSU-ACC 201 ~ ACC 201; PSU-ENG 130; PSU-ENG 230; PSU-FIN 271</v>
          </cell>
          <cell r="DQ277" t="str">
            <v>Nguyễn Thanh</v>
          </cell>
        </row>
        <row r="278">
          <cell r="A278">
            <v>24202115558</v>
          </cell>
          <cell r="B278" t="str">
            <v>Nguyễn</v>
          </cell>
          <cell r="C278" t="str">
            <v>Phương</v>
          </cell>
          <cell r="D278" t="str">
            <v>Thảo</v>
          </cell>
          <cell r="E278">
            <v>36350</v>
          </cell>
          <cell r="F278" t="str">
            <v>Nữ</v>
          </cell>
          <cell r="G278" t="str">
            <v>Đã Đăng Ký (chưa học xong)</v>
          </cell>
          <cell r="H278">
            <v>8.1999999999999993</v>
          </cell>
          <cell r="I278">
            <v>7.6</v>
          </cell>
          <cell r="K278">
            <v>7.7</v>
          </cell>
          <cell r="M278">
            <v>6.6</v>
          </cell>
          <cell r="N278">
            <v>7.3</v>
          </cell>
          <cell r="O278">
            <v>7.1</v>
          </cell>
          <cell r="P278">
            <v>5.7</v>
          </cell>
          <cell r="Q278">
            <v>8.8000000000000007</v>
          </cell>
          <cell r="W278">
            <v>7.4</v>
          </cell>
          <cell r="X278">
            <v>6.6</v>
          </cell>
          <cell r="Y278">
            <v>9.4</v>
          </cell>
          <cell r="Z278">
            <v>9.1999999999999993</v>
          </cell>
          <cell r="AA278">
            <v>8.5</v>
          </cell>
          <cell r="AB278">
            <v>8.3000000000000007</v>
          </cell>
          <cell r="AC278">
            <v>7.7</v>
          </cell>
          <cell r="AD278">
            <v>8.5</v>
          </cell>
          <cell r="AE278">
            <v>7</v>
          </cell>
          <cell r="AF278">
            <v>6.5</v>
          </cell>
          <cell r="AG278">
            <v>5.8</v>
          </cell>
          <cell r="AH278">
            <v>8.5</v>
          </cell>
          <cell r="AI278">
            <v>7.1</v>
          </cell>
          <cell r="AJ278">
            <v>6.4</v>
          </cell>
          <cell r="AK278">
            <v>5.4</v>
          </cell>
          <cell r="AL278">
            <v>7.3</v>
          </cell>
          <cell r="AM278">
            <v>7.9</v>
          </cell>
          <cell r="AN278">
            <v>7.3</v>
          </cell>
          <cell r="AO278">
            <v>4.2</v>
          </cell>
          <cell r="AP278">
            <v>7.6</v>
          </cell>
          <cell r="AU278">
            <v>47</v>
          </cell>
          <cell r="AV278">
            <v>0</v>
          </cell>
          <cell r="AW278">
            <v>5.2</v>
          </cell>
          <cell r="AX278">
            <v>6</v>
          </cell>
          <cell r="BC278" t="str">
            <v>X</v>
          </cell>
          <cell r="BI278">
            <v>4.5</v>
          </cell>
          <cell r="BK278">
            <v>7.5</v>
          </cell>
          <cell r="BL278">
            <v>4</v>
          </cell>
          <cell r="BM278">
            <v>1</v>
          </cell>
          <cell r="BN278">
            <v>5.6</v>
          </cell>
          <cell r="BO278">
            <v>5.6</v>
          </cell>
          <cell r="BP278">
            <v>6.1</v>
          </cell>
          <cell r="BQ278">
            <v>5.4</v>
          </cell>
          <cell r="BR278">
            <v>7.7</v>
          </cell>
          <cell r="BS278">
            <v>8.1</v>
          </cell>
          <cell r="BT278">
            <v>4.0999999999999996</v>
          </cell>
          <cell r="BU278">
            <v>6.5</v>
          </cell>
          <cell r="BV278">
            <v>6.3</v>
          </cell>
          <cell r="BW278">
            <v>4.3</v>
          </cell>
          <cell r="BX278">
            <v>6.5</v>
          </cell>
          <cell r="BY278">
            <v>8.4</v>
          </cell>
          <cell r="BZ278">
            <v>5.7</v>
          </cell>
          <cell r="CA278">
            <v>7.2</v>
          </cell>
          <cell r="CC278">
            <v>5.9</v>
          </cell>
          <cell r="CD278">
            <v>7.4</v>
          </cell>
          <cell r="CE278">
            <v>8.1</v>
          </cell>
          <cell r="CF278">
            <v>6.5</v>
          </cell>
          <cell r="CG278">
            <v>7.9</v>
          </cell>
          <cell r="CH278">
            <v>9.1999999999999993</v>
          </cell>
          <cell r="CI278">
            <v>54</v>
          </cell>
          <cell r="CJ278">
            <v>0</v>
          </cell>
          <cell r="CK278">
            <v>7.6</v>
          </cell>
          <cell r="CM278">
            <v>0</v>
          </cell>
          <cell r="CN278" t="str">
            <v>X</v>
          </cell>
          <cell r="CP278">
            <v>6.8</v>
          </cell>
          <cell r="CS278">
            <v>7</v>
          </cell>
          <cell r="CT278">
            <v>8.8000000000000007</v>
          </cell>
          <cell r="CV278">
            <v>8</v>
          </cell>
          <cell r="CW278">
            <v>6.7</v>
          </cell>
          <cell r="CZ278">
            <v>8.9</v>
          </cell>
          <cell r="DA278">
            <v>9.1999999999999993</v>
          </cell>
          <cell r="DB278">
            <v>9.1999999999999993</v>
          </cell>
          <cell r="DC278">
            <v>20</v>
          </cell>
          <cell r="DD278">
            <v>6</v>
          </cell>
          <cell r="DH278">
            <v>0</v>
          </cell>
          <cell r="DI278">
            <v>5</v>
          </cell>
          <cell r="DJ278">
            <v>125</v>
          </cell>
          <cell r="DK278">
            <v>12</v>
          </cell>
          <cell r="DL278">
            <v>133</v>
          </cell>
          <cell r="DM278">
            <v>128</v>
          </cell>
          <cell r="DN278">
            <v>7.02</v>
          </cell>
          <cell r="DO278">
            <v>2.85</v>
          </cell>
          <cell r="DQ278" t="str">
            <v>Nguyễn Phương</v>
          </cell>
        </row>
        <row r="279">
          <cell r="A279">
            <v>24202115950</v>
          </cell>
          <cell r="B279" t="str">
            <v>Nguyễn</v>
          </cell>
          <cell r="C279" t="str">
            <v>Thị</v>
          </cell>
          <cell r="D279" t="str">
            <v>Thảo</v>
          </cell>
          <cell r="E279">
            <v>36565</v>
          </cell>
          <cell r="F279" t="str">
            <v>Nữ</v>
          </cell>
          <cell r="G279" t="str">
            <v>Đã Đăng Ký (chưa học xong)</v>
          </cell>
          <cell r="H279">
            <v>5.7</v>
          </cell>
          <cell r="I279">
            <v>8.5</v>
          </cell>
          <cell r="K279">
            <v>8</v>
          </cell>
          <cell r="M279">
            <v>8</v>
          </cell>
          <cell r="N279">
            <v>7.2</v>
          </cell>
          <cell r="O279">
            <v>9.6</v>
          </cell>
          <cell r="P279">
            <v>7.9</v>
          </cell>
          <cell r="R279">
            <v>7.8</v>
          </cell>
          <cell r="W279">
            <v>8.9</v>
          </cell>
          <cell r="X279">
            <v>8.1999999999999993</v>
          </cell>
          <cell r="Y279">
            <v>8.6</v>
          </cell>
          <cell r="Z279">
            <v>8.8000000000000007</v>
          </cell>
          <cell r="AA279">
            <v>8.5</v>
          </cell>
          <cell r="AB279">
            <v>7.7</v>
          </cell>
          <cell r="AC279">
            <v>8.6</v>
          </cell>
          <cell r="AD279">
            <v>8.3000000000000007</v>
          </cell>
          <cell r="AE279">
            <v>4.8</v>
          </cell>
          <cell r="AF279">
            <v>6.3</v>
          </cell>
          <cell r="AG279">
            <v>6.7</v>
          </cell>
          <cell r="AH279">
            <v>6.7</v>
          </cell>
          <cell r="AI279">
            <v>7.5</v>
          </cell>
          <cell r="AJ279">
            <v>7.8</v>
          </cell>
          <cell r="AK279">
            <v>6.2</v>
          </cell>
          <cell r="AL279">
            <v>6.6</v>
          </cell>
          <cell r="AM279">
            <v>6.3</v>
          </cell>
          <cell r="AN279">
            <v>4</v>
          </cell>
          <cell r="AO279">
            <v>5.8</v>
          </cell>
          <cell r="AP279">
            <v>6.8</v>
          </cell>
          <cell r="AU279">
            <v>47</v>
          </cell>
          <cell r="AV279">
            <v>0</v>
          </cell>
          <cell r="AW279">
            <v>6.5</v>
          </cell>
          <cell r="AX279">
            <v>6.5</v>
          </cell>
          <cell r="AY279">
            <v>8.1999999999999993</v>
          </cell>
          <cell r="BJ279">
            <v>8.9</v>
          </cell>
          <cell r="BK279">
            <v>9.1</v>
          </cell>
          <cell r="BL279">
            <v>5</v>
          </cell>
          <cell r="BM279">
            <v>0</v>
          </cell>
          <cell r="BN279">
            <v>6.5</v>
          </cell>
          <cell r="BO279">
            <v>6.9</v>
          </cell>
          <cell r="BP279">
            <v>7.1</v>
          </cell>
          <cell r="BQ279">
            <v>7.9</v>
          </cell>
          <cell r="BR279">
            <v>7.5</v>
          </cell>
          <cell r="BS279">
            <v>8.6</v>
          </cell>
          <cell r="BT279">
            <v>6.4</v>
          </cell>
          <cell r="BU279">
            <v>6.2</v>
          </cell>
          <cell r="BV279">
            <v>9.1999999999999993</v>
          </cell>
          <cell r="BW279">
            <v>8.1</v>
          </cell>
          <cell r="BX279">
            <v>8.5</v>
          </cell>
          <cell r="BY279">
            <v>6.9</v>
          </cell>
          <cell r="BZ279">
            <v>7.7</v>
          </cell>
          <cell r="CA279">
            <v>8.1999999999999993</v>
          </cell>
          <cell r="CC279">
            <v>8.1999999999999993</v>
          </cell>
          <cell r="CD279">
            <v>7.6</v>
          </cell>
          <cell r="CE279">
            <v>8.1</v>
          </cell>
          <cell r="CF279">
            <v>8.1999999999999993</v>
          </cell>
          <cell r="CG279">
            <v>5.8</v>
          </cell>
          <cell r="CH279">
            <v>8.6</v>
          </cell>
          <cell r="CI279">
            <v>54</v>
          </cell>
          <cell r="CJ279">
            <v>0</v>
          </cell>
          <cell r="CK279">
            <v>7.9</v>
          </cell>
          <cell r="CL279">
            <v>8.5</v>
          </cell>
          <cell r="CO279">
            <v>6</v>
          </cell>
          <cell r="CP279">
            <v>7.9</v>
          </cell>
          <cell r="CS279">
            <v>7.7</v>
          </cell>
          <cell r="CT279">
            <v>8.6999999999999993</v>
          </cell>
          <cell r="CV279">
            <v>9</v>
          </cell>
          <cell r="CX279">
            <v>7.4</v>
          </cell>
          <cell r="CZ279">
            <v>9.1</v>
          </cell>
          <cell r="DA279">
            <v>8.3000000000000007</v>
          </cell>
          <cell r="DB279">
            <v>8.6999999999999993</v>
          </cell>
          <cell r="DC279">
            <v>26</v>
          </cell>
          <cell r="DD279">
            <v>0</v>
          </cell>
          <cell r="DH279">
            <v>0</v>
          </cell>
          <cell r="DI279">
            <v>5</v>
          </cell>
          <cell r="DJ279">
            <v>132</v>
          </cell>
          <cell r="DK279">
            <v>5</v>
          </cell>
          <cell r="DL279">
            <v>133</v>
          </cell>
          <cell r="DM279">
            <v>132</v>
          </cell>
          <cell r="DN279">
            <v>7.74</v>
          </cell>
          <cell r="DO279">
            <v>3.33</v>
          </cell>
          <cell r="DQ279" t="str">
            <v>Nguyễn Thị</v>
          </cell>
        </row>
        <row r="280">
          <cell r="A280">
            <v>24207104744</v>
          </cell>
          <cell r="B280" t="str">
            <v>Huỳnh</v>
          </cell>
          <cell r="C280" t="str">
            <v>Thị Thu</v>
          </cell>
          <cell r="D280" t="str">
            <v>Thìn</v>
          </cell>
          <cell r="E280">
            <v>36696</v>
          </cell>
          <cell r="F280" t="str">
            <v>Nữ</v>
          </cell>
          <cell r="G280" t="str">
            <v>Đã Đăng Ký (chưa học xong)</v>
          </cell>
          <cell r="H280">
            <v>6</v>
          </cell>
          <cell r="I280">
            <v>7.6</v>
          </cell>
          <cell r="K280">
            <v>6.8</v>
          </cell>
          <cell r="M280">
            <v>5.4</v>
          </cell>
          <cell r="N280">
            <v>5.2</v>
          </cell>
          <cell r="O280">
            <v>7.1</v>
          </cell>
          <cell r="P280">
            <v>4.4000000000000004</v>
          </cell>
          <cell r="Q280">
            <v>9.3000000000000007</v>
          </cell>
          <cell r="V280">
            <v>8.6999999999999993</v>
          </cell>
          <cell r="W280">
            <v>6.4</v>
          </cell>
          <cell r="Y280">
            <v>9.4</v>
          </cell>
          <cell r="Z280">
            <v>9.1</v>
          </cell>
          <cell r="AA280">
            <v>7</v>
          </cell>
          <cell r="AB280">
            <v>4.9000000000000004</v>
          </cell>
          <cell r="AC280">
            <v>8.4</v>
          </cell>
          <cell r="AD280">
            <v>8.6999999999999993</v>
          </cell>
          <cell r="AE280">
            <v>4.5999999999999996</v>
          </cell>
          <cell r="AF280">
            <v>4.4000000000000004</v>
          </cell>
          <cell r="AG280">
            <v>6.3</v>
          </cell>
          <cell r="AH280">
            <v>6.5</v>
          </cell>
          <cell r="AI280">
            <v>6.4</v>
          </cell>
          <cell r="AJ280">
            <v>5</v>
          </cell>
          <cell r="AK280">
            <v>7.2</v>
          </cell>
          <cell r="AL280">
            <v>7.8</v>
          </cell>
          <cell r="AM280">
            <v>5.2</v>
          </cell>
          <cell r="AN280">
            <v>5.5</v>
          </cell>
          <cell r="AO280">
            <v>7.9</v>
          </cell>
          <cell r="AP280">
            <v>8.1999999999999993</v>
          </cell>
          <cell r="AU280">
            <v>47</v>
          </cell>
          <cell r="AV280">
            <v>0</v>
          </cell>
          <cell r="AW280">
            <v>6.2</v>
          </cell>
          <cell r="AX280">
            <v>7.6</v>
          </cell>
          <cell r="BC280">
            <v>4.3</v>
          </cell>
          <cell r="BE280">
            <v>6.5</v>
          </cell>
          <cell r="BK280">
            <v>9.5</v>
          </cell>
          <cell r="BL280">
            <v>5</v>
          </cell>
          <cell r="BM280">
            <v>0</v>
          </cell>
          <cell r="BN280">
            <v>4.2</v>
          </cell>
          <cell r="BO280">
            <v>4.5999999999999996</v>
          </cell>
          <cell r="BP280">
            <v>8.3000000000000007</v>
          </cell>
          <cell r="BQ280">
            <v>5.6</v>
          </cell>
          <cell r="BR280">
            <v>6.8</v>
          </cell>
          <cell r="BS280">
            <v>7</v>
          </cell>
          <cell r="BT280">
            <v>5</v>
          </cell>
          <cell r="BU280">
            <v>5.9</v>
          </cell>
          <cell r="BV280">
            <v>6.7</v>
          </cell>
          <cell r="BW280">
            <v>5.4</v>
          </cell>
          <cell r="BX280">
            <v>5.2</v>
          </cell>
          <cell r="BY280">
            <v>7.3</v>
          </cell>
          <cell r="BZ280">
            <v>6.4</v>
          </cell>
          <cell r="CA280">
            <v>6.6</v>
          </cell>
          <cell r="CC280">
            <v>7.6</v>
          </cell>
          <cell r="CD280">
            <v>7.3</v>
          </cell>
          <cell r="CE280">
            <v>8.4</v>
          </cell>
          <cell r="CF280">
            <v>4.5</v>
          </cell>
          <cell r="CG280">
            <v>7.3</v>
          </cell>
          <cell r="CH280">
            <v>8.1</v>
          </cell>
          <cell r="CI280">
            <v>54</v>
          </cell>
          <cell r="CJ280">
            <v>0</v>
          </cell>
          <cell r="CK280">
            <v>7.5</v>
          </cell>
          <cell r="CM280">
            <v>7.3</v>
          </cell>
          <cell r="CN280">
            <v>4.9000000000000004</v>
          </cell>
          <cell r="CP280">
            <v>6.6</v>
          </cell>
          <cell r="CS280">
            <v>7.1</v>
          </cell>
          <cell r="CT280">
            <v>7.8</v>
          </cell>
          <cell r="CV280">
            <v>7.2</v>
          </cell>
          <cell r="CW280">
            <v>6.5</v>
          </cell>
          <cell r="CZ280">
            <v>8.9</v>
          </cell>
          <cell r="DA280">
            <v>8.4</v>
          </cell>
          <cell r="DB280">
            <v>9.1999999999999993</v>
          </cell>
          <cell r="DC280">
            <v>26</v>
          </cell>
          <cell r="DD280">
            <v>0</v>
          </cell>
          <cell r="DH280">
            <v>0</v>
          </cell>
          <cell r="DI280">
            <v>5</v>
          </cell>
          <cell r="DJ280">
            <v>132</v>
          </cell>
          <cell r="DK280">
            <v>5</v>
          </cell>
          <cell r="DL280">
            <v>133</v>
          </cell>
          <cell r="DM280">
            <v>132</v>
          </cell>
          <cell r="DN280">
            <v>6.67</v>
          </cell>
          <cell r="DO280">
            <v>2.64</v>
          </cell>
          <cell r="DQ280" t="str">
            <v>Huỳnh Thị Thu</v>
          </cell>
        </row>
        <row r="281">
          <cell r="A281">
            <v>24212102531</v>
          </cell>
          <cell r="B281" t="str">
            <v>Nguyễn</v>
          </cell>
          <cell r="C281" t="str">
            <v>Huỳnh</v>
          </cell>
          <cell r="D281" t="str">
            <v>Thìn</v>
          </cell>
          <cell r="E281">
            <v>36734</v>
          </cell>
          <cell r="F281" t="str">
            <v>Nam</v>
          </cell>
          <cell r="G281" t="str">
            <v>Đã Đăng Ký (chưa học xong)</v>
          </cell>
          <cell r="H281">
            <v>5.9</v>
          </cell>
          <cell r="I281">
            <v>7.5</v>
          </cell>
          <cell r="K281">
            <v>5.7</v>
          </cell>
          <cell r="M281">
            <v>5.7</v>
          </cell>
          <cell r="N281">
            <v>7</v>
          </cell>
          <cell r="O281">
            <v>6.9</v>
          </cell>
          <cell r="P281" t="str">
            <v>X</v>
          </cell>
          <cell r="R281" t="str">
            <v>X</v>
          </cell>
          <cell r="W281">
            <v>6.8</v>
          </cell>
          <cell r="X281">
            <v>5</v>
          </cell>
          <cell r="Y281">
            <v>8.1999999999999993</v>
          </cell>
          <cell r="Z281">
            <v>8.9</v>
          </cell>
          <cell r="AA281">
            <v>7</v>
          </cell>
          <cell r="AB281">
            <v>6.1</v>
          </cell>
          <cell r="AC281" t="str">
            <v>X</v>
          </cell>
          <cell r="AD281">
            <v>8</v>
          </cell>
          <cell r="AE281">
            <v>4.3</v>
          </cell>
          <cell r="AF281">
            <v>4.7</v>
          </cell>
          <cell r="AG281">
            <v>4.7</v>
          </cell>
          <cell r="AH281">
            <v>6.6</v>
          </cell>
          <cell r="AI281" t="str">
            <v>X</v>
          </cell>
          <cell r="AJ281" t="str">
            <v>X</v>
          </cell>
          <cell r="AK281">
            <v>4.5</v>
          </cell>
          <cell r="AL281" t="str">
            <v>X</v>
          </cell>
          <cell r="AO281">
            <v>9.1</v>
          </cell>
          <cell r="AU281">
            <v>34</v>
          </cell>
          <cell r="AV281">
            <v>13</v>
          </cell>
          <cell r="AW281">
            <v>6.7</v>
          </cell>
          <cell r="AX281">
            <v>8.4</v>
          </cell>
          <cell r="BA281">
            <v>6.3</v>
          </cell>
          <cell r="BG281" t="str">
            <v>X</v>
          </cell>
          <cell r="BK281">
            <v>7</v>
          </cell>
          <cell r="BL281">
            <v>4</v>
          </cell>
          <cell r="BM281">
            <v>1</v>
          </cell>
          <cell r="BN281">
            <v>0</v>
          </cell>
          <cell r="BO281">
            <v>0</v>
          </cell>
          <cell r="BP281">
            <v>5.3</v>
          </cell>
          <cell r="BQ281">
            <v>5.6</v>
          </cell>
          <cell r="BR281">
            <v>6.8</v>
          </cell>
          <cell r="BS281">
            <v>5.6</v>
          </cell>
          <cell r="BT281">
            <v>5.4</v>
          </cell>
          <cell r="BU281">
            <v>5.6</v>
          </cell>
          <cell r="BV281">
            <v>0</v>
          </cell>
          <cell r="BW281">
            <v>0</v>
          </cell>
          <cell r="BZ281">
            <v>7.2</v>
          </cell>
          <cell r="CC281" t="str">
            <v>X</v>
          </cell>
          <cell r="CD281">
            <v>5.0999999999999996</v>
          </cell>
          <cell r="CE281">
            <v>5.7</v>
          </cell>
          <cell r="CH281" t="str">
            <v>X</v>
          </cell>
          <cell r="CI281">
            <v>24</v>
          </cell>
          <cell r="CJ281">
            <v>30</v>
          </cell>
          <cell r="CN281">
            <v>7.4</v>
          </cell>
          <cell r="CP281">
            <v>0</v>
          </cell>
          <cell r="CS281">
            <v>6.9</v>
          </cell>
          <cell r="CT281" t="str">
            <v>X</v>
          </cell>
          <cell r="CV281">
            <v>6.4</v>
          </cell>
          <cell r="CW281" t="str">
            <v>X</v>
          </cell>
          <cell r="DA281">
            <v>6.8</v>
          </cell>
          <cell r="DB281">
            <v>8.6999999999999993</v>
          </cell>
          <cell r="DC281">
            <v>10</v>
          </cell>
          <cell r="DD281">
            <v>15</v>
          </cell>
          <cell r="DH281">
            <v>0</v>
          </cell>
          <cell r="DI281">
            <v>5</v>
          </cell>
          <cell r="DJ281">
            <v>72</v>
          </cell>
          <cell r="DK281">
            <v>64</v>
          </cell>
          <cell r="DL281">
            <v>133</v>
          </cell>
          <cell r="DM281">
            <v>100</v>
          </cell>
          <cell r="DN281">
            <v>4.83</v>
          </cell>
          <cell r="DO281">
            <v>1.73</v>
          </cell>
          <cell r="DQ281" t="str">
            <v>Nguyễn Huỳnh</v>
          </cell>
        </row>
        <row r="282">
          <cell r="A282">
            <v>24212108153</v>
          </cell>
          <cell r="B282" t="str">
            <v>Nguyễn</v>
          </cell>
          <cell r="C282" t="str">
            <v>Thanh</v>
          </cell>
          <cell r="D282" t="str">
            <v>Thìn</v>
          </cell>
          <cell r="E282">
            <v>36843</v>
          </cell>
          <cell r="F282" t="str">
            <v>Nam</v>
          </cell>
          <cell r="G282" t="str">
            <v>Đã Đăng Ký (chưa học xong)</v>
          </cell>
          <cell r="H282">
            <v>7.7</v>
          </cell>
          <cell r="I282">
            <v>7.4</v>
          </cell>
          <cell r="K282">
            <v>7.1</v>
          </cell>
          <cell r="M282">
            <v>6.2</v>
          </cell>
          <cell r="N282">
            <v>5.8</v>
          </cell>
          <cell r="O282">
            <v>6.3</v>
          </cell>
          <cell r="P282">
            <v>6.4</v>
          </cell>
          <cell r="Q282">
            <v>7.1</v>
          </cell>
          <cell r="W282">
            <v>8.1</v>
          </cell>
          <cell r="X282">
            <v>6.4</v>
          </cell>
          <cell r="Y282">
            <v>8.8000000000000007</v>
          </cell>
          <cell r="Z282">
            <v>8.6999999999999993</v>
          </cell>
          <cell r="AA282">
            <v>7.1</v>
          </cell>
          <cell r="AB282">
            <v>5</v>
          </cell>
          <cell r="AC282">
            <v>6.7</v>
          </cell>
          <cell r="AD282">
            <v>7.9</v>
          </cell>
          <cell r="AE282">
            <v>6.4</v>
          </cell>
          <cell r="AF282">
            <v>6</v>
          </cell>
          <cell r="AG282">
            <v>6.6</v>
          </cell>
          <cell r="AH282">
            <v>6.8</v>
          </cell>
          <cell r="AI282">
            <v>7.5</v>
          </cell>
          <cell r="AJ282">
            <v>4.9000000000000004</v>
          </cell>
          <cell r="AK282">
            <v>7.3</v>
          </cell>
          <cell r="AL282">
            <v>8.6</v>
          </cell>
          <cell r="AM282">
            <v>5.0999999999999996</v>
          </cell>
          <cell r="AN282">
            <v>8.4</v>
          </cell>
          <cell r="AO282">
            <v>5.2</v>
          </cell>
          <cell r="AP282" t="str">
            <v>X</v>
          </cell>
          <cell r="AU282">
            <v>46</v>
          </cell>
          <cell r="AV282">
            <v>1</v>
          </cell>
          <cell r="AW282">
            <v>8.6</v>
          </cell>
          <cell r="AX282">
            <v>7.8</v>
          </cell>
          <cell r="AY282">
            <v>8.4</v>
          </cell>
          <cell r="BE282">
            <v>6.8</v>
          </cell>
          <cell r="BK282">
            <v>0</v>
          </cell>
          <cell r="BL282">
            <v>4</v>
          </cell>
          <cell r="BM282">
            <v>1</v>
          </cell>
          <cell r="BN282">
            <v>5.6</v>
          </cell>
          <cell r="BO282">
            <v>4.3</v>
          </cell>
          <cell r="BP282">
            <v>5.9</v>
          </cell>
          <cell r="BQ282">
            <v>5.2</v>
          </cell>
          <cell r="BS282">
            <v>6.4</v>
          </cell>
          <cell r="BT282">
            <v>5.4</v>
          </cell>
          <cell r="BU282">
            <v>5.5</v>
          </cell>
          <cell r="BV282">
            <v>4</v>
          </cell>
          <cell r="BW282">
            <v>5.0999999999999996</v>
          </cell>
          <cell r="BX282">
            <v>5.0999999999999996</v>
          </cell>
          <cell r="BY282">
            <v>5.9</v>
          </cell>
          <cell r="BZ282">
            <v>5.9</v>
          </cell>
          <cell r="CA282">
            <v>6.2</v>
          </cell>
          <cell r="CC282">
            <v>6.5</v>
          </cell>
          <cell r="CD282">
            <v>6.7</v>
          </cell>
          <cell r="CE282">
            <v>8.1</v>
          </cell>
          <cell r="CF282">
            <v>6.4</v>
          </cell>
          <cell r="CG282">
            <v>7.9</v>
          </cell>
          <cell r="CH282">
            <v>8.3000000000000007</v>
          </cell>
          <cell r="CI282">
            <v>51</v>
          </cell>
          <cell r="CJ282">
            <v>3</v>
          </cell>
          <cell r="CK282" t="str">
            <v>X</v>
          </cell>
          <cell r="CL282" t="str">
            <v>X</v>
          </cell>
          <cell r="CN282">
            <v>7.5</v>
          </cell>
          <cell r="CP282">
            <v>6.3</v>
          </cell>
          <cell r="CQ282" t="str">
            <v>X</v>
          </cell>
          <cell r="CS282" t="str">
            <v>X</v>
          </cell>
          <cell r="CT282">
            <v>0</v>
          </cell>
          <cell r="CV282">
            <v>5.6</v>
          </cell>
          <cell r="CW282">
            <v>8.6</v>
          </cell>
          <cell r="CZ282">
            <v>7.9</v>
          </cell>
          <cell r="DA282" t="str">
            <v>X</v>
          </cell>
          <cell r="DB282">
            <v>9</v>
          </cell>
          <cell r="DC282">
            <v>14</v>
          </cell>
          <cell r="DD282">
            <v>11</v>
          </cell>
          <cell r="DH282">
            <v>0</v>
          </cell>
          <cell r="DI282">
            <v>5</v>
          </cell>
          <cell r="DJ282">
            <v>115</v>
          </cell>
          <cell r="DK282">
            <v>21</v>
          </cell>
          <cell r="DL282">
            <v>133</v>
          </cell>
          <cell r="DM282">
            <v>121</v>
          </cell>
          <cell r="DN282">
            <v>6.13</v>
          </cell>
          <cell r="DO282">
            <v>2.36</v>
          </cell>
          <cell r="DQ282" t="str">
            <v>Nguyễn Thanh</v>
          </cell>
        </row>
        <row r="283">
          <cell r="A283">
            <v>24212105046</v>
          </cell>
          <cell r="B283" t="str">
            <v>Vũ</v>
          </cell>
          <cell r="C283" t="str">
            <v>Anh</v>
          </cell>
          <cell r="D283" t="str">
            <v>Thịnh</v>
          </cell>
          <cell r="E283">
            <v>36713</v>
          </cell>
          <cell r="F283" t="str">
            <v>Nam</v>
          </cell>
          <cell r="G283" t="str">
            <v>Đã Đăng Ký (chưa học xong)</v>
          </cell>
          <cell r="H283">
            <v>7.9</v>
          </cell>
          <cell r="I283">
            <v>8.1999999999999993</v>
          </cell>
          <cell r="K283">
            <v>7.1</v>
          </cell>
          <cell r="M283">
            <v>6.9</v>
          </cell>
          <cell r="N283">
            <v>6.6</v>
          </cell>
          <cell r="O283">
            <v>5.5</v>
          </cell>
          <cell r="P283">
            <v>6.9</v>
          </cell>
          <cell r="Q283">
            <v>7.9</v>
          </cell>
          <cell r="R283">
            <v>5.7</v>
          </cell>
          <cell r="W283">
            <v>7.6</v>
          </cell>
          <cell r="X283">
            <v>6.5</v>
          </cell>
          <cell r="Y283">
            <v>8.1999999999999993</v>
          </cell>
          <cell r="Z283">
            <v>8.6</v>
          </cell>
          <cell r="AA283">
            <v>7.5</v>
          </cell>
          <cell r="AB283">
            <v>7.2</v>
          </cell>
          <cell r="AC283">
            <v>8.6</v>
          </cell>
          <cell r="AD283">
            <v>9.1999999999999993</v>
          </cell>
          <cell r="AE283">
            <v>8.6999999999999993</v>
          </cell>
          <cell r="AF283">
            <v>6.3</v>
          </cell>
          <cell r="AG283">
            <v>5.5</v>
          </cell>
          <cell r="AH283">
            <v>7.6</v>
          </cell>
          <cell r="AI283">
            <v>5</v>
          </cell>
          <cell r="AJ283">
            <v>5</v>
          </cell>
          <cell r="AK283">
            <v>5.6</v>
          </cell>
          <cell r="AL283">
            <v>6.6</v>
          </cell>
          <cell r="AM283">
            <v>7.7</v>
          </cell>
          <cell r="AN283">
            <v>8.6999999999999993</v>
          </cell>
          <cell r="AO283">
            <v>8.3000000000000007</v>
          </cell>
          <cell r="AP283">
            <v>6.6</v>
          </cell>
          <cell r="AU283">
            <v>49</v>
          </cell>
          <cell r="AV283">
            <v>0</v>
          </cell>
          <cell r="AW283">
            <v>7.5</v>
          </cell>
          <cell r="AX283">
            <v>7.2</v>
          </cell>
          <cell r="BC283">
            <v>5.4</v>
          </cell>
          <cell r="BI283">
            <v>9.5</v>
          </cell>
          <cell r="BK283">
            <v>8.8000000000000007</v>
          </cell>
          <cell r="BL283">
            <v>5</v>
          </cell>
          <cell r="BM283">
            <v>0</v>
          </cell>
          <cell r="BN283">
            <v>4.3</v>
          </cell>
          <cell r="BO283">
            <v>5.3</v>
          </cell>
          <cell r="BP283">
            <v>7.8</v>
          </cell>
          <cell r="BQ283">
            <v>5.8</v>
          </cell>
          <cell r="BR283">
            <v>8.3000000000000007</v>
          </cell>
          <cell r="BS283">
            <v>6.9</v>
          </cell>
          <cell r="BT283">
            <v>5.8</v>
          </cell>
          <cell r="BU283">
            <v>5.8</v>
          </cell>
          <cell r="BV283">
            <v>6</v>
          </cell>
          <cell r="BW283">
            <v>5</v>
          </cell>
          <cell r="BX283">
            <v>5</v>
          </cell>
          <cell r="BY283">
            <v>7.7</v>
          </cell>
          <cell r="BZ283">
            <v>5.5</v>
          </cell>
          <cell r="CB283">
            <v>6.6</v>
          </cell>
          <cell r="CC283">
            <v>5.8</v>
          </cell>
          <cell r="CD283">
            <v>5.7</v>
          </cell>
          <cell r="CE283">
            <v>5.5</v>
          </cell>
          <cell r="CF283">
            <v>4.5999999999999996</v>
          </cell>
          <cell r="CG283">
            <v>7.8</v>
          </cell>
          <cell r="CH283">
            <v>7.8</v>
          </cell>
          <cell r="CI283">
            <v>54</v>
          </cell>
          <cell r="CJ283">
            <v>0</v>
          </cell>
          <cell r="CK283">
            <v>8</v>
          </cell>
          <cell r="CM283">
            <v>8.1</v>
          </cell>
          <cell r="CN283">
            <v>7.5</v>
          </cell>
          <cell r="CP283">
            <v>7</v>
          </cell>
          <cell r="CS283">
            <v>8.4</v>
          </cell>
          <cell r="CT283">
            <v>8.3000000000000007</v>
          </cell>
          <cell r="CV283">
            <v>8.1</v>
          </cell>
          <cell r="CW283">
            <v>5.4</v>
          </cell>
          <cell r="CZ283">
            <v>9.1999999999999993</v>
          </cell>
          <cell r="DA283">
            <v>8.4</v>
          </cell>
          <cell r="DB283">
            <v>8.5</v>
          </cell>
          <cell r="DC283">
            <v>26</v>
          </cell>
          <cell r="DD283">
            <v>0</v>
          </cell>
          <cell r="DH283">
            <v>0</v>
          </cell>
          <cell r="DI283">
            <v>5</v>
          </cell>
          <cell r="DJ283">
            <v>134</v>
          </cell>
          <cell r="DK283">
            <v>5</v>
          </cell>
          <cell r="DL283">
            <v>133</v>
          </cell>
          <cell r="DM283">
            <v>134</v>
          </cell>
          <cell r="DN283">
            <v>6.84</v>
          </cell>
          <cell r="DO283">
            <v>2.77</v>
          </cell>
          <cell r="DQ283" t="str">
            <v>Vũ Anh</v>
          </cell>
        </row>
        <row r="284">
          <cell r="A284">
            <v>24202104226</v>
          </cell>
          <cell r="B284" t="str">
            <v>Nguyễn</v>
          </cell>
          <cell r="C284" t="str">
            <v>Thị Kim</v>
          </cell>
          <cell r="D284" t="str">
            <v>Thoa</v>
          </cell>
          <cell r="E284">
            <v>36549</v>
          </cell>
          <cell r="F284" t="str">
            <v>Nữ</v>
          </cell>
          <cell r="G284" t="str">
            <v>Đã Đăng Ký (chưa học xong)</v>
          </cell>
          <cell r="H284">
            <v>6.9</v>
          </cell>
          <cell r="I284">
            <v>7.4</v>
          </cell>
          <cell r="K284">
            <v>6.9</v>
          </cell>
          <cell r="M284">
            <v>6</v>
          </cell>
          <cell r="N284">
            <v>6.9</v>
          </cell>
          <cell r="O284">
            <v>4.2</v>
          </cell>
          <cell r="P284">
            <v>4.5999999999999996</v>
          </cell>
          <cell r="Q284">
            <v>8.6999999999999993</v>
          </cell>
          <cell r="R284">
            <v>6.6</v>
          </cell>
          <cell r="W284">
            <v>5.5</v>
          </cell>
          <cell r="X284">
            <v>4.3</v>
          </cell>
          <cell r="Y284">
            <v>6.9</v>
          </cell>
          <cell r="Z284">
            <v>8</v>
          </cell>
          <cell r="AA284">
            <v>8.1</v>
          </cell>
          <cell r="AB284">
            <v>6.6</v>
          </cell>
          <cell r="AC284">
            <v>7.3</v>
          </cell>
          <cell r="AD284">
            <v>8.4</v>
          </cell>
          <cell r="AE284" t="str">
            <v>P (P/F)</v>
          </cell>
          <cell r="AF284" t="str">
            <v>P (P/F)</v>
          </cell>
          <cell r="AG284" t="str">
            <v>P (P/F)</v>
          </cell>
          <cell r="AH284" t="str">
            <v>P (P/F)</v>
          </cell>
          <cell r="AI284">
            <v>7.5</v>
          </cell>
          <cell r="AJ284">
            <v>6.1</v>
          </cell>
          <cell r="AK284">
            <v>6.6</v>
          </cell>
          <cell r="AL284">
            <v>8.3000000000000007</v>
          </cell>
          <cell r="AM284">
            <v>6.7</v>
          </cell>
          <cell r="AN284">
            <v>4.8</v>
          </cell>
          <cell r="AO284">
            <v>5</v>
          </cell>
          <cell r="AP284" t="str">
            <v>X</v>
          </cell>
          <cell r="AQ284" t="str">
            <v>X</v>
          </cell>
          <cell r="AR284">
            <v>8.5</v>
          </cell>
          <cell r="AU284">
            <v>49</v>
          </cell>
          <cell r="AV284">
            <v>0</v>
          </cell>
          <cell r="AW284">
            <v>5.7</v>
          </cell>
          <cell r="AX284">
            <v>7.5</v>
          </cell>
          <cell r="AY284">
            <v>8.1</v>
          </cell>
          <cell r="BE284">
            <v>6.4</v>
          </cell>
          <cell r="BK284">
            <v>8</v>
          </cell>
          <cell r="BL284">
            <v>5</v>
          </cell>
          <cell r="BM284">
            <v>0</v>
          </cell>
          <cell r="BN284">
            <v>4.7</v>
          </cell>
          <cell r="BO284">
            <v>4.8</v>
          </cell>
          <cell r="BP284">
            <v>7.7</v>
          </cell>
          <cell r="BQ284">
            <v>7.5</v>
          </cell>
          <cell r="BR284">
            <v>6.3</v>
          </cell>
          <cell r="BS284">
            <v>6.4</v>
          </cell>
          <cell r="BT284">
            <v>5</v>
          </cell>
          <cell r="BU284">
            <v>6</v>
          </cell>
          <cell r="BW284">
            <v>6.7</v>
          </cell>
          <cell r="BX284" t="str">
            <v>X</v>
          </cell>
          <cell r="BZ284">
            <v>4.5999999999999996</v>
          </cell>
          <cell r="CA284">
            <v>7.3</v>
          </cell>
          <cell r="CC284">
            <v>4.2</v>
          </cell>
          <cell r="CD284">
            <v>5.9</v>
          </cell>
          <cell r="CE284" t="str">
            <v>X</v>
          </cell>
          <cell r="CF284">
            <v>6.5</v>
          </cell>
          <cell r="CG284" t="str">
            <v>X</v>
          </cell>
          <cell r="CH284">
            <v>8.5</v>
          </cell>
          <cell r="CI284">
            <v>40</v>
          </cell>
          <cell r="CJ284">
            <v>14</v>
          </cell>
          <cell r="CK284" t="str">
            <v>X</v>
          </cell>
          <cell r="CM284">
            <v>7.2</v>
          </cell>
          <cell r="CN284" t="str">
            <v>X</v>
          </cell>
          <cell r="CP284">
            <v>6</v>
          </cell>
          <cell r="CQ284" t="str">
            <v>X</v>
          </cell>
          <cell r="CS284">
            <v>5.6</v>
          </cell>
          <cell r="CV284">
            <v>5.2</v>
          </cell>
          <cell r="CW284">
            <v>6.1</v>
          </cell>
          <cell r="DA284">
            <v>6.5</v>
          </cell>
          <cell r="DB284">
            <v>7.1</v>
          </cell>
          <cell r="DC284">
            <v>15</v>
          </cell>
          <cell r="DD284">
            <v>10</v>
          </cell>
          <cell r="DH284">
            <v>0</v>
          </cell>
          <cell r="DI284">
            <v>5</v>
          </cell>
          <cell r="DJ284">
            <v>109</v>
          </cell>
          <cell r="DK284">
            <v>29</v>
          </cell>
          <cell r="DL284">
            <v>133</v>
          </cell>
          <cell r="DM284">
            <v>117</v>
          </cell>
          <cell r="DN284">
            <v>5.94</v>
          </cell>
          <cell r="DO284">
            <v>2.2599999999999998</v>
          </cell>
          <cell r="DQ284" t="str">
            <v>Nguyễn Thị Kim</v>
          </cell>
        </row>
        <row r="285">
          <cell r="A285">
            <v>24212108575</v>
          </cell>
          <cell r="B285" t="str">
            <v>Hồ</v>
          </cell>
          <cell r="D285" t="str">
            <v>Thông</v>
          </cell>
          <cell r="E285">
            <v>36887</v>
          </cell>
          <cell r="F285" t="str">
            <v>Nam</v>
          </cell>
          <cell r="G285" t="str">
            <v>Đã Đăng Ký (chưa học xong)</v>
          </cell>
          <cell r="H285">
            <v>8</v>
          </cell>
          <cell r="I285">
            <v>8</v>
          </cell>
          <cell r="K285">
            <v>7</v>
          </cell>
          <cell r="M285">
            <v>7.3</v>
          </cell>
          <cell r="N285">
            <v>6.5</v>
          </cell>
          <cell r="O285">
            <v>7.5</v>
          </cell>
          <cell r="P285">
            <v>6.9</v>
          </cell>
          <cell r="R285">
            <v>7.8</v>
          </cell>
          <cell r="W285">
            <v>7.1</v>
          </cell>
          <cell r="X285">
            <v>9</v>
          </cell>
          <cell r="Y285">
            <v>9.5</v>
          </cell>
          <cell r="Z285">
            <v>8.9</v>
          </cell>
          <cell r="AA285">
            <v>7.3</v>
          </cell>
          <cell r="AB285">
            <v>4.8</v>
          </cell>
          <cell r="AC285">
            <v>8</v>
          </cell>
          <cell r="AD285">
            <v>6.2</v>
          </cell>
          <cell r="AE285">
            <v>6.7</v>
          </cell>
          <cell r="AF285">
            <v>8</v>
          </cell>
          <cell r="AG285">
            <v>4.5</v>
          </cell>
          <cell r="AH285">
            <v>7.1</v>
          </cell>
          <cell r="AI285">
            <v>8.8000000000000007</v>
          </cell>
          <cell r="AJ285">
            <v>8.1999999999999993</v>
          </cell>
          <cell r="AK285">
            <v>5.5</v>
          </cell>
          <cell r="AL285">
            <v>6.4</v>
          </cell>
          <cell r="AM285">
            <v>6.6</v>
          </cell>
          <cell r="AN285">
            <v>6.3</v>
          </cell>
          <cell r="AO285">
            <v>5.5</v>
          </cell>
          <cell r="AP285">
            <v>7.4</v>
          </cell>
          <cell r="AU285">
            <v>47</v>
          </cell>
          <cell r="AV285">
            <v>0</v>
          </cell>
          <cell r="AW285">
            <v>7.7</v>
          </cell>
          <cell r="AX285">
            <v>7.1</v>
          </cell>
          <cell r="AY285">
            <v>7.7</v>
          </cell>
          <cell r="BE285">
            <v>6.5</v>
          </cell>
          <cell r="BK285">
            <v>7.9</v>
          </cell>
          <cell r="BL285">
            <v>5</v>
          </cell>
          <cell r="BM285">
            <v>0</v>
          </cell>
          <cell r="BN285">
            <v>6.7</v>
          </cell>
          <cell r="BO285">
            <v>6.6</v>
          </cell>
          <cell r="BP285">
            <v>8.8000000000000007</v>
          </cell>
          <cell r="BQ285">
            <v>8.5</v>
          </cell>
          <cell r="BR285">
            <v>9.1999999999999993</v>
          </cell>
          <cell r="BS285">
            <v>7.3</v>
          </cell>
          <cell r="BT285">
            <v>7.2</v>
          </cell>
          <cell r="BU285">
            <v>5.8</v>
          </cell>
          <cell r="BV285">
            <v>6.8</v>
          </cell>
          <cell r="BW285">
            <v>7.2</v>
          </cell>
          <cell r="BX285">
            <v>7</v>
          </cell>
          <cell r="BY285">
            <v>7.2</v>
          </cell>
          <cell r="BZ285">
            <v>6.6</v>
          </cell>
          <cell r="CA285">
            <v>7.3</v>
          </cell>
          <cell r="CC285">
            <v>4.5</v>
          </cell>
          <cell r="CD285">
            <v>7.7</v>
          </cell>
          <cell r="CE285">
            <v>7.9</v>
          </cell>
          <cell r="CF285">
            <v>8.5</v>
          </cell>
          <cell r="CG285">
            <v>7.4</v>
          </cell>
          <cell r="CH285">
            <v>8.6999999999999993</v>
          </cell>
          <cell r="CI285">
            <v>54</v>
          </cell>
          <cell r="CJ285">
            <v>0</v>
          </cell>
          <cell r="CK285">
            <v>8.5</v>
          </cell>
          <cell r="CM285">
            <v>7.5</v>
          </cell>
          <cell r="CN285">
            <v>7.8</v>
          </cell>
          <cell r="CP285">
            <v>7.4</v>
          </cell>
          <cell r="CS285">
            <v>7.9</v>
          </cell>
          <cell r="CT285">
            <v>8.6999999999999993</v>
          </cell>
          <cell r="CV285">
            <v>7.2</v>
          </cell>
          <cell r="CX285">
            <v>6</v>
          </cell>
          <cell r="CZ285">
            <v>8.9</v>
          </cell>
          <cell r="DA285">
            <v>9.3000000000000007</v>
          </cell>
          <cell r="DB285">
            <v>9.3000000000000007</v>
          </cell>
          <cell r="DC285">
            <v>26</v>
          </cell>
          <cell r="DD285">
            <v>0</v>
          </cell>
          <cell r="DH285">
            <v>0</v>
          </cell>
          <cell r="DI285">
            <v>5</v>
          </cell>
          <cell r="DJ285">
            <v>132</v>
          </cell>
          <cell r="DK285">
            <v>5</v>
          </cell>
          <cell r="DL285">
            <v>133</v>
          </cell>
          <cell r="DM285">
            <v>132</v>
          </cell>
          <cell r="DN285">
            <v>7.39</v>
          </cell>
          <cell r="DO285">
            <v>3.13</v>
          </cell>
          <cell r="DQ285" t="str">
            <v xml:space="preserve">Hồ </v>
          </cell>
        </row>
        <row r="286">
          <cell r="A286">
            <v>24202104032</v>
          </cell>
          <cell r="B286" t="str">
            <v>Lê</v>
          </cell>
          <cell r="C286" t="str">
            <v>Thị Thanh</v>
          </cell>
          <cell r="D286" t="str">
            <v>Thu</v>
          </cell>
          <cell r="E286">
            <v>36870</v>
          </cell>
          <cell r="F286" t="str">
            <v>Nữ</v>
          </cell>
          <cell r="G286" t="str">
            <v>Đã Học Xong</v>
          </cell>
          <cell r="H286">
            <v>8.4</v>
          </cell>
          <cell r="I286">
            <v>7.9</v>
          </cell>
          <cell r="K286">
            <v>7.7</v>
          </cell>
          <cell r="M286">
            <v>6.8</v>
          </cell>
          <cell r="N286">
            <v>6.5</v>
          </cell>
          <cell r="O286">
            <v>6.6</v>
          </cell>
          <cell r="P286">
            <v>7.4</v>
          </cell>
          <cell r="R286">
            <v>8.1999999999999993</v>
          </cell>
          <cell r="W286">
            <v>6.9</v>
          </cell>
          <cell r="X286">
            <v>6.2</v>
          </cell>
          <cell r="Y286">
            <v>9.4</v>
          </cell>
          <cell r="Z286">
            <v>9.1</v>
          </cell>
          <cell r="AA286">
            <v>8.6</v>
          </cell>
          <cell r="AB286">
            <v>5.7</v>
          </cell>
          <cell r="AC286">
            <v>7.5</v>
          </cell>
          <cell r="AD286">
            <v>8.1</v>
          </cell>
          <cell r="AE286">
            <v>7</v>
          </cell>
          <cell r="AF286">
            <v>6.9</v>
          </cell>
          <cell r="AG286">
            <v>6.9</v>
          </cell>
          <cell r="AH286">
            <v>6.9</v>
          </cell>
          <cell r="AI286">
            <v>6</v>
          </cell>
          <cell r="AJ286">
            <v>7</v>
          </cell>
          <cell r="AK286">
            <v>6</v>
          </cell>
          <cell r="AL286">
            <v>6.7</v>
          </cell>
          <cell r="AM286">
            <v>8.9</v>
          </cell>
          <cell r="AN286">
            <v>4.8</v>
          </cell>
          <cell r="AO286">
            <v>8.1</v>
          </cell>
          <cell r="AP286">
            <v>7.7</v>
          </cell>
          <cell r="AU286">
            <v>47</v>
          </cell>
          <cell r="AV286">
            <v>0</v>
          </cell>
          <cell r="AW286">
            <v>5.5</v>
          </cell>
          <cell r="AX286">
            <v>6</v>
          </cell>
          <cell r="BA286">
            <v>5.7</v>
          </cell>
          <cell r="BG286">
            <v>4.8</v>
          </cell>
          <cell r="BK286">
            <v>7.7</v>
          </cell>
          <cell r="BL286">
            <v>5</v>
          </cell>
          <cell r="BM286">
            <v>0</v>
          </cell>
          <cell r="BN286">
            <v>6.4</v>
          </cell>
          <cell r="BO286">
            <v>6</v>
          </cell>
          <cell r="BP286">
            <v>7.6</v>
          </cell>
          <cell r="BQ286">
            <v>6.3</v>
          </cell>
          <cell r="BR286">
            <v>7.2</v>
          </cell>
          <cell r="BS286">
            <v>7.8</v>
          </cell>
          <cell r="BT286">
            <v>6</v>
          </cell>
          <cell r="BU286">
            <v>6.5</v>
          </cell>
          <cell r="BV286">
            <v>5.9</v>
          </cell>
          <cell r="BW286">
            <v>4.5</v>
          </cell>
          <cell r="BX286">
            <v>6</v>
          </cell>
          <cell r="BY286">
            <v>5</v>
          </cell>
          <cell r="BZ286">
            <v>6.4</v>
          </cell>
          <cell r="CA286">
            <v>7</v>
          </cell>
          <cell r="CC286">
            <v>6.3</v>
          </cell>
          <cell r="CD286">
            <v>6.8</v>
          </cell>
          <cell r="CE286">
            <v>8.4</v>
          </cell>
          <cell r="CF286">
            <v>4.9000000000000004</v>
          </cell>
          <cell r="CG286">
            <v>7.3</v>
          </cell>
          <cell r="CH286">
            <v>9.5</v>
          </cell>
          <cell r="CI286">
            <v>54</v>
          </cell>
          <cell r="CJ286">
            <v>0</v>
          </cell>
          <cell r="CK286">
            <v>7.3</v>
          </cell>
          <cell r="CM286">
            <v>4.3</v>
          </cell>
          <cell r="CN286">
            <v>6.9</v>
          </cell>
          <cell r="CP286">
            <v>5.8</v>
          </cell>
          <cell r="CS286">
            <v>8.4</v>
          </cell>
          <cell r="CT286">
            <v>7</v>
          </cell>
          <cell r="CV286">
            <v>5.8</v>
          </cell>
          <cell r="CW286">
            <v>7.2</v>
          </cell>
          <cell r="CZ286">
            <v>7.5</v>
          </cell>
          <cell r="DA286">
            <v>8.6</v>
          </cell>
          <cell r="DB286">
            <v>9</v>
          </cell>
          <cell r="DC286">
            <v>26</v>
          </cell>
          <cell r="DD286">
            <v>0</v>
          </cell>
          <cell r="DH286">
            <v>0</v>
          </cell>
          <cell r="DI286">
            <v>5</v>
          </cell>
          <cell r="DJ286">
            <v>132</v>
          </cell>
          <cell r="DK286">
            <v>5</v>
          </cell>
          <cell r="DL286">
            <v>133</v>
          </cell>
          <cell r="DM286">
            <v>132</v>
          </cell>
          <cell r="DN286">
            <v>6.84</v>
          </cell>
          <cell r="DO286">
            <v>2.75</v>
          </cell>
          <cell r="DP286" t="str">
            <v>MGT 448</v>
          </cell>
          <cell r="DQ286" t="str">
            <v>Lê Thị Thanh</v>
          </cell>
        </row>
        <row r="287">
          <cell r="A287">
            <v>24212107625</v>
          </cell>
          <cell r="B287" t="str">
            <v>Lê</v>
          </cell>
          <cell r="C287" t="str">
            <v>Đức</v>
          </cell>
          <cell r="D287" t="str">
            <v>Thủ</v>
          </cell>
          <cell r="E287">
            <v>36742</v>
          </cell>
          <cell r="F287" t="str">
            <v>Nam</v>
          </cell>
          <cell r="G287" t="str">
            <v>Đã Đăng Ký (chưa học xong)</v>
          </cell>
          <cell r="H287">
            <v>8</v>
          </cell>
          <cell r="I287">
            <v>7.2</v>
          </cell>
          <cell r="K287">
            <v>6.8</v>
          </cell>
          <cell r="M287">
            <v>6.9</v>
          </cell>
          <cell r="N287">
            <v>6.1</v>
          </cell>
          <cell r="O287">
            <v>6</v>
          </cell>
          <cell r="P287">
            <v>4.5999999999999996</v>
          </cell>
          <cell r="Q287">
            <v>7.3</v>
          </cell>
          <cell r="W287">
            <v>5.8</v>
          </cell>
          <cell r="X287">
            <v>8.6999999999999993</v>
          </cell>
          <cell r="Y287">
            <v>8</v>
          </cell>
          <cell r="Z287">
            <v>7.5</v>
          </cell>
          <cell r="AA287">
            <v>8</v>
          </cell>
          <cell r="AB287">
            <v>4.8</v>
          </cell>
          <cell r="AC287">
            <v>6.1</v>
          </cell>
          <cell r="AD287">
            <v>8.5</v>
          </cell>
          <cell r="AE287" t="str">
            <v>P (P/F)</v>
          </cell>
          <cell r="AF287" t="str">
            <v>P (P/F)</v>
          </cell>
          <cell r="AG287" t="str">
            <v>P (P/F)</v>
          </cell>
          <cell r="AH287" t="str">
            <v>P (P/F)</v>
          </cell>
          <cell r="AI287">
            <v>5.9</v>
          </cell>
          <cell r="AJ287">
            <v>4.7</v>
          </cell>
          <cell r="AK287">
            <v>5.5</v>
          </cell>
          <cell r="AL287">
            <v>4.3</v>
          </cell>
          <cell r="AM287">
            <v>4.8</v>
          </cell>
          <cell r="AN287">
            <v>4.5</v>
          </cell>
          <cell r="AO287">
            <v>5.8</v>
          </cell>
          <cell r="AP287">
            <v>5.9</v>
          </cell>
          <cell r="AQ287">
            <v>7.6</v>
          </cell>
          <cell r="AR287">
            <v>7.8</v>
          </cell>
          <cell r="AS287">
            <v>8.8000000000000007</v>
          </cell>
          <cell r="AT287">
            <v>8</v>
          </cell>
          <cell r="AU287">
            <v>51</v>
          </cell>
          <cell r="AV287">
            <v>0</v>
          </cell>
          <cell r="AW287">
            <v>6.8</v>
          </cell>
          <cell r="AX287">
            <v>7.6</v>
          </cell>
          <cell r="BC287">
            <v>7.9</v>
          </cell>
          <cell r="BI287">
            <v>8.4</v>
          </cell>
          <cell r="BK287">
            <v>8.1999999999999993</v>
          </cell>
          <cell r="BL287">
            <v>5</v>
          </cell>
          <cell r="BM287">
            <v>0</v>
          </cell>
          <cell r="BN287">
            <v>6.2</v>
          </cell>
          <cell r="BO287">
            <v>4.4000000000000004</v>
          </cell>
          <cell r="BP287">
            <v>6.5</v>
          </cell>
          <cell r="BQ287">
            <v>7.4</v>
          </cell>
          <cell r="BR287">
            <v>7.8</v>
          </cell>
          <cell r="BS287">
            <v>7.5</v>
          </cell>
          <cell r="BT287">
            <v>6.6</v>
          </cell>
          <cell r="BU287">
            <v>4</v>
          </cell>
          <cell r="BV287">
            <v>7.5</v>
          </cell>
          <cell r="BW287">
            <v>4.0999999999999996</v>
          </cell>
          <cell r="BX287">
            <v>5.4</v>
          </cell>
          <cell r="BY287">
            <v>8.1999999999999993</v>
          </cell>
          <cell r="BZ287">
            <v>5.7</v>
          </cell>
          <cell r="CA287">
            <v>6.8</v>
          </cell>
          <cell r="CC287">
            <v>6.1</v>
          </cell>
          <cell r="CD287">
            <v>6.8</v>
          </cell>
          <cell r="CE287">
            <v>4.5</v>
          </cell>
          <cell r="CF287">
            <v>6</v>
          </cell>
          <cell r="CG287">
            <v>7.3</v>
          </cell>
          <cell r="CH287">
            <v>9.5</v>
          </cell>
          <cell r="CI287">
            <v>54</v>
          </cell>
          <cell r="CJ287">
            <v>0</v>
          </cell>
          <cell r="CK287">
            <v>8.3000000000000007</v>
          </cell>
          <cell r="CM287">
            <v>7.1</v>
          </cell>
          <cell r="CN287">
            <v>6.6</v>
          </cell>
          <cell r="CP287">
            <v>6.9</v>
          </cell>
          <cell r="CS287">
            <v>7.2</v>
          </cell>
          <cell r="CT287">
            <v>8.6</v>
          </cell>
          <cell r="CV287">
            <v>9.1</v>
          </cell>
          <cell r="CW287">
            <v>7.8</v>
          </cell>
          <cell r="CZ287">
            <v>7.7</v>
          </cell>
          <cell r="DA287">
            <v>8.9</v>
          </cell>
          <cell r="DB287">
            <v>8.5</v>
          </cell>
          <cell r="DC287">
            <v>26</v>
          </cell>
          <cell r="DD287">
            <v>0</v>
          </cell>
          <cell r="DH287">
            <v>0</v>
          </cell>
          <cell r="DI287">
            <v>5</v>
          </cell>
          <cell r="DJ287">
            <v>136</v>
          </cell>
          <cell r="DK287">
            <v>5</v>
          </cell>
          <cell r="DL287">
            <v>133</v>
          </cell>
          <cell r="DM287">
            <v>136</v>
          </cell>
          <cell r="DN287">
            <v>6.73</v>
          </cell>
          <cell r="DO287">
            <v>2.71</v>
          </cell>
          <cell r="DQ287" t="str">
            <v>Lê Đức</v>
          </cell>
        </row>
        <row r="288">
          <cell r="A288">
            <v>24202101566</v>
          </cell>
          <cell r="B288" t="str">
            <v>Trần</v>
          </cell>
          <cell r="C288" t="str">
            <v>Anh</v>
          </cell>
          <cell r="D288" t="str">
            <v>Thư</v>
          </cell>
          <cell r="E288">
            <v>36599</v>
          </cell>
          <cell r="F288" t="str">
            <v>Nữ</v>
          </cell>
          <cell r="G288" t="str">
            <v>Đã Đăng Ký (chưa học xong)</v>
          </cell>
          <cell r="H288">
            <v>5.8</v>
          </cell>
          <cell r="I288">
            <v>8.1999999999999993</v>
          </cell>
          <cell r="K288">
            <v>8.6999999999999993</v>
          </cell>
          <cell r="M288">
            <v>6.9</v>
          </cell>
          <cell r="N288">
            <v>7.9</v>
          </cell>
          <cell r="O288">
            <v>8.3000000000000007</v>
          </cell>
          <cell r="P288">
            <v>7.2</v>
          </cell>
          <cell r="Q288">
            <v>7.7</v>
          </cell>
          <cell r="W288">
            <v>8.6</v>
          </cell>
          <cell r="X288">
            <v>8.1999999999999993</v>
          </cell>
          <cell r="Y288">
            <v>9.3000000000000007</v>
          </cell>
          <cell r="Z288">
            <v>9.1999999999999993</v>
          </cell>
          <cell r="AA288">
            <v>8.8000000000000007</v>
          </cell>
          <cell r="AB288">
            <v>8.6999999999999993</v>
          </cell>
          <cell r="AC288">
            <v>8.1</v>
          </cell>
          <cell r="AD288">
            <v>8.9</v>
          </cell>
          <cell r="AE288">
            <v>6.3</v>
          </cell>
          <cell r="AF288">
            <v>6.6</v>
          </cell>
          <cell r="AG288">
            <v>6.5</v>
          </cell>
          <cell r="AH288">
            <v>7.5</v>
          </cell>
          <cell r="AI288">
            <v>8.6999999999999993</v>
          </cell>
          <cell r="AJ288">
            <v>8.3000000000000007</v>
          </cell>
          <cell r="AK288">
            <v>6.5</v>
          </cell>
          <cell r="AL288">
            <v>8.1</v>
          </cell>
          <cell r="AM288">
            <v>7.9</v>
          </cell>
          <cell r="AN288">
            <v>6.4</v>
          </cell>
          <cell r="AO288">
            <v>8.3000000000000007</v>
          </cell>
          <cell r="AP288">
            <v>7.5</v>
          </cell>
          <cell r="AU288">
            <v>47</v>
          </cell>
          <cell r="AV288">
            <v>0</v>
          </cell>
          <cell r="AW288">
            <v>7.3</v>
          </cell>
          <cell r="AX288">
            <v>5.8</v>
          </cell>
          <cell r="BD288">
            <v>7.7</v>
          </cell>
          <cell r="BJ288">
            <v>7.6</v>
          </cell>
          <cell r="BK288">
            <v>8.5</v>
          </cell>
          <cell r="BL288">
            <v>5</v>
          </cell>
          <cell r="BM288">
            <v>0</v>
          </cell>
          <cell r="BN288">
            <v>7.8</v>
          </cell>
          <cell r="BO288">
            <v>6.4</v>
          </cell>
          <cell r="BP288">
            <v>8.4</v>
          </cell>
          <cell r="BQ288">
            <v>9</v>
          </cell>
          <cell r="BR288">
            <v>8.6</v>
          </cell>
          <cell r="BS288">
            <v>6.2</v>
          </cell>
          <cell r="BT288">
            <v>6.9</v>
          </cell>
          <cell r="BU288">
            <v>6.6</v>
          </cell>
          <cell r="BV288">
            <v>9.6</v>
          </cell>
          <cell r="BW288">
            <v>7.2</v>
          </cell>
          <cell r="BX288">
            <v>5.4</v>
          </cell>
          <cell r="BY288">
            <v>8.9</v>
          </cell>
          <cell r="BZ288">
            <v>7.9</v>
          </cell>
          <cell r="CA288">
            <v>7</v>
          </cell>
          <cell r="CC288">
            <v>6.2</v>
          </cell>
          <cell r="CD288">
            <v>6.7</v>
          </cell>
          <cell r="CE288">
            <v>8.4</v>
          </cell>
          <cell r="CF288">
            <v>6.8</v>
          </cell>
          <cell r="CG288">
            <v>8.1999999999999993</v>
          </cell>
          <cell r="CH288">
            <v>8.5</v>
          </cell>
          <cell r="CI288">
            <v>54</v>
          </cell>
          <cell r="CJ288">
            <v>0</v>
          </cell>
          <cell r="CK288">
            <v>8.8000000000000007</v>
          </cell>
          <cell r="CM288">
            <v>9</v>
          </cell>
          <cell r="CN288">
            <v>8.6</v>
          </cell>
          <cell r="CP288">
            <v>8.1</v>
          </cell>
          <cell r="CS288">
            <v>8.5</v>
          </cell>
          <cell r="CT288">
            <v>6.8</v>
          </cell>
          <cell r="CV288">
            <v>8.8000000000000007</v>
          </cell>
          <cell r="CW288">
            <v>8.1999999999999993</v>
          </cell>
          <cell r="CZ288">
            <v>9.1999999999999993</v>
          </cell>
          <cell r="DA288">
            <v>9.1999999999999993</v>
          </cell>
          <cell r="DB288">
            <v>9</v>
          </cell>
          <cell r="DC288">
            <v>26</v>
          </cell>
          <cell r="DD288">
            <v>0</v>
          </cell>
          <cell r="DH288">
            <v>0</v>
          </cell>
          <cell r="DI288">
            <v>5</v>
          </cell>
          <cell r="DJ288">
            <v>132</v>
          </cell>
          <cell r="DK288">
            <v>5</v>
          </cell>
          <cell r="DL288">
            <v>133</v>
          </cell>
          <cell r="DM288">
            <v>132</v>
          </cell>
          <cell r="DN288">
            <v>7.84</v>
          </cell>
          <cell r="DO288">
            <v>3.36</v>
          </cell>
          <cell r="DQ288" t="str">
            <v>Trần Anh</v>
          </cell>
        </row>
        <row r="289">
          <cell r="A289">
            <v>24202102324</v>
          </cell>
          <cell r="B289" t="str">
            <v>Nguyễn</v>
          </cell>
          <cell r="C289" t="str">
            <v>Thị Hoàng</v>
          </cell>
          <cell r="D289" t="str">
            <v>Thư</v>
          </cell>
          <cell r="E289">
            <v>36831</v>
          </cell>
          <cell r="F289" t="str">
            <v>Nữ</v>
          </cell>
          <cell r="G289" t="str">
            <v>Đã Đăng Ký (chưa học xong)</v>
          </cell>
          <cell r="H289">
            <v>8.1</v>
          </cell>
          <cell r="I289">
            <v>7.6</v>
          </cell>
          <cell r="K289">
            <v>8.5</v>
          </cell>
          <cell r="M289">
            <v>7.7</v>
          </cell>
          <cell r="N289">
            <v>6.5</v>
          </cell>
          <cell r="O289">
            <v>8.1999999999999993</v>
          </cell>
          <cell r="P289">
            <v>7.6</v>
          </cell>
          <cell r="Q289">
            <v>9.9</v>
          </cell>
          <cell r="W289">
            <v>7.9</v>
          </cell>
          <cell r="X289">
            <v>7.1</v>
          </cell>
          <cell r="Y289">
            <v>8.6</v>
          </cell>
          <cell r="Z289">
            <v>8.6</v>
          </cell>
          <cell r="AA289">
            <v>9</v>
          </cell>
          <cell r="AB289">
            <v>4.8</v>
          </cell>
          <cell r="AC289">
            <v>5.5</v>
          </cell>
          <cell r="AD289">
            <v>8.1999999999999993</v>
          </cell>
          <cell r="AE289">
            <v>5.0999999999999996</v>
          </cell>
          <cell r="AF289">
            <v>5.4</v>
          </cell>
          <cell r="AG289">
            <v>6.5</v>
          </cell>
          <cell r="AH289">
            <v>7.1</v>
          </cell>
          <cell r="AI289">
            <v>8.6</v>
          </cell>
          <cell r="AJ289">
            <v>7.5</v>
          </cell>
          <cell r="AK289">
            <v>6.8</v>
          </cell>
          <cell r="AL289">
            <v>6.8</v>
          </cell>
          <cell r="AM289">
            <v>7</v>
          </cell>
          <cell r="AN289">
            <v>5.7</v>
          </cell>
          <cell r="AO289">
            <v>4.7</v>
          </cell>
          <cell r="AP289">
            <v>5.9</v>
          </cell>
          <cell r="AU289">
            <v>47</v>
          </cell>
          <cell r="AV289">
            <v>0</v>
          </cell>
          <cell r="AW289">
            <v>6.5</v>
          </cell>
          <cell r="AX289">
            <v>7.1</v>
          </cell>
          <cell r="BD289">
            <v>5.8</v>
          </cell>
          <cell r="BJ289">
            <v>8.6999999999999993</v>
          </cell>
          <cell r="BK289">
            <v>8.1999999999999993</v>
          </cell>
          <cell r="BL289">
            <v>5</v>
          </cell>
          <cell r="BM289">
            <v>0</v>
          </cell>
          <cell r="BN289">
            <v>8.1999999999999993</v>
          </cell>
          <cell r="BO289">
            <v>5.2</v>
          </cell>
          <cell r="BP289">
            <v>6.7</v>
          </cell>
          <cell r="BQ289">
            <v>5</v>
          </cell>
          <cell r="BR289">
            <v>8.4</v>
          </cell>
          <cell r="BS289">
            <v>7.5</v>
          </cell>
          <cell r="BT289">
            <v>7.3</v>
          </cell>
          <cell r="BU289">
            <v>6</v>
          </cell>
          <cell r="BV289">
            <v>8.1</v>
          </cell>
          <cell r="BW289">
            <v>5.6</v>
          </cell>
          <cell r="BX289">
            <v>7.7</v>
          </cell>
          <cell r="BY289">
            <v>6.8</v>
          </cell>
          <cell r="BZ289">
            <v>5.6</v>
          </cell>
          <cell r="CA289">
            <v>6</v>
          </cell>
          <cell r="CC289">
            <v>4.7</v>
          </cell>
          <cell r="CD289">
            <v>6.1</v>
          </cell>
          <cell r="CE289">
            <v>5.2</v>
          </cell>
          <cell r="CF289">
            <v>5.8</v>
          </cell>
          <cell r="CG289">
            <v>7.8</v>
          </cell>
          <cell r="CH289">
            <v>8.5</v>
          </cell>
          <cell r="CI289">
            <v>54</v>
          </cell>
          <cell r="CJ289">
            <v>0</v>
          </cell>
          <cell r="CK289">
            <v>8.5</v>
          </cell>
          <cell r="CL289">
            <v>7.7</v>
          </cell>
          <cell r="CN289">
            <v>6.9</v>
          </cell>
          <cell r="CP289">
            <v>7.5</v>
          </cell>
          <cell r="CS289">
            <v>8</v>
          </cell>
          <cell r="CT289">
            <v>7.9</v>
          </cell>
          <cell r="CV289">
            <v>8</v>
          </cell>
          <cell r="CX289">
            <v>8.1</v>
          </cell>
          <cell r="CZ289">
            <v>8.4</v>
          </cell>
          <cell r="DA289">
            <v>8.4</v>
          </cell>
          <cell r="DB289">
            <v>9.1999999999999993</v>
          </cell>
          <cell r="DC289">
            <v>26</v>
          </cell>
          <cell r="DD289">
            <v>0</v>
          </cell>
          <cell r="DH289">
            <v>0</v>
          </cell>
          <cell r="DI289">
            <v>5</v>
          </cell>
          <cell r="DJ289">
            <v>132</v>
          </cell>
          <cell r="DK289">
            <v>5</v>
          </cell>
          <cell r="DL289">
            <v>133</v>
          </cell>
          <cell r="DM289">
            <v>132</v>
          </cell>
          <cell r="DN289">
            <v>7.11</v>
          </cell>
          <cell r="DO289">
            <v>2.95</v>
          </cell>
          <cell r="DQ289" t="str">
            <v>Nguyễn Thị Hoàng</v>
          </cell>
        </row>
        <row r="290">
          <cell r="A290">
            <v>24202104999</v>
          </cell>
          <cell r="B290" t="str">
            <v>Nguyễn</v>
          </cell>
          <cell r="C290" t="str">
            <v>Anh</v>
          </cell>
          <cell r="D290" t="str">
            <v>Thư</v>
          </cell>
          <cell r="E290">
            <v>36625</v>
          </cell>
          <cell r="F290" t="str">
            <v>Nữ</v>
          </cell>
          <cell r="G290" t="str">
            <v>Đã Đăng Ký (chưa học xong)</v>
          </cell>
          <cell r="H290">
            <v>5.4</v>
          </cell>
          <cell r="I290">
            <v>7.5</v>
          </cell>
          <cell r="K290">
            <v>8.1</v>
          </cell>
          <cell r="M290">
            <v>7.2</v>
          </cell>
          <cell r="N290">
            <v>5.5</v>
          </cell>
          <cell r="O290">
            <v>5.6</v>
          </cell>
          <cell r="P290">
            <v>4.4000000000000004</v>
          </cell>
          <cell r="R290">
            <v>7.4</v>
          </cell>
          <cell r="W290">
            <v>6.7</v>
          </cell>
          <cell r="X290">
            <v>7.2</v>
          </cell>
          <cell r="Y290">
            <v>9.6</v>
          </cell>
          <cell r="Z290">
            <v>8.5</v>
          </cell>
          <cell r="AA290">
            <v>5</v>
          </cell>
          <cell r="AB290">
            <v>5.0999999999999996</v>
          </cell>
          <cell r="AC290">
            <v>6.1</v>
          </cell>
          <cell r="AD290">
            <v>7.2</v>
          </cell>
          <cell r="AE290">
            <v>8.6999999999999993</v>
          </cell>
          <cell r="AF290">
            <v>6.8</v>
          </cell>
          <cell r="AG290">
            <v>8.8000000000000007</v>
          </cell>
          <cell r="AH290">
            <v>8.1</v>
          </cell>
          <cell r="AI290">
            <v>7</v>
          </cell>
          <cell r="AJ290">
            <v>4.4000000000000004</v>
          </cell>
          <cell r="AK290">
            <v>7.7</v>
          </cell>
          <cell r="AL290">
            <v>7.6</v>
          </cell>
          <cell r="AM290">
            <v>8.5</v>
          </cell>
          <cell r="AN290">
            <v>7.1</v>
          </cell>
          <cell r="AO290">
            <v>8.5</v>
          </cell>
          <cell r="AP290">
            <v>6.9</v>
          </cell>
          <cell r="AU290">
            <v>47</v>
          </cell>
          <cell r="AV290">
            <v>0</v>
          </cell>
          <cell r="AW290">
            <v>5.5</v>
          </cell>
          <cell r="AX290">
            <v>7</v>
          </cell>
          <cell r="BC290">
            <v>6.7</v>
          </cell>
          <cell r="BI290">
            <v>10</v>
          </cell>
          <cell r="BK290">
            <v>7.1</v>
          </cell>
          <cell r="BL290">
            <v>5</v>
          </cell>
          <cell r="BM290">
            <v>0</v>
          </cell>
          <cell r="BN290">
            <v>5.6</v>
          </cell>
          <cell r="BO290">
            <v>4.7</v>
          </cell>
          <cell r="BP290">
            <v>8.6</v>
          </cell>
          <cell r="BQ290">
            <v>5.8</v>
          </cell>
          <cell r="BR290">
            <v>8</v>
          </cell>
          <cell r="BS290">
            <v>6.9</v>
          </cell>
          <cell r="BT290">
            <v>4.8</v>
          </cell>
          <cell r="BU290">
            <v>5.8</v>
          </cell>
          <cell r="BV290">
            <v>9.1999999999999993</v>
          </cell>
          <cell r="BW290">
            <v>5</v>
          </cell>
          <cell r="BX290">
            <v>8.4</v>
          </cell>
          <cell r="BY290">
            <v>6.9</v>
          </cell>
          <cell r="BZ290">
            <v>5.6</v>
          </cell>
          <cell r="CA290">
            <v>7.5</v>
          </cell>
          <cell r="CC290">
            <v>5.0999999999999996</v>
          </cell>
          <cell r="CD290">
            <v>5.3</v>
          </cell>
          <cell r="CE290">
            <v>5.7</v>
          </cell>
          <cell r="CF290">
            <v>6.2</v>
          </cell>
          <cell r="CG290">
            <v>7.3</v>
          </cell>
          <cell r="CH290">
            <v>8.5</v>
          </cell>
          <cell r="CI290">
            <v>54</v>
          </cell>
          <cell r="CJ290">
            <v>0</v>
          </cell>
          <cell r="CK290">
            <v>6.9</v>
          </cell>
          <cell r="CM290">
            <v>7</v>
          </cell>
          <cell r="CN290">
            <v>7.1</v>
          </cell>
          <cell r="CP290">
            <v>5.7</v>
          </cell>
          <cell r="CS290">
            <v>8.1999999999999993</v>
          </cell>
          <cell r="CT290">
            <v>7.8</v>
          </cell>
          <cell r="CV290">
            <v>7.4</v>
          </cell>
          <cell r="CW290">
            <v>5.9</v>
          </cell>
          <cell r="CZ290">
            <v>7.8</v>
          </cell>
          <cell r="DA290">
            <v>8.9</v>
          </cell>
          <cell r="DB290">
            <v>8.6</v>
          </cell>
          <cell r="DC290">
            <v>26</v>
          </cell>
          <cell r="DD290">
            <v>0</v>
          </cell>
          <cell r="DH290">
            <v>0</v>
          </cell>
          <cell r="DI290">
            <v>5</v>
          </cell>
          <cell r="DJ290">
            <v>132</v>
          </cell>
          <cell r="DK290">
            <v>5</v>
          </cell>
          <cell r="DL290">
            <v>133</v>
          </cell>
          <cell r="DM290">
            <v>132</v>
          </cell>
          <cell r="DN290">
            <v>6.7</v>
          </cell>
          <cell r="DO290">
            <v>2.67</v>
          </cell>
          <cell r="DQ290" t="str">
            <v>Nguyễn Anh</v>
          </cell>
        </row>
        <row r="291">
          <cell r="A291">
            <v>24202116843</v>
          </cell>
          <cell r="B291" t="str">
            <v>Mạc</v>
          </cell>
          <cell r="C291" t="str">
            <v>Minh</v>
          </cell>
          <cell r="D291" t="str">
            <v>Thư</v>
          </cell>
          <cell r="E291">
            <v>36640</v>
          </cell>
          <cell r="F291" t="str">
            <v>Nữ</v>
          </cell>
          <cell r="G291" t="str">
            <v>Đã Đăng Ký (chưa học xong)</v>
          </cell>
          <cell r="H291">
            <v>5.7</v>
          </cell>
          <cell r="I291">
            <v>7.8</v>
          </cell>
          <cell r="K291">
            <v>5.9</v>
          </cell>
          <cell r="M291">
            <v>6.6</v>
          </cell>
          <cell r="O291">
            <v>4.5999999999999996</v>
          </cell>
          <cell r="P291" t="str">
            <v>X</v>
          </cell>
          <cell r="Q291">
            <v>0</v>
          </cell>
          <cell r="R291">
            <v>0</v>
          </cell>
          <cell r="W291">
            <v>7.3</v>
          </cell>
          <cell r="X291">
            <v>0</v>
          </cell>
          <cell r="Y291">
            <v>7.8</v>
          </cell>
          <cell r="Z291">
            <v>8.6</v>
          </cell>
          <cell r="AB291">
            <v>4.3</v>
          </cell>
          <cell r="AC291">
            <v>0</v>
          </cell>
          <cell r="AD291" t="str">
            <v>X</v>
          </cell>
          <cell r="AE291">
            <v>5.5</v>
          </cell>
          <cell r="AF291" t="str">
            <v>X</v>
          </cell>
          <cell r="AG291">
            <v>5.6</v>
          </cell>
          <cell r="AH291">
            <v>5.7</v>
          </cell>
          <cell r="AI291">
            <v>6</v>
          </cell>
          <cell r="AK291" t="str">
            <v>X</v>
          </cell>
          <cell r="AL291" t="str">
            <v>X</v>
          </cell>
          <cell r="AM291">
            <v>6.4</v>
          </cell>
          <cell r="AU291">
            <v>23</v>
          </cell>
          <cell r="AV291">
            <v>24</v>
          </cell>
          <cell r="AW291">
            <v>4.4000000000000004</v>
          </cell>
          <cell r="AX291">
            <v>4.8</v>
          </cell>
          <cell r="AY291" t="str">
            <v>X</v>
          </cell>
          <cell r="BL291">
            <v>2</v>
          </cell>
          <cell r="BM291">
            <v>3</v>
          </cell>
          <cell r="BN291">
            <v>4.5999999999999996</v>
          </cell>
          <cell r="BO291" t="str">
            <v>X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U291">
            <v>4.7</v>
          </cell>
          <cell r="BV291">
            <v>0</v>
          </cell>
          <cell r="BW291">
            <v>0</v>
          </cell>
          <cell r="BZ291">
            <v>0</v>
          </cell>
          <cell r="CC291">
            <v>4.0999999999999996</v>
          </cell>
          <cell r="CD291">
            <v>5.5</v>
          </cell>
          <cell r="CE291">
            <v>0</v>
          </cell>
          <cell r="CF291" t="str">
            <v>X</v>
          </cell>
          <cell r="CH291">
            <v>8.9</v>
          </cell>
          <cell r="CI291">
            <v>12</v>
          </cell>
          <cell r="CJ291">
            <v>42</v>
          </cell>
          <cell r="CP291">
            <v>4.8</v>
          </cell>
          <cell r="CQ291">
            <v>0</v>
          </cell>
          <cell r="CS291" t="str">
            <v>X</v>
          </cell>
          <cell r="CW291" t="str">
            <v>X</v>
          </cell>
          <cell r="DA291">
            <v>6.1</v>
          </cell>
          <cell r="DC291">
            <v>4</v>
          </cell>
          <cell r="DD291">
            <v>20</v>
          </cell>
          <cell r="DH291">
            <v>0</v>
          </cell>
          <cell r="DI291">
            <v>5</v>
          </cell>
          <cell r="DJ291">
            <v>41</v>
          </cell>
          <cell r="DK291">
            <v>94</v>
          </cell>
          <cell r="DL291">
            <v>133</v>
          </cell>
          <cell r="DM291">
            <v>90</v>
          </cell>
          <cell r="DN291">
            <v>3.4</v>
          </cell>
          <cell r="DO291">
            <v>0.93</v>
          </cell>
          <cell r="DQ291" t="str">
            <v>Mạc Minh</v>
          </cell>
        </row>
        <row r="292">
          <cell r="A292">
            <v>24203101134</v>
          </cell>
          <cell r="B292" t="str">
            <v>Lý</v>
          </cell>
          <cell r="C292" t="str">
            <v>Thanh Anh</v>
          </cell>
          <cell r="D292" t="str">
            <v>Thư</v>
          </cell>
          <cell r="E292">
            <v>36850</v>
          </cell>
          <cell r="F292" t="str">
            <v>Nữ</v>
          </cell>
          <cell r="G292" t="str">
            <v>Đã Đăng Ký (chưa học xong)</v>
          </cell>
          <cell r="H292">
            <v>7.6</v>
          </cell>
          <cell r="I292">
            <v>7.8</v>
          </cell>
          <cell r="K292">
            <v>7.1</v>
          </cell>
          <cell r="M292">
            <v>8.1999999999999993</v>
          </cell>
          <cell r="N292">
            <v>6.4</v>
          </cell>
          <cell r="O292">
            <v>5.0999999999999996</v>
          </cell>
          <cell r="P292">
            <v>5.2</v>
          </cell>
          <cell r="Q292">
            <v>9.3000000000000007</v>
          </cell>
          <cell r="W292">
            <v>5.3</v>
          </cell>
          <cell r="X292">
            <v>5.6</v>
          </cell>
          <cell r="Y292">
            <v>8.6999999999999993</v>
          </cell>
          <cell r="Z292">
            <v>8.1999999999999993</v>
          </cell>
          <cell r="AA292">
            <v>6.1</v>
          </cell>
          <cell r="AB292">
            <v>6</v>
          </cell>
          <cell r="AC292">
            <v>8.1</v>
          </cell>
          <cell r="AD292">
            <v>9.6</v>
          </cell>
          <cell r="AE292" t="str">
            <v>P (P/F)</v>
          </cell>
          <cell r="AF292" t="str">
            <v>P (P/F)</v>
          </cell>
          <cell r="AG292" t="str">
            <v>P (P/F)</v>
          </cell>
          <cell r="AH292" t="str">
            <v>P (P/F)</v>
          </cell>
          <cell r="AI292">
            <v>5.5</v>
          </cell>
          <cell r="AJ292">
            <v>6.2</v>
          </cell>
          <cell r="AK292">
            <v>5.2</v>
          </cell>
          <cell r="AL292">
            <v>5.0999999999999996</v>
          </cell>
          <cell r="AM292">
            <v>5.6</v>
          </cell>
          <cell r="AN292">
            <v>7.7</v>
          </cell>
          <cell r="AO292">
            <v>4.2</v>
          </cell>
          <cell r="AP292">
            <v>7.2</v>
          </cell>
          <cell r="AQ292">
            <v>8.4</v>
          </cell>
          <cell r="AR292" t="str">
            <v>X</v>
          </cell>
          <cell r="AS292" t="str">
            <v>X</v>
          </cell>
          <cell r="AT292" t="str">
            <v>X</v>
          </cell>
          <cell r="AU292">
            <v>48</v>
          </cell>
          <cell r="AV292">
            <v>0</v>
          </cell>
          <cell r="AW292">
            <v>4.8</v>
          </cell>
          <cell r="AX292">
            <v>5.4</v>
          </cell>
          <cell r="AY292">
            <v>9.3000000000000007</v>
          </cell>
          <cell r="BE292">
            <v>5.7</v>
          </cell>
          <cell r="BK292">
            <v>7.4</v>
          </cell>
          <cell r="BL292">
            <v>5</v>
          </cell>
          <cell r="BM292">
            <v>0</v>
          </cell>
          <cell r="BN292">
            <v>5</v>
          </cell>
          <cell r="BO292">
            <v>5.3</v>
          </cell>
          <cell r="BP292">
            <v>7.7</v>
          </cell>
          <cell r="BQ292">
            <v>6.2</v>
          </cell>
          <cell r="BR292">
            <v>8.6</v>
          </cell>
          <cell r="BS292">
            <v>7.3</v>
          </cell>
          <cell r="BT292">
            <v>5.3</v>
          </cell>
          <cell r="BU292">
            <v>5.4</v>
          </cell>
          <cell r="BV292">
            <v>8.5</v>
          </cell>
          <cell r="BW292">
            <v>4.0999999999999996</v>
          </cell>
          <cell r="BX292">
            <v>5.3</v>
          </cell>
          <cell r="BY292">
            <v>5.5</v>
          </cell>
          <cell r="BZ292">
            <v>5.8</v>
          </cell>
          <cell r="CA292">
            <v>5.8</v>
          </cell>
          <cell r="CC292">
            <v>6.4</v>
          </cell>
          <cell r="CD292">
            <v>6.8</v>
          </cell>
          <cell r="CE292">
            <v>5.9</v>
          </cell>
          <cell r="CF292">
            <v>5.8</v>
          </cell>
          <cell r="CG292">
            <v>5.0999999999999996</v>
          </cell>
          <cell r="CH292">
            <v>9</v>
          </cell>
          <cell r="CI292">
            <v>54</v>
          </cell>
          <cell r="CJ292">
            <v>0</v>
          </cell>
          <cell r="CK292" t="str">
            <v>X</v>
          </cell>
          <cell r="CM292">
            <v>7.4</v>
          </cell>
          <cell r="CN292">
            <v>7.5</v>
          </cell>
          <cell r="CP292">
            <v>6.5</v>
          </cell>
          <cell r="CS292">
            <v>6.6</v>
          </cell>
          <cell r="CT292">
            <v>8.3000000000000007</v>
          </cell>
          <cell r="CV292">
            <v>7.5</v>
          </cell>
          <cell r="CW292">
            <v>8.1</v>
          </cell>
          <cell r="CZ292">
            <v>8.6999999999999993</v>
          </cell>
          <cell r="DA292">
            <v>7.3</v>
          </cell>
          <cell r="DB292">
            <v>9</v>
          </cell>
          <cell r="DC292">
            <v>23</v>
          </cell>
          <cell r="DD292">
            <v>3</v>
          </cell>
          <cell r="DH292">
            <v>0</v>
          </cell>
          <cell r="DI292">
            <v>5</v>
          </cell>
          <cell r="DJ292">
            <v>130</v>
          </cell>
          <cell r="DK292">
            <v>8</v>
          </cell>
          <cell r="DL292">
            <v>133</v>
          </cell>
          <cell r="DM292">
            <v>130</v>
          </cell>
          <cell r="DN292">
            <v>6.68</v>
          </cell>
          <cell r="DO292">
            <v>2.63</v>
          </cell>
          <cell r="DQ292" t="str">
            <v>Lý Thanh Anh</v>
          </cell>
        </row>
        <row r="293">
          <cell r="A293">
            <v>24211205342</v>
          </cell>
          <cell r="B293" t="str">
            <v>Ngô</v>
          </cell>
          <cell r="C293" t="str">
            <v>Phú</v>
          </cell>
          <cell r="D293" t="str">
            <v>Thuận</v>
          </cell>
          <cell r="E293">
            <v>36641</v>
          </cell>
          <cell r="F293" t="str">
            <v>Nam</v>
          </cell>
          <cell r="G293" t="str">
            <v>Đã Đăng Ký (chưa học xong)</v>
          </cell>
          <cell r="H293">
            <v>7</v>
          </cell>
          <cell r="I293">
            <v>6</v>
          </cell>
          <cell r="K293">
            <v>5.2</v>
          </cell>
          <cell r="M293">
            <v>4.9000000000000004</v>
          </cell>
          <cell r="N293">
            <v>6.1</v>
          </cell>
          <cell r="O293">
            <v>4.5999999999999996</v>
          </cell>
          <cell r="P293">
            <v>6.9</v>
          </cell>
          <cell r="Q293">
            <v>4.9000000000000004</v>
          </cell>
          <cell r="W293">
            <v>5.4</v>
          </cell>
          <cell r="X293">
            <v>6.7</v>
          </cell>
          <cell r="Y293">
            <v>8.9</v>
          </cell>
          <cell r="Z293">
            <v>7.9</v>
          </cell>
          <cell r="AA293" t="str">
            <v>X</v>
          </cell>
          <cell r="AB293">
            <v>6.7</v>
          </cell>
          <cell r="AC293">
            <v>6.6</v>
          </cell>
          <cell r="AD293" t="str">
            <v>X</v>
          </cell>
          <cell r="AE293">
            <v>4.3</v>
          </cell>
          <cell r="AF293">
            <v>5.4</v>
          </cell>
          <cell r="AG293">
            <v>4.5</v>
          </cell>
          <cell r="AH293">
            <v>5.2</v>
          </cell>
          <cell r="AI293">
            <v>6.9</v>
          </cell>
          <cell r="AJ293">
            <v>5</v>
          </cell>
          <cell r="AK293">
            <v>5.4</v>
          </cell>
          <cell r="AL293">
            <v>5.2</v>
          </cell>
          <cell r="AM293">
            <v>6.6</v>
          </cell>
          <cell r="AN293">
            <v>5.5</v>
          </cell>
          <cell r="AO293">
            <v>5.3</v>
          </cell>
          <cell r="AP293">
            <v>7.6</v>
          </cell>
          <cell r="AU293">
            <v>42</v>
          </cell>
          <cell r="AV293">
            <v>5</v>
          </cell>
          <cell r="AW293">
            <v>5.0999999999999996</v>
          </cell>
          <cell r="AX293" t="str">
            <v>X</v>
          </cell>
          <cell r="BA293">
            <v>8.6</v>
          </cell>
          <cell r="BG293">
            <v>5.7</v>
          </cell>
          <cell r="BK293">
            <v>6.9</v>
          </cell>
          <cell r="BL293">
            <v>4</v>
          </cell>
          <cell r="BM293">
            <v>1</v>
          </cell>
          <cell r="BN293">
            <v>7.2</v>
          </cell>
          <cell r="BO293">
            <v>7.4</v>
          </cell>
          <cell r="BP293">
            <v>6.8</v>
          </cell>
          <cell r="BQ293">
            <v>5.2</v>
          </cell>
          <cell r="BS293">
            <v>5.5</v>
          </cell>
          <cell r="BT293">
            <v>4.4000000000000004</v>
          </cell>
          <cell r="BU293">
            <v>5.4</v>
          </cell>
          <cell r="BV293">
            <v>7</v>
          </cell>
          <cell r="BW293">
            <v>6</v>
          </cell>
          <cell r="BX293">
            <v>5.4</v>
          </cell>
          <cell r="BY293">
            <v>5.6</v>
          </cell>
          <cell r="BZ293">
            <v>7.4</v>
          </cell>
          <cell r="CA293">
            <v>5.0999999999999996</v>
          </cell>
          <cell r="CC293">
            <v>4</v>
          </cell>
          <cell r="CD293">
            <v>4.5999999999999996</v>
          </cell>
          <cell r="CE293">
            <v>5.5</v>
          </cell>
          <cell r="CF293">
            <v>5.6</v>
          </cell>
          <cell r="CG293">
            <v>7.6</v>
          </cell>
          <cell r="CH293">
            <v>9</v>
          </cell>
          <cell r="CI293">
            <v>51</v>
          </cell>
          <cell r="CJ293">
            <v>3</v>
          </cell>
          <cell r="CK293">
            <v>7.5</v>
          </cell>
          <cell r="CM293">
            <v>7.8</v>
          </cell>
          <cell r="CN293">
            <v>7.7</v>
          </cell>
          <cell r="CP293">
            <v>5.9</v>
          </cell>
          <cell r="CQ293" t="str">
            <v>X</v>
          </cell>
          <cell r="CS293">
            <v>7.8</v>
          </cell>
          <cell r="CV293">
            <v>7.4</v>
          </cell>
          <cell r="CW293">
            <v>5.9</v>
          </cell>
          <cell r="CZ293">
            <v>8.8000000000000007</v>
          </cell>
          <cell r="DA293">
            <v>9</v>
          </cell>
          <cell r="DB293">
            <v>8.3000000000000007</v>
          </cell>
          <cell r="DC293">
            <v>23</v>
          </cell>
          <cell r="DD293">
            <v>2</v>
          </cell>
          <cell r="DH293">
            <v>0</v>
          </cell>
          <cell r="DI293">
            <v>5</v>
          </cell>
          <cell r="DJ293">
            <v>120</v>
          </cell>
          <cell r="DK293">
            <v>16</v>
          </cell>
          <cell r="DL293">
            <v>133</v>
          </cell>
          <cell r="DM293">
            <v>120</v>
          </cell>
          <cell r="DN293">
            <v>6.23</v>
          </cell>
          <cell r="DO293">
            <v>2.37</v>
          </cell>
          <cell r="DQ293" t="str">
            <v>Ngô Phú</v>
          </cell>
        </row>
        <row r="294">
          <cell r="A294">
            <v>2320219687</v>
          </cell>
          <cell r="B294" t="str">
            <v>Huỳnh</v>
          </cell>
          <cell r="C294" t="str">
            <v>Thị</v>
          </cell>
          <cell r="D294" t="str">
            <v>Thương</v>
          </cell>
          <cell r="E294">
            <v>36201</v>
          </cell>
          <cell r="F294" t="str">
            <v>Nữ</v>
          </cell>
          <cell r="G294" t="str">
            <v>Đang Học Lại</v>
          </cell>
          <cell r="H294">
            <v>5.5</v>
          </cell>
          <cell r="I294">
            <v>9.4</v>
          </cell>
          <cell r="K294">
            <v>9.1</v>
          </cell>
          <cell r="M294">
            <v>7.2</v>
          </cell>
          <cell r="N294">
            <v>8.5</v>
          </cell>
          <cell r="O294">
            <v>9.8000000000000007</v>
          </cell>
          <cell r="P294">
            <v>7</v>
          </cell>
          <cell r="R294">
            <v>9</v>
          </cell>
          <cell r="W294">
            <v>7</v>
          </cell>
          <cell r="X294">
            <v>8.6999999999999993</v>
          </cell>
          <cell r="Y294">
            <v>9.4</v>
          </cell>
          <cell r="Z294">
            <v>9.1</v>
          </cell>
          <cell r="AA294">
            <v>7.9</v>
          </cell>
          <cell r="AB294">
            <v>9.1</v>
          </cell>
          <cell r="AC294">
            <v>7.8</v>
          </cell>
          <cell r="AD294">
            <v>9.1999999999999993</v>
          </cell>
          <cell r="AE294">
            <v>6.2</v>
          </cell>
          <cell r="AF294">
            <v>7.4</v>
          </cell>
          <cell r="AG294">
            <v>6.7</v>
          </cell>
          <cell r="AH294">
            <v>7.8</v>
          </cell>
          <cell r="AI294">
            <v>7.4</v>
          </cell>
          <cell r="AJ294">
            <v>7.6</v>
          </cell>
          <cell r="AK294">
            <v>5.8</v>
          </cell>
          <cell r="AL294">
            <v>5.6</v>
          </cell>
          <cell r="AM294">
            <v>7.5</v>
          </cell>
          <cell r="AN294">
            <v>8.1</v>
          </cell>
          <cell r="AO294">
            <v>8.6999999999999993</v>
          </cell>
          <cell r="AP294">
            <v>5.7</v>
          </cell>
          <cell r="AU294">
            <v>47</v>
          </cell>
          <cell r="AV294">
            <v>0</v>
          </cell>
          <cell r="AW294">
            <v>5.6</v>
          </cell>
          <cell r="AX294">
            <v>5.9</v>
          </cell>
          <cell r="BA294">
            <v>5.9</v>
          </cell>
          <cell r="BE294">
            <v>7.3</v>
          </cell>
          <cell r="BK294">
            <v>9</v>
          </cell>
          <cell r="BL294">
            <v>5</v>
          </cell>
          <cell r="BM294">
            <v>0</v>
          </cell>
          <cell r="BN294">
            <v>6.1</v>
          </cell>
          <cell r="BO294">
            <v>5</v>
          </cell>
          <cell r="BP294">
            <v>8</v>
          </cell>
          <cell r="BQ294">
            <v>8.3000000000000007</v>
          </cell>
          <cell r="BR294">
            <v>8.1</v>
          </cell>
          <cell r="BS294">
            <v>8.1999999999999993</v>
          </cell>
          <cell r="BT294">
            <v>8.8000000000000007</v>
          </cell>
          <cell r="BU294">
            <v>6.8</v>
          </cell>
          <cell r="BV294">
            <v>7.6</v>
          </cell>
          <cell r="BW294">
            <v>7.7</v>
          </cell>
          <cell r="BX294">
            <v>8</v>
          </cell>
          <cell r="BY294">
            <v>8.6999999999999993</v>
          </cell>
          <cell r="BZ294">
            <v>7.1</v>
          </cell>
          <cell r="CA294">
            <v>7.7</v>
          </cell>
          <cell r="CC294">
            <v>6.3</v>
          </cell>
          <cell r="CD294">
            <v>7.6</v>
          </cell>
          <cell r="CE294">
            <v>8.6</v>
          </cell>
          <cell r="CF294">
            <v>5.2</v>
          </cell>
          <cell r="CG294">
            <v>7</v>
          </cell>
          <cell r="CH294">
            <v>8.4</v>
          </cell>
          <cell r="CI294">
            <v>54</v>
          </cell>
          <cell r="CJ294">
            <v>0</v>
          </cell>
          <cell r="CK294">
            <v>7.6</v>
          </cell>
          <cell r="CL294">
            <v>8.1999999999999993</v>
          </cell>
          <cell r="CN294">
            <v>5.5</v>
          </cell>
          <cell r="CP294">
            <v>7.2</v>
          </cell>
          <cell r="CS294">
            <v>8.9</v>
          </cell>
          <cell r="CT294">
            <v>8.3000000000000007</v>
          </cell>
          <cell r="CV294">
            <v>7.6</v>
          </cell>
          <cell r="CW294">
            <v>6.8</v>
          </cell>
          <cell r="CZ294">
            <v>8.1</v>
          </cell>
          <cell r="DA294">
            <v>9.3000000000000007</v>
          </cell>
          <cell r="DB294">
            <v>9</v>
          </cell>
          <cell r="DC294">
            <v>26</v>
          </cell>
          <cell r="DD294">
            <v>0</v>
          </cell>
          <cell r="DH294">
            <v>0</v>
          </cell>
          <cell r="DI294">
            <v>5</v>
          </cell>
          <cell r="DJ294">
            <v>132</v>
          </cell>
          <cell r="DK294">
            <v>5</v>
          </cell>
          <cell r="DL294">
            <v>133</v>
          </cell>
          <cell r="DM294">
            <v>132</v>
          </cell>
          <cell r="DN294">
            <v>7.66</v>
          </cell>
          <cell r="DO294">
            <v>3.27</v>
          </cell>
          <cell r="DQ294" t="str">
            <v>Huỳnh Thị</v>
          </cell>
        </row>
        <row r="295">
          <cell r="A295">
            <v>24203105434</v>
          </cell>
          <cell r="B295" t="str">
            <v>Phan</v>
          </cell>
          <cell r="C295" t="str">
            <v>Thị Kim</v>
          </cell>
          <cell r="D295" t="str">
            <v>Thương</v>
          </cell>
          <cell r="E295">
            <v>36739</v>
          </cell>
          <cell r="F295" t="str">
            <v>Nữ</v>
          </cell>
          <cell r="G295" t="str">
            <v>Đã Đăng Ký (chưa học xong)</v>
          </cell>
          <cell r="H295">
            <v>8.1</v>
          </cell>
          <cell r="I295">
            <v>7</v>
          </cell>
          <cell r="K295">
            <v>7.6</v>
          </cell>
          <cell r="M295">
            <v>6.9</v>
          </cell>
          <cell r="N295">
            <v>6.2</v>
          </cell>
          <cell r="O295">
            <v>5.7</v>
          </cell>
          <cell r="P295">
            <v>4.2</v>
          </cell>
          <cell r="Q295">
            <v>8.1</v>
          </cell>
          <cell r="V295" t="str">
            <v>X</v>
          </cell>
          <cell r="W295">
            <v>4.7</v>
          </cell>
          <cell r="Y295">
            <v>9.1999999999999993</v>
          </cell>
          <cell r="Z295">
            <v>9.1999999999999993</v>
          </cell>
          <cell r="AA295">
            <v>7.1</v>
          </cell>
          <cell r="AB295">
            <v>5.5</v>
          </cell>
          <cell r="AC295">
            <v>8.5</v>
          </cell>
          <cell r="AD295">
            <v>7.1</v>
          </cell>
          <cell r="AE295">
            <v>6.4</v>
          </cell>
          <cell r="AF295">
            <v>6.7</v>
          </cell>
          <cell r="AG295">
            <v>4.3</v>
          </cell>
          <cell r="AH295">
            <v>8.1999999999999993</v>
          </cell>
          <cell r="AI295">
            <v>6.6</v>
          </cell>
          <cell r="AJ295">
            <v>6.2</v>
          </cell>
          <cell r="AK295">
            <v>5.6</v>
          </cell>
          <cell r="AL295">
            <v>6.5</v>
          </cell>
          <cell r="AM295">
            <v>5.2</v>
          </cell>
          <cell r="AN295">
            <v>7.7</v>
          </cell>
          <cell r="AO295">
            <v>7.1</v>
          </cell>
          <cell r="AP295">
            <v>7.8</v>
          </cell>
          <cell r="AU295">
            <v>45</v>
          </cell>
          <cell r="AV295">
            <v>2</v>
          </cell>
          <cell r="AW295">
            <v>5.2</v>
          </cell>
          <cell r="AX295">
            <v>7.1</v>
          </cell>
          <cell r="BC295" t="str">
            <v>X</v>
          </cell>
          <cell r="BI295">
            <v>4.5</v>
          </cell>
          <cell r="BK295">
            <v>7</v>
          </cell>
          <cell r="BL295">
            <v>4</v>
          </cell>
          <cell r="BM295">
            <v>1</v>
          </cell>
          <cell r="BN295">
            <v>5.3</v>
          </cell>
          <cell r="BO295">
            <v>4.0999999999999996</v>
          </cell>
          <cell r="BP295">
            <v>6.6</v>
          </cell>
          <cell r="BQ295">
            <v>7.8</v>
          </cell>
          <cell r="BR295">
            <v>7.6</v>
          </cell>
          <cell r="BS295">
            <v>7.3</v>
          </cell>
          <cell r="BT295">
            <v>6.7</v>
          </cell>
          <cell r="BU295">
            <v>5.6</v>
          </cell>
          <cell r="BV295">
            <v>6.8</v>
          </cell>
          <cell r="BW295">
            <v>4.2</v>
          </cell>
          <cell r="BX295">
            <v>5.8</v>
          </cell>
          <cell r="BY295">
            <v>7</v>
          </cell>
          <cell r="BZ295">
            <v>4.2</v>
          </cell>
          <cell r="CA295">
            <v>7.1</v>
          </cell>
          <cell r="CC295">
            <v>7.9</v>
          </cell>
          <cell r="CD295">
            <v>6.1</v>
          </cell>
          <cell r="CE295">
            <v>7.1</v>
          </cell>
          <cell r="CF295">
            <v>7.4</v>
          </cell>
          <cell r="CG295">
            <v>7.9</v>
          </cell>
          <cell r="CH295">
            <v>8.4</v>
          </cell>
          <cell r="CI295">
            <v>54</v>
          </cell>
          <cell r="CJ295">
            <v>0</v>
          </cell>
          <cell r="CK295" t="str">
            <v>X</v>
          </cell>
          <cell r="CL295" t="str">
            <v>X</v>
          </cell>
          <cell r="CN295">
            <v>7.4</v>
          </cell>
          <cell r="CP295" t="str">
            <v>X</v>
          </cell>
          <cell r="CS295">
            <v>7.1</v>
          </cell>
          <cell r="CV295">
            <v>6.9</v>
          </cell>
          <cell r="CX295">
            <v>7.3</v>
          </cell>
          <cell r="DA295">
            <v>7.7</v>
          </cell>
          <cell r="DB295">
            <v>8.9</v>
          </cell>
          <cell r="DC295">
            <v>12</v>
          </cell>
          <cell r="DD295">
            <v>13</v>
          </cell>
          <cell r="DH295">
            <v>0</v>
          </cell>
          <cell r="DI295">
            <v>5</v>
          </cell>
          <cell r="DJ295">
            <v>115</v>
          </cell>
          <cell r="DK295">
            <v>21</v>
          </cell>
          <cell r="DL295">
            <v>133</v>
          </cell>
          <cell r="DM295">
            <v>115</v>
          </cell>
          <cell r="DN295">
            <v>6.69</v>
          </cell>
          <cell r="DO295">
            <v>2.65</v>
          </cell>
          <cell r="DQ295" t="str">
            <v>Phan Thị Kim</v>
          </cell>
        </row>
        <row r="296">
          <cell r="A296">
            <v>24207105928</v>
          </cell>
          <cell r="B296" t="str">
            <v>Lê</v>
          </cell>
          <cell r="C296" t="str">
            <v>Thị Hoài</v>
          </cell>
          <cell r="D296" t="str">
            <v>Thương</v>
          </cell>
          <cell r="E296">
            <v>36657</v>
          </cell>
          <cell r="F296" t="str">
            <v>Nữ</v>
          </cell>
          <cell r="G296" t="str">
            <v>Đã Đăng Ký (chưa học xong)</v>
          </cell>
          <cell r="H296">
            <v>8.5</v>
          </cell>
          <cell r="I296">
            <v>7.4</v>
          </cell>
          <cell r="K296">
            <v>8.1</v>
          </cell>
          <cell r="M296">
            <v>7.4</v>
          </cell>
          <cell r="N296">
            <v>4.7</v>
          </cell>
          <cell r="O296">
            <v>7.7</v>
          </cell>
          <cell r="P296">
            <v>7.5</v>
          </cell>
          <cell r="R296">
            <v>9.1999999999999993</v>
          </cell>
          <cell r="W296">
            <v>8.9</v>
          </cell>
          <cell r="X296">
            <v>6.2</v>
          </cell>
          <cell r="Y296">
            <v>8.3000000000000007</v>
          </cell>
          <cell r="Z296">
            <v>8.8000000000000007</v>
          </cell>
          <cell r="AA296">
            <v>8.6999999999999993</v>
          </cell>
          <cell r="AB296">
            <v>7.7</v>
          </cell>
          <cell r="AC296">
            <v>7.9</v>
          </cell>
          <cell r="AD296">
            <v>8.5</v>
          </cell>
          <cell r="AE296">
            <v>6.1</v>
          </cell>
          <cell r="AF296">
            <v>9.6</v>
          </cell>
          <cell r="AG296">
            <v>5.4</v>
          </cell>
          <cell r="AH296">
            <v>7.3</v>
          </cell>
          <cell r="AI296">
            <v>8.4</v>
          </cell>
          <cell r="AJ296">
            <v>6.5</v>
          </cell>
          <cell r="AK296">
            <v>6.4</v>
          </cell>
          <cell r="AL296">
            <v>6.7</v>
          </cell>
          <cell r="AM296">
            <v>4.2</v>
          </cell>
          <cell r="AN296">
            <v>6</v>
          </cell>
          <cell r="AO296">
            <v>7.4</v>
          </cell>
          <cell r="AP296">
            <v>6.1</v>
          </cell>
          <cell r="AU296">
            <v>47</v>
          </cell>
          <cell r="AV296">
            <v>0</v>
          </cell>
          <cell r="AW296">
            <v>6</v>
          </cell>
          <cell r="AX296">
            <v>6.5</v>
          </cell>
          <cell r="BC296">
            <v>7.9</v>
          </cell>
          <cell r="BJ296">
            <v>7.5</v>
          </cell>
          <cell r="BK296">
            <v>7.6</v>
          </cell>
          <cell r="BL296">
            <v>5</v>
          </cell>
          <cell r="BM296">
            <v>0</v>
          </cell>
          <cell r="BN296">
            <v>7.1</v>
          </cell>
          <cell r="BO296">
            <v>6</v>
          </cell>
          <cell r="BP296">
            <v>9.6999999999999993</v>
          </cell>
          <cell r="BQ296">
            <v>7.7</v>
          </cell>
          <cell r="BR296">
            <v>6.6</v>
          </cell>
          <cell r="BS296">
            <v>8.1</v>
          </cell>
          <cell r="BT296">
            <v>8.5</v>
          </cell>
          <cell r="BU296">
            <v>7</v>
          </cell>
          <cell r="BV296">
            <v>9.1999999999999993</v>
          </cell>
          <cell r="BW296">
            <v>7.1</v>
          </cell>
          <cell r="BX296">
            <v>8.8000000000000007</v>
          </cell>
          <cell r="BY296">
            <v>7.5</v>
          </cell>
          <cell r="BZ296">
            <v>7.9</v>
          </cell>
          <cell r="CA296">
            <v>8.6999999999999993</v>
          </cell>
          <cell r="CC296">
            <v>6.9</v>
          </cell>
          <cell r="CD296">
            <v>6.9</v>
          </cell>
          <cell r="CE296">
            <v>7.5</v>
          </cell>
          <cell r="CF296">
            <v>6</v>
          </cell>
          <cell r="CG296">
            <v>6.9</v>
          </cell>
          <cell r="CH296">
            <v>9.1999999999999993</v>
          </cell>
          <cell r="CI296">
            <v>54</v>
          </cell>
          <cell r="CJ296">
            <v>0</v>
          </cell>
          <cell r="CK296">
            <v>8</v>
          </cell>
          <cell r="CL296">
            <v>8.4</v>
          </cell>
          <cell r="CO296">
            <v>7.7</v>
          </cell>
          <cell r="CP296">
            <v>7.2</v>
          </cell>
          <cell r="CS296">
            <v>8.5</v>
          </cell>
          <cell r="CT296">
            <v>8.6</v>
          </cell>
          <cell r="CV296">
            <v>8</v>
          </cell>
          <cell r="CW296">
            <v>4.7</v>
          </cell>
          <cell r="CZ296">
            <v>8.9</v>
          </cell>
          <cell r="DA296">
            <v>8.9</v>
          </cell>
          <cell r="DB296">
            <v>8.1</v>
          </cell>
          <cell r="DC296">
            <v>26</v>
          </cell>
          <cell r="DD296">
            <v>0</v>
          </cell>
          <cell r="DH296">
            <v>0</v>
          </cell>
          <cell r="DI296">
            <v>5</v>
          </cell>
          <cell r="DJ296">
            <v>132</v>
          </cell>
          <cell r="DK296">
            <v>5</v>
          </cell>
          <cell r="DL296">
            <v>133</v>
          </cell>
          <cell r="DM296">
            <v>132</v>
          </cell>
          <cell r="DN296">
            <v>7.59</v>
          </cell>
          <cell r="DO296">
            <v>3.24</v>
          </cell>
          <cell r="DQ296" t="str">
            <v>Lê Thị Hoài</v>
          </cell>
        </row>
        <row r="297">
          <cell r="A297">
            <v>24212100069</v>
          </cell>
          <cell r="B297" t="str">
            <v>Lê</v>
          </cell>
          <cell r="C297" t="str">
            <v>Văn</v>
          </cell>
          <cell r="D297" t="str">
            <v>Thường</v>
          </cell>
          <cell r="E297">
            <v>35491</v>
          </cell>
          <cell r="F297" t="str">
            <v>Nam</v>
          </cell>
          <cell r="G297" t="str">
            <v>Đã Đăng Ký (chưa học xong)</v>
          </cell>
          <cell r="H297">
            <v>8.1999999999999993</v>
          </cell>
          <cell r="I297">
            <v>7.2</v>
          </cell>
          <cell r="K297">
            <v>7</v>
          </cell>
          <cell r="M297">
            <v>9.3000000000000007</v>
          </cell>
          <cell r="N297">
            <v>6</v>
          </cell>
          <cell r="O297">
            <v>8.8000000000000007</v>
          </cell>
          <cell r="P297">
            <v>9.5</v>
          </cell>
          <cell r="Q297">
            <v>8.3000000000000007</v>
          </cell>
          <cell r="W297">
            <v>8.8000000000000007</v>
          </cell>
          <cell r="X297">
            <v>9.6</v>
          </cell>
          <cell r="Y297">
            <v>8.3000000000000007</v>
          </cell>
          <cell r="Z297">
            <v>9.1999999999999993</v>
          </cell>
          <cell r="AA297">
            <v>7.8</v>
          </cell>
          <cell r="AB297">
            <v>7.6</v>
          </cell>
          <cell r="AC297">
            <v>6.9</v>
          </cell>
          <cell r="AD297">
            <v>8.3000000000000007</v>
          </cell>
          <cell r="AE297">
            <v>7.3</v>
          </cell>
          <cell r="AF297">
            <v>7.9</v>
          </cell>
          <cell r="AG297">
            <v>9</v>
          </cell>
          <cell r="AH297">
            <v>7.6</v>
          </cell>
          <cell r="AI297">
            <v>7.9</v>
          </cell>
          <cell r="AJ297">
            <v>8.1999999999999993</v>
          </cell>
          <cell r="AK297">
            <v>7.2</v>
          </cell>
          <cell r="AL297">
            <v>7.5</v>
          </cell>
          <cell r="AM297">
            <v>9.4</v>
          </cell>
          <cell r="AN297">
            <v>8.9</v>
          </cell>
          <cell r="AO297">
            <v>8.8000000000000007</v>
          </cell>
          <cell r="AP297">
            <v>10</v>
          </cell>
          <cell r="AU297">
            <v>47</v>
          </cell>
          <cell r="AV297">
            <v>0</v>
          </cell>
          <cell r="AW297" t="str">
            <v>X</v>
          </cell>
          <cell r="AX297">
            <v>9</v>
          </cell>
          <cell r="BC297">
            <v>6.2</v>
          </cell>
          <cell r="BI297">
            <v>6.4</v>
          </cell>
          <cell r="BK297">
            <v>8.4</v>
          </cell>
          <cell r="BL297">
            <v>4</v>
          </cell>
          <cell r="BM297">
            <v>1</v>
          </cell>
          <cell r="BN297">
            <v>7.9</v>
          </cell>
          <cell r="BO297">
            <v>6.3</v>
          </cell>
          <cell r="BP297">
            <v>8.3000000000000007</v>
          </cell>
          <cell r="BQ297">
            <v>8.4</v>
          </cell>
          <cell r="BR297">
            <v>9.9</v>
          </cell>
          <cell r="BS297">
            <v>5.3</v>
          </cell>
          <cell r="BT297">
            <v>7.2</v>
          </cell>
          <cell r="BU297">
            <v>6.2</v>
          </cell>
          <cell r="BV297">
            <v>9.1999999999999993</v>
          </cell>
          <cell r="BW297">
            <v>7.2</v>
          </cell>
          <cell r="BX297">
            <v>8.1999999999999993</v>
          </cell>
          <cell r="BY297">
            <v>8.3000000000000007</v>
          </cell>
          <cell r="BZ297">
            <v>6.9</v>
          </cell>
          <cell r="CA297">
            <v>8.3000000000000007</v>
          </cell>
          <cell r="CC297">
            <v>9.1</v>
          </cell>
          <cell r="CD297">
            <v>6.4</v>
          </cell>
          <cell r="CE297">
            <v>8.1</v>
          </cell>
          <cell r="CF297">
            <v>7</v>
          </cell>
          <cell r="CG297">
            <v>9</v>
          </cell>
          <cell r="CH297">
            <v>9.1999999999999993</v>
          </cell>
          <cell r="CI297">
            <v>54</v>
          </cell>
          <cell r="CJ297">
            <v>0</v>
          </cell>
          <cell r="CK297">
            <v>8.6</v>
          </cell>
          <cell r="CM297">
            <v>8.1</v>
          </cell>
          <cell r="CN297">
            <v>8.5</v>
          </cell>
          <cell r="CP297">
            <v>9</v>
          </cell>
          <cell r="CQ297">
            <v>6.2</v>
          </cell>
          <cell r="CS297">
            <v>7.9</v>
          </cell>
          <cell r="CT297">
            <v>8.1999999999999993</v>
          </cell>
          <cell r="CW297">
            <v>7.3</v>
          </cell>
          <cell r="CZ297">
            <v>9</v>
          </cell>
          <cell r="DA297">
            <v>8.9</v>
          </cell>
          <cell r="DB297">
            <v>8.6</v>
          </cell>
          <cell r="DC297">
            <v>25</v>
          </cell>
          <cell r="DD297">
            <v>0</v>
          </cell>
          <cell r="DH297">
            <v>0</v>
          </cell>
          <cell r="DI297">
            <v>5</v>
          </cell>
          <cell r="DJ297">
            <v>130</v>
          </cell>
          <cell r="DK297">
            <v>6</v>
          </cell>
          <cell r="DL297">
            <v>133</v>
          </cell>
          <cell r="DM297">
            <v>130</v>
          </cell>
          <cell r="DN297">
            <v>8.01</v>
          </cell>
          <cell r="DO297">
            <v>3.42</v>
          </cell>
          <cell r="DQ297" t="str">
            <v>Lê Văn</v>
          </cell>
        </row>
        <row r="298">
          <cell r="A298">
            <v>24202101317</v>
          </cell>
          <cell r="B298" t="str">
            <v>Nguyễn</v>
          </cell>
          <cell r="C298" t="str">
            <v>Thị</v>
          </cell>
          <cell r="D298" t="str">
            <v>Thuý</v>
          </cell>
          <cell r="E298">
            <v>36670</v>
          </cell>
          <cell r="F298" t="str">
            <v>Nữ</v>
          </cell>
          <cell r="G298" t="str">
            <v>Đã Đăng Ký (chưa học xong)</v>
          </cell>
          <cell r="H298">
            <v>8.3000000000000007</v>
          </cell>
          <cell r="I298">
            <v>8.6999999999999993</v>
          </cell>
          <cell r="K298">
            <v>8.6999999999999993</v>
          </cell>
          <cell r="M298">
            <v>9.1999999999999993</v>
          </cell>
          <cell r="N298">
            <v>8</v>
          </cell>
          <cell r="O298">
            <v>8.9</v>
          </cell>
          <cell r="P298">
            <v>9.1999999999999993</v>
          </cell>
          <cell r="R298">
            <v>8.9</v>
          </cell>
          <cell r="W298">
            <v>9.5</v>
          </cell>
          <cell r="X298">
            <v>8.9</v>
          </cell>
          <cell r="Y298">
            <v>9.1999999999999993</v>
          </cell>
          <cell r="Z298">
            <v>9.1999999999999993</v>
          </cell>
          <cell r="AA298">
            <v>9</v>
          </cell>
          <cell r="AB298">
            <v>8.3000000000000007</v>
          </cell>
          <cell r="AC298">
            <v>8.1999999999999993</v>
          </cell>
          <cell r="AD298">
            <v>8</v>
          </cell>
          <cell r="AE298">
            <v>5.6</v>
          </cell>
          <cell r="AF298">
            <v>7.7</v>
          </cell>
          <cell r="AG298">
            <v>5.3</v>
          </cell>
          <cell r="AH298">
            <v>7.4</v>
          </cell>
          <cell r="AI298">
            <v>7.5</v>
          </cell>
          <cell r="AJ298">
            <v>8.1</v>
          </cell>
          <cell r="AK298">
            <v>5.5</v>
          </cell>
          <cell r="AL298">
            <v>5</v>
          </cell>
          <cell r="AM298">
            <v>7.9</v>
          </cell>
          <cell r="AN298">
            <v>4</v>
          </cell>
          <cell r="AO298">
            <v>6</v>
          </cell>
          <cell r="AP298">
            <v>7.6</v>
          </cell>
          <cell r="AU298">
            <v>47</v>
          </cell>
          <cell r="AV298">
            <v>0</v>
          </cell>
          <cell r="AW298">
            <v>7.1</v>
          </cell>
          <cell r="AX298">
            <v>7.3</v>
          </cell>
          <cell r="AY298">
            <v>9.6</v>
          </cell>
          <cell r="BJ298">
            <v>8.9</v>
          </cell>
          <cell r="BK298">
            <v>9</v>
          </cell>
          <cell r="BL298">
            <v>5</v>
          </cell>
          <cell r="BM298">
            <v>0</v>
          </cell>
          <cell r="BN298">
            <v>7.4</v>
          </cell>
          <cell r="BO298">
            <v>8.6</v>
          </cell>
          <cell r="BP298">
            <v>7</v>
          </cell>
          <cell r="BQ298">
            <v>8.5</v>
          </cell>
          <cell r="BR298">
            <v>7.5</v>
          </cell>
          <cell r="BS298">
            <v>9.1999999999999993</v>
          </cell>
          <cell r="BT298">
            <v>7.4</v>
          </cell>
          <cell r="BU298">
            <v>5</v>
          </cell>
          <cell r="BV298">
            <v>8.1</v>
          </cell>
          <cell r="BW298">
            <v>8.1999999999999993</v>
          </cell>
          <cell r="BX298">
            <v>8.1</v>
          </cell>
          <cell r="BY298">
            <v>8.1999999999999993</v>
          </cell>
          <cell r="BZ298">
            <v>7.6</v>
          </cell>
          <cell r="CA298">
            <v>8.4</v>
          </cell>
          <cell r="CC298">
            <v>8.1999999999999993</v>
          </cell>
          <cell r="CD298">
            <v>7.9</v>
          </cell>
          <cell r="CE298">
            <v>6.8</v>
          </cell>
          <cell r="CF298">
            <v>7.7</v>
          </cell>
          <cell r="CG298">
            <v>6.5</v>
          </cell>
          <cell r="CH298">
            <v>8.8000000000000007</v>
          </cell>
          <cell r="CI298">
            <v>54</v>
          </cell>
          <cell r="CJ298">
            <v>0</v>
          </cell>
          <cell r="CK298">
            <v>7.8</v>
          </cell>
          <cell r="CL298">
            <v>8.1</v>
          </cell>
          <cell r="CO298">
            <v>6.3</v>
          </cell>
          <cell r="CP298">
            <v>8.1999999999999993</v>
          </cell>
          <cell r="CS298">
            <v>8.5</v>
          </cell>
          <cell r="CT298">
            <v>8.5</v>
          </cell>
          <cell r="CV298">
            <v>8.6</v>
          </cell>
          <cell r="CW298">
            <v>8.1999999999999993</v>
          </cell>
          <cell r="CZ298">
            <v>8.6</v>
          </cell>
          <cell r="DA298">
            <v>9.1999999999999993</v>
          </cell>
          <cell r="DB298">
            <v>8.6999999999999993</v>
          </cell>
          <cell r="DC298">
            <v>26</v>
          </cell>
          <cell r="DD298">
            <v>0</v>
          </cell>
          <cell r="DH298">
            <v>0</v>
          </cell>
          <cell r="DI298">
            <v>5</v>
          </cell>
          <cell r="DJ298">
            <v>132</v>
          </cell>
          <cell r="DK298">
            <v>5</v>
          </cell>
          <cell r="DL298">
            <v>133</v>
          </cell>
          <cell r="DM298">
            <v>132</v>
          </cell>
          <cell r="DN298">
            <v>7.98</v>
          </cell>
          <cell r="DO298">
            <v>3.49</v>
          </cell>
          <cell r="DQ298" t="str">
            <v>Nguyễn Thị</v>
          </cell>
        </row>
        <row r="299">
          <cell r="A299">
            <v>24202103591</v>
          </cell>
          <cell r="B299" t="str">
            <v>Lê</v>
          </cell>
          <cell r="C299" t="str">
            <v>Thị</v>
          </cell>
          <cell r="D299" t="str">
            <v>Thúy</v>
          </cell>
          <cell r="E299">
            <v>36532</v>
          </cell>
          <cell r="F299" t="str">
            <v>Nữ</v>
          </cell>
          <cell r="G299" t="str">
            <v>Đã Đăng Ký (chưa học xong)</v>
          </cell>
          <cell r="H299">
            <v>8.5</v>
          </cell>
          <cell r="I299">
            <v>6.7</v>
          </cell>
          <cell r="K299">
            <v>7</v>
          </cell>
          <cell r="M299">
            <v>5.6</v>
          </cell>
          <cell r="N299">
            <v>7.9</v>
          </cell>
          <cell r="O299">
            <v>5.3</v>
          </cell>
          <cell r="P299">
            <v>4.8</v>
          </cell>
          <cell r="R299">
            <v>6.6</v>
          </cell>
          <cell r="W299">
            <v>6.4</v>
          </cell>
          <cell r="X299">
            <v>7.5</v>
          </cell>
          <cell r="Y299">
            <v>9.4</v>
          </cell>
          <cell r="Z299">
            <v>9.1</v>
          </cell>
          <cell r="AA299">
            <v>7.8</v>
          </cell>
          <cell r="AB299">
            <v>5.8</v>
          </cell>
          <cell r="AC299">
            <v>6.8</v>
          </cell>
          <cell r="AD299">
            <v>7.8</v>
          </cell>
          <cell r="AE299">
            <v>6.8</v>
          </cell>
          <cell r="AF299">
            <v>7.1</v>
          </cell>
          <cell r="AG299">
            <v>5.3</v>
          </cell>
          <cell r="AH299">
            <v>6.2</v>
          </cell>
          <cell r="AI299">
            <v>8.1999999999999993</v>
          </cell>
          <cell r="AJ299">
            <v>9.3000000000000007</v>
          </cell>
          <cell r="AK299">
            <v>6.2</v>
          </cell>
          <cell r="AL299">
            <v>6.6</v>
          </cell>
          <cell r="AM299">
            <v>7.6</v>
          </cell>
          <cell r="AN299">
            <v>5.0999999999999996</v>
          </cell>
          <cell r="AO299">
            <v>7.9</v>
          </cell>
          <cell r="AP299">
            <v>7.1</v>
          </cell>
          <cell r="AU299">
            <v>47</v>
          </cell>
          <cell r="AV299">
            <v>0</v>
          </cell>
          <cell r="AW299">
            <v>5.6</v>
          </cell>
          <cell r="AX299">
            <v>7.5</v>
          </cell>
          <cell r="BA299">
            <v>7.4</v>
          </cell>
          <cell r="BG299">
            <v>6.9</v>
          </cell>
          <cell r="BK299">
            <v>7.9</v>
          </cell>
          <cell r="BL299">
            <v>5</v>
          </cell>
          <cell r="BM299">
            <v>0</v>
          </cell>
          <cell r="BN299">
            <v>5.8</v>
          </cell>
          <cell r="BO299">
            <v>6</v>
          </cell>
          <cell r="BP299">
            <v>7.1</v>
          </cell>
          <cell r="BQ299">
            <v>7.5</v>
          </cell>
          <cell r="BR299">
            <v>7.4</v>
          </cell>
          <cell r="BS299">
            <v>7.5</v>
          </cell>
          <cell r="BT299">
            <v>7.1</v>
          </cell>
          <cell r="BU299">
            <v>7.1</v>
          </cell>
          <cell r="BV299">
            <v>8.1999999999999993</v>
          </cell>
          <cell r="BW299">
            <v>6.7</v>
          </cell>
          <cell r="BX299">
            <v>4.9000000000000004</v>
          </cell>
          <cell r="BY299">
            <v>7</v>
          </cell>
          <cell r="BZ299">
            <v>7.1</v>
          </cell>
          <cell r="CA299">
            <v>5.8</v>
          </cell>
          <cell r="CC299">
            <v>5.8</v>
          </cell>
          <cell r="CD299">
            <v>5.3</v>
          </cell>
          <cell r="CE299">
            <v>8.8000000000000007</v>
          </cell>
          <cell r="CF299">
            <v>7.3</v>
          </cell>
          <cell r="CG299">
            <v>7.7</v>
          </cell>
          <cell r="CH299">
            <v>8.6999999999999993</v>
          </cell>
          <cell r="CI299">
            <v>54</v>
          </cell>
          <cell r="CJ299">
            <v>0</v>
          </cell>
          <cell r="CK299">
            <v>7.9</v>
          </cell>
          <cell r="CM299">
            <v>7.2</v>
          </cell>
          <cell r="CO299">
            <v>6.6</v>
          </cell>
          <cell r="CP299">
            <v>6.3</v>
          </cell>
          <cell r="CS299">
            <v>7.6</v>
          </cell>
          <cell r="CT299">
            <v>8.1</v>
          </cell>
          <cell r="CV299">
            <v>7.1</v>
          </cell>
          <cell r="CW299">
            <v>5.9</v>
          </cell>
          <cell r="CZ299">
            <v>9.4</v>
          </cell>
          <cell r="DA299">
            <v>9</v>
          </cell>
          <cell r="DB299">
            <v>9.1999999999999993</v>
          </cell>
          <cell r="DC299">
            <v>26</v>
          </cell>
          <cell r="DD299">
            <v>0</v>
          </cell>
          <cell r="DH299">
            <v>0</v>
          </cell>
          <cell r="DI299">
            <v>5</v>
          </cell>
          <cell r="DJ299">
            <v>132</v>
          </cell>
          <cell r="DK299">
            <v>5</v>
          </cell>
          <cell r="DL299">
            <v>133</v>
          </cell>
          <cell r="DM299">
            <v>132</v>
          </cell>
          <cell r="DN299">
            <v>7</v>
          </cell>
          <cell r="DO299">
            <v>2.85</v>
          </cell>
          <cell r="DQ299" t="str">
            <v>Lê Thị</v>
          </cell>
        </row>
        <row r="300">
          <cell r="A300">
            <v>24202105969</v>
          </cell>
          <cell r="B300" t="str">
            <v>Nguyễn</v>
          </cell>
          <cell r="C300" t="str">
            <v>Trường Ngọc</v>
          </cell>
          <cell r="D300" t="str">
            <v>Thúy</v>
          </cell>
          <cell r="E300">
            <v>36699</v>
          </cell>
          <cell r="F300" t="str">
            <v>Nữ</v>
          </cell>
          <cell r="G300" t="str">
            <v>Đã Học Xong</v>
          </cell>
          <cell r="H300">
            <v>8.5</v>
          </cell>
          <cell r="I300">
            <v>7.6</v>
          </cell>
          <cell r="K300">
            <v>7.8</v>
          </cell>
          <cell r="M300">
            <v>7.6</v>
          </cell>
          <cell r="N300">
            <v>7.4</v>
          </cell>
          <cell r="O300">
            <v>7.7</v>
          </cell>
          <cell r="P300">
            <v>7.8</v>
          </cell>
          <cell r="Q300">
            <v>8.9</v>
          </cell>
          <cell r="W300">
            <v>9</v>
          </cell>
          <cell r="X300">
            <v>6.5</v>
          </cell>
          <cell r="Y300">
            <v>9</v>
          </cell>
          <cell r="Z300">
            <v>8.3000000000000007</v>
          </cell>
          <cell r="AA300">
            <v>7.4</v>
          </cell>
          <cell r="AB300">
            <v>6.3</v>
          </cell>
          <cell r="AC300">
            <v>8.4</v>
          </cell>
          <cell r="AD300">
            <v>7.8</v>
          </cell>
          <cell r="AE300">
            <v>6.3</v>
          </cell>
          <cell r="AF300">
            <v>9.3000000000000007</v>
          </cell>
          <cell r="AG300">
            <v>7</v>
          </cell>
          <cell r="AH300">
            <v>7</v>
          </cell>
          <cell r="AI300">
            <v>8.4</v>
          </cell>
          <cell r="AJ300">
            <v>9</v>
          </cell>
          <cell r="AK300">
            <v>7.1</v>
          </cell>
          <cell r="AL300">
            <v>8.1</v>
          </cell>
          <cell r="AM300">
            <v>7.9</v>
          </cell>
          <cell r="AN300">
            <v>6.5</v>
          </cell>
          <cell r="AO300">
            <v>7.8</v>
          </cell>
          <cell r="AP300">
            <v>8.1999999999999993</v>
          </cell>
          <cell r="AU300">
            <v>47</v>
          </cell>
          <cell r="AV300">
            <v>0</v>
          </cell>
          <cell r="AW300">
            <v>5.7</v>
          </cell>
          <cell r="AX300">
            <v>7.3</v>
          </cell>
          <cell r="BC300">
            <v>8.6</v>
          </cell>
          <cell r="BI300">
            <v>5.9</v>
          </cell>
          <cell r="BK300">
            <v>7.7</v>
          </cell>
          <cell r="BL300">
            <v>5</v>
          </cell>
          <cell r="BM300">
            <v>0</v>
          </cell>
          <cell r="BN300">
            <v>4.5</v>
          </cell>
          <cell r="BO300">
            <v>4.9000000000000004</v>
          </cell>
          <cell r="BP300">
            <v>5</v>
          </cell>
          <cell r="BQ300">
            <v>5.9</v>
          </cell>
          <cell r="BR300">
            <v>8.1999999999999993</v>
          </cell>
          <cell r="BS300">
            <v>7.8</v>
          </cell>
          <cell r="BT300">
            <v>5.6</v>
          </cell>
          <cell r="BU300">
            <v>6.2</v>
          </cell>
          <cell r="BV300">
            <v>9.1999999999999993</v>
          </cell>
          <cell r="BW300">
            <v>6</v>
          </cell>
          <cell r="BX300">
            <v>7.2</v>
          </cell>
          <cell r="BY300">
            <v>7.5</v>
          </cell>
          <cell r="BZ300">
            <v>5.8</v>
          </cell>
          <cell r="CA300">
            <v>8.6999999999999993</v>
          </cell>
          <cell r="CC300">
            <v>7.3</v>
          </cell>
          <cell r="CD300">
            <v>6.6</v>
          </cell>
          <cell r="CE300">
            <v>8.3000000000000007</v>
          </cell>
          <cell r="CF300">
            <v>7.1</v>
          </cell>
          <cell r="CG300">
            <v>6.5</v>
          </cell>
          <cell r="CH300">
            <v>8</v>
          </cell>
          <cell r="CI300">
            <v>54</v>
          </cell>
          <cell r="CJ300">
            <v>0</v>
          </cell>
          <cell r="CK300">
            <v>7.9</v>
          </cell>
          <cell r="CL300">
            <v>8.6</v>
          </cell>
          <cell r="CN300">
            <v>7.4</v>
          </cell>
          <cell r="CP300">
            <v>6.8</v>
          </cell>
          <cell r="CS300">
            <v>8.3000000000000007</v>
          </cell>
          <cell r="CT300">
            <v>6.9</v>
          </cell>
          <cell r="CV300">
            <v>8.5</v>
          </cell>
          <cell r="CX300">
            <v>6.9</v>
          </cell>
          <cell r="CZ300">
            <v>9.1999999999999993</v>
          </cell>
          <cell r="DA300">
            <v>9.1999999999999993</v>
          </cell>
          <cell r="DB300">
            <v>9</v>
          </cell>
          <cell r="DC300">
            <v>26</v>
          </cell>
          <cell r="DD300">
            <v>0</v>
          </cell>
          <cell r="DH300">
            <v>0</v>
          </cell>
          <cell r="DI300">
            <v>5</v>
          </cell>
          <cell r="DJ300">
            <v>132</v>
          </cell>
          <cell r="DK300">
            <v>5</v>
          </cell>
          <cell r="DL300">
            <v>133</v>
          </cell>
          <cell r="DM300">
            <v>132</v>
          </cell>
          <cell r="DN300">
            <v>7.4</v>
          </cell>
          <cell r="DO300">
            <v>3.1</v>
          </cell>
          <cell r="DP300" t="str">
            <v>MGT 448</v>
          </cell>
          <cell r="DQ300" t="str">
            <v>Nguyễn Trường Ngọc</v>
          </cell>
        </row>
        <row r="301">
          <cell r="A301">
            <v>24202107947</v>
          </cell>
          <cell r="B301" t="str">
            <v>Ngô</v>
          </cell>
          <cell r="C301" t="str">
            <v>Diệu</v>
          </cell>
          <cell r="D301" t="str">
            <v>Thúy</v>
          </cell>
          <cell r="E301">
            <v>36828</v>
          </cell>
          <cell r="F301" t="str">
            <v>Nữ</v>
          </cell>
          <cell r="G301" t="str">
            <v>Đã Đăng Ký (chưa học xong)</v>
          </cell>
          <cell r="H301">
            <v>5.6</v>
          </cell>
          <cell r="I301">
            <v>8.3000000000000007</v>
          </cell>
          <cell r="K301">
            <v>6.6</v>
          </cell>
          <cell r="M301">
            <v>7.7</v>
          </cell>
          <cell r="N301">
            <v>5.8</v>
          </cell>
          <cell r="O301">
            <v>8.6</v>
          </cell>
          <cell r="P301">
            <v>5.4</v>
          </cell>
          <cell r="Q301">
            <v>8.6999999999999993</v>
          </cell>
          <cell r="W301">
            <v>6.4</v>
          </cell>
          <cell r="X301">
            <v>7.4</v>
          </cell>
          <cell r="Y301">
            <v>9.4</v>
          </cell>
          <cell r="Z301">
            <v>9.1</v>
          </cell>
          <cell r="AA301">
            <v>6.5</v>
          </cell>
          <cell r="AB301">
            <v>6.5</v>
          </cell>
          <cell r="AC301">
            <v>7.6</v>
          </cell>
          <cell r="AD301">
            <v>8.5</v>
          </cell>
          <cell r="AE301">
            <v>6.2</v>
          </cell>
          <cell r="AF301">
            <v>6.5</v>
          </cell>
          <cell r="AG301">
            <v>5.2</v>
          </cell>
          <cell r="AH301">
            <v>5.5</v>
          </cell>
          <cell r="AI301">
            <v>7.6</v>
          </cell>
          <cell r="AJ301">
            <v>8.4</v>
          </cell>
          <cell r="AK301">
            <v>8.1999999999999993</v>
          </cell>
          <cell r="AL301">
            <v>6.7</v>
          </cell>
          <cell r="AM301">
            <v>6.8</v>
          </cell>
          <cell r="AN301">
            <v>8.1999999999999993</v>
          </cell>
          <cell r="AO301">
            <v>9.1</v>
          </cell>
          <cell r="AP301">
            <v>5.3</v>
          </cell>
          <cell r="AU301">
            <v>47</v>
          </cell>
          <cell r="AV301">
            <v>0</v>
          </cell>
          <cell r="AW301">
            <v>7</v>
          </cell>
          <cell r="AX301">
            <v>7.5</v>
          </cell>
          <cell r="AY301">
            <v>8.5</v>
          </cell>
          <cell r="BE301">
            <v>7.8</v>
          </cell>
          <cell r="BK301">
            <v>8.4</v>
          </cell>
          <cell r="BL301">
            <v>5</v>
          </cell>
          <cell r="BM301">
            <v>0</v>
          </cell>
          <cell r="BN301">
            <v>5.9</v>
          </cell>
          <cell r="BO301">
            <v>6.2</v>
          </cell>
          <cell r="BP301">
            <v>5.9</v>
          </cell>
          <cell r="BQ301">
            <v>6.1</v>
          </cell>
          <cell r="BR301">
            <v>7.9</v>
          </cell>
          <cell r="BS301">
            <v>7.8</v>
          </cell>
          <cell r="BT301">
            <v>5.6</v>
          </cell>
          <cell r="BU301">
            <v>8.1999999999999993</v>
          </cell>
          <cell r="BV301">
            <v>7.7</v>
          </cell>
          <cell r="BW301">
            <v>6.1</v>
          </cell>
          <cell r="BX301">
            <v>6.9</v>
          </cell>
          <cell r="BY301">
            <v>6.1</v>
          </cell>
          <cell r="BZ301">
            <v>6.1</v>
          </cell>
          <cell r="CA301">
            <v>6.6</v>
          </cell>
          <cell r="CC301">
            <v>6.6</v>
          </cell>
          <cell r="CD301">
            <v>6.7</v>
          </cell>
          <cell r="CE301">
            <v>8.5</v>
          </cell>
          <cell r="CF301">
            <v>4.8</v>
          </cell>
          <cell r="CG301">
            <v>6.8</v>
          </cell>
          <cell r="CH301">
            <v>8.1999999999999993</v>
          </cell>
          <cell r="CI301">
            <v>54</v>
          </cell>
          <cell r="CJ301">
            <v>0</v>
          </cell>
          <cell r="CK301">
            <v>7.1</v>
          </cell>
          <cell r="CM301">
            <v>6</v>
          </cell>
          <cell r="CN301">
            <v>7.2</v>
          </cell>
          <cell r="CP301">
            <v>5.8</v>
          </cell>
          <cell r="CS301">
            <v>8.3000000000000007</v>
          </cell>
          <cell r="CT301">
            <v>8.1999999999999993</v>
          </cell>
          <cell r="CV301">
            <v>7.6</v>
          </cell>
          <cell r="CW301">
            <v>4.9000000000000004</v>
          </cell>
          <cell r="CZ301">
            <v>7.8</v>
          </cell>
          <cell r="DA301">
            <v>7.9</v>
          </cell>
          <cell r="DB301">
            <v>8.4</v>
          </cell>
          <cell r="DC301">
            <v>26</v>
          </cell>
          <cell r="DD301">
            <v>0</v>
          </cell>
          <cell r="DH301">
            <v>0</v>
          </cell>
          <cell r="DI301">
            <v>5</v>
          </cell>
          <cell r="DJ301">
            <v>132</v>
          </cell>
          <cell r="DK301">
            <v>5</v>
          </cell>
          <cell r="DL301">
            <v>133</v>
          </cell>
          <cell r="DM301">
            <v>132</v>
          </cell>
          <cell r="DN301">
            <v>6.96</v>
          </cell>
          <cell r="DO301">
            <v>2.84</v>
          </cell>
          <cell r="DQ301" t="str">
            <v>Ngô Diệu</v>
          </cell>
        </row>
        <row r="302">
          <cell r="A302">
            <v>24202116564</v>
          </cell>
          <cell r="B302" t="str">
            <v>Nguyễn</v>
          </cell>
          <cell r="C302" t="str">
            <v>Phương</v>
          </cell>
          <cell r="D302" t="str">
            <v>Thùy</v>
          </cell>
          <cell r="E302">
            <v>36554</v>
          </cell>
          <cell r="F302" t="str">
            <v>Nữ</v>
          </cell>
          <cell r="G302" t="str">
            <v>Đã Đăng Ký (chưa học xong)</v>
          </cell>
          <cell r="H302">
            <v>8.6999999999999993</v>
          </cell>
          <cell r="I302">
            <v>7.7</v>
          </cell>
          <cell r="K302">
            <v>9.6</v>
          </cell>
          <cell r="M302">
            <v>9.6999999999999993</v>
          </cell>
          <cell r="N302">
            <v>9.3000000000000007</v>
          </cell>
          <cell r="O302">
            <v>10</v>
          </cell>
          <cell r="P302">
            <v>8.6</v>
          </cell>
          <cell r="R302">
            <v>8.6</v>
          </cell>
          <cell r="W302">
            <v>9.6999999999999993</v>
          </cell>
          <cell r="X302">
            <v>9.5</v>
          </cell>
          <cell r="Y302">
            <v>9.1999999999999993</v>
          </cell>
          <cell r="Z302">
            <v>9</v>
          </cell>
          <cell r="AA302">
            <v>8.4</v>
          </cell>
          <cell r="AB302">
            <v>7.9</v>
          </cell>
          <cell r="AC302">
            <v>7.8</v>
          </cell>
          <cell r="AD302">
            <v>9.5</v>
          </cell>
          <cell r="AE302">
            <v>8.4</v>
          </cell>
          <cell r="AF302">
            <v>9.4</v>
          </cell>
          <cell r="AG302">
            <v>7.7</v>
          </cell>
          <cell r="AH302">
            <v>8.4</v>
          </cell>
          <cell r="AI302">
            <v>9.1999999999999993</v>
          </cell>
          <cell r="AJ302">
            <v>9.9</v>
          </cell>
          <cell r="AK302">
            <v>8.6999999999999993</v>
          </cell>
          <cell r="AL302">
            <v>8.8000000000000007</v>
          </cell>
          <cell r="AM302">
            <v>7.8</v>
          </cell>
          <cell r="AN302">
            <v>9.3000000000000007</v>
          </cell>
          <cell r="AO302">
            <v>7.3</v>
          </cell>
          <cell r="AP302">
            <v>8.6999999999999993</v>
          </cell>
          <cell r="AS302">
            <v>7.7</v>
          </cell>
          <cell r="AU302">
            <v>48</v>
          </cell>
          <cell r="AV302">
            <v>0</v>
          </cell>
          <cell r="AW302">
            <v>6.2</v>
          </cell>
          <cell r="AX302">
            <v>4.2</v>
          </cell>
          <cell r="BC302">
            <v>5.7</v>
          </cell>
          <cell r="BI302">
            <v>5.2</v>
          </cell>
          <cell r="BK302">
            <v>7.1</v>
          </cell>
          <cell r="BL302">
            <v>5</v>
          </cell>
          <cell r="BM302">
            <v>0</v>
          </cell>
          <cell r="BN302">
            <v>8.1999999999999993</v>
          </cell>
          <cell r="BO302">
            <v>9.1999999999999993</v>
          </cell>
          <cell r="BP302">
            <v>9.9</v>
          </cell>
          <cell r="BQ302">
            <v>8.4</v>
          </cell>
          <cell r="BR302">
            <v>8.9</v>
          </cell>
          <cell r="BS302">
            <v>9.6999999999999993</v>
          </cell>
          <cell r="BT302">
            <v>7.8</v>
          </cell>
          <cell r="BU302">
            <v>9</v>
          </cell>
          <cell r="BV302">
            <v>8.3000000000000007</v>
          </cell>
          <cell r="BW302">
            <v>8.4</v>
          </cell>
          <cell r="BX302">
            <v>9.1999999999999993</v>
          </cell>
          <cell r="BY302">
            <v>7.7</v>
          </cell>
          <cell r="BZ302">
            <v>7.5</v>
          </cell>
          <cell r="CA302">
            <v>7.7</v>
          </cell>
          <cell r="CC302">
            <v>6.8</v>
          </cell>
          <cell r="CD302">
            <v>8.6</v>
          </cell>
          <cell r="CE302">
            <v>8.6999999999999993</v>
          </cell>
          <cell r="CF302">
            <v>8.6999999999999993</v>
          </cell>
          <cell r="CG302">
            <v>8.6999999999999993</v>
          </cell>
          <cell r="CH302">
            <v>9.1999999999999993</v>
          </cell>
          <cell r="CI302">
            <v>54</v>
          </cell>
          <cell r="CJ302">
            <v>0</v>
          </cell>
          <cell r="CK302">
            <v>7.8</v>
          </cell>
          <cell r="CM302">
            <v>7.4</v>
          </cell>
          <cell r="CN302">
            <v>7.6</v>
          </cell>
          <cell r="CO302">
            <v>8.3000000000000007</v>
          </cell>
          <cell r="CQ302">
            <v>8.1999999999999993</v>
          </cell>
          <cell r="CR302">
            <v>8.1</v>
          </cell>
          <cell r="CS302">
            <v>8.9</v>
          </cell>
          <cell r="CW302">
            <v>8.6</v>
          </cell>
          <cell r="CZ302">
            <v>8.6</v>
          </cell>
          <cell r="DA302">
            <v>9</v>
          </cell>
          <cell r="DB302">
            <v>9.4</v>
          </cell>
          <cell r="DC302">
            <v>24</v>
          </cell>
          <cell r="DD302">
            <v>0</v>
          </cell>
          <cell r="DH302">
            <v>0</v>
          </cell>
          <cell r="DI302">
            <v>5</v>
          </cell>
          <cell r="DJ302">
            <v>131</v>
          </cell>
          <cell r="DK302">
            <v>5</v>
          </cell>
          <cell r="DL302">
            <v>133</v>
          </cell>
          <cell r="DM302">
            <v>131</v>
          </cell>
          <cell r="DN302">
            <v>8.57</v>
          </cell>
          <cell r="DO302">
            <v>3.73</v>
          </cell>
          <cell r="DQ302" t="str">
            <v>Nguyễn Phương</v>
          </cell>
        </row>
        <row r="303">
          <cell r="A303">
            <v>2321213934</v>
          </cell>
          <cell r="B303" t="str">
            <v>Nguyễn</v>
          </cell>
          <cell r="C303" t="str">
            <v>Ngọc</v>
          </cell>
          <cell r="D303" t="str">
            <v>Thuyên</v>
          </cell>
          <cell r="E303">
            <v>36066</v>
          </cell>
          <cell r="F303" t="str">
            <v>Nam</v>
          </cell>
          <cell r="G303" t="str">
            <v>Đang Học Lại</v>
          </cell>
          <cell r="H303">
            <v>7</v>
          </cell>
          <cell r="I303">
            <v>5.9</v>
          </cell>
          <cell r="K303">
            <v>5.9</v>
          </cell>
          <cell r="M303">
            <v>6.3</v>
          </cell>
          <cell r="N303">
            <v>7.8</v>
          </cell>
          <cell r="O303">
            <v>5.5</v>
          </cell>
          <cell r="P303">
            <v>6.1</v>
          </cell>
          <cell r="Q303">
            <v>6.4</v>
          </cell>
          <cell r="W303">
            <v>5.8</v>
          </cell>
          <cell r="X303">
            <v>6.9</v>
          </cell>
          <cell r="Y303">
            <v>9.3000000000000007</v>
          </cell>
          <cell r="Z303">
            <v>8.6</v>
          </cell>
          <cell r="AA303">
            <v>5.8</v>
          </cell>
          <cell r="AB303">
            <v>4.7</v>
          </cell>
          <cell r="AC303">
            <v>5.4</v>
          </cell>
          <cell r="AD303">
            <v>7.1</v>
          </cell>
          <cell r="AE303">
            <v>6.5</v>
          </cell>
          <cell r="AF303">
            <v>7.9</v>
          </cell>
          <cell r="AG303">
            <v>7.7</v>
          </cell>
          <cell r="AH303">
            <v>7.2</v>
          </cell>
          <cell r="AI303">
            <v>5.8</v>
          </cell>
          <cell r="AJ303">
            <v>5.2</v>
          </cell>
          <cell r="AK303">
            <v>6.3</v>
          </cell>
          <cell r="AL303">
            <v>4.8</v>
          </cell>
          <cell r="AM303">
            <v>5.2</v>
          </cell>
          <cell r="AN303">
            <v>4.5999999999999996</v>
          </cell>
          <cell r="AO303">
            <v>0</v>
          </cell>
          <cell r="AP303">
            <v>5.8</v>
          </cell>
          <cell r="AU303">
            <v>46</v>
          </cell>
          <cell r="AV303">
            <v>1</v>
          </cell>
          <cell r="AW303">
            <v>6.6</v>
          </cell>
          <cell r="AX303">
            <v>6.9</v>
          </cell>
          <cell r="BC303">
            <v>5</v>
          </cell>
          <cell r="BE303" t="str">
            <v>X</v>
          </cell>
          <cell r="BG303">
            <v>0</v>
          </cell>
          <cell r="BK303">
            <v>7.3</v>
          </cell>
          <cell r="BL303">
            <v>4</v>
          </cell>
          <cell r="BM303">
            <v>1</v>
          </cell>
          <cell r="BN303">
            <v>4.9000000000000004</v>
          </cell>
          <cell r="BO303">
            <v>4</v>
          </cell>
          <cell r="BP303">
            <v>4.8</v>
          </cell>
          <cell r="BQ303">
            <v>5.8</v>
          </cell>
          <cell r="BR303">
            <v>5.5</v>
          </cell>
          <cell r="BS303">
            <v>6.5</v>
          </cell>
          <cell r="BT303">
            <v>4.7</v>
          </cell>
          <cell r="BU303">
            <v>5.5</v>
          </cell>
          <cell r="BV303">
            <v>8.1</v>
          </cell>
          <cell r="BW303">
            <v>5.8</v>
          </cell>
          <cell r="BX303">
            <v>6</v>
          </cell>
          <cell r="BY303">
            <v>7.5</v>
          </cell>
          <cell r="BZ303">
            <v>5.3</v>
          </cell>
          <cell r="CA303">
            <v>5.8</v>
          </cell>
          <cell r="CC303">
            <v>4.3</v>
          </cell>
          <cell r="CD303">
            <v>7.2</v>
          </cell>
          <cell r="CE303">
            <v>6.1</v>
          </cell>
          <cell r="CF303">
            <v>5.6</v>
          </cell>
          <cell r="CG303">
            <v>6.3</v>
          </cell>
          <cell r="CH303">
            <v>5.6</v>
          </cell>
          <cell r="CI303">
            <v>54</v>
          </cell>
          <cell r="CJ303">
            <v>0</v>
          </cell>
          <cell r="CK303" t="str">
            <v>X</v>
          </cell>
          <cell r="CL303" t="str">
            <v>X</v>
          </cell>
          <cell r="CM303">
            <v>0</v>
          </cell>
          <cell r="CN303">
            <v>6.8</v>
          </cell>
          <cell r="CP303">
            <v>4</v>
          </cell>
          <cell r="CQ303">
            <v>0</v>
          </cell>
          <cell r="CS303" t="str">
            <v>X</v>
          </cell>
          <cell r="CV303">
            <v>0</v>
          </cell>
          <cell r="CW303">
            <v>4.8</v>
          </cell>
          <cell r="DA303">
            <v>7.4</v>
          </cell>
          <cell r="DB303">
            <v>0</v>
          </cell>
          <cell r="DC303">
            <v>9</v>
          </cell>
          <cell r="DD303">
            <v>15</v>
          </cell>
          <cell r="DH303">
            <v>0</v>
          </cell>
          <cell r="DI303">
            <v>5</v>
          </cell>
          <cell r="DJ303">
            <v>113</v>
          </cell>
          <cell r="DK303">
            <v>22</v>
          </cell>
          <cell r="DL303">
            <v>133</v>
          </cell>
          <cell r="DM303">
            <v>123</v>
          </cell>
          <cell r="DN303">
            <v>5.61</v>
          </cell>
          <cell r="DO303">
            <v>2.02</v>
          </cell>
          <cell r="DQ303" t="str">
            <v>Nguyễn Ngọc</v>
          </cell>
        </row>
        <row r="304">
          <cell r="A304">
            <v>24202116443</v>
          </cell>
          <cell r="B304" t="str">
            <v>Nguyễn</v>
          </cell>
          <cell r="C304" t="str">
            <v>Thị Minh</v>
          </cell>
          <cell r="D304" t="str">
            <v>Thy</v>
          </cell>
          <cell r="E304">
            <v>36561</v>
          </cell>
          <cell r="F304" t="str">
            <v>Nữ</v>
          </cell>
          <cell r="G304" t="str">
            <v>Đã Đăng Ký (chưa học xong)</v>
          </cell>
          <cell r="H304">
            <v>8.1</v>
          </cell>
          <cell r="I304">
            <v>7.3</v>
          </cell>
          <cell r="K304">
            <v>7.5</v>
          </cell>
          <cell r="M304">
            <v>7</v>
          </cell>
          <cell r="N304">
            <v>6.3</v>
          </cell>
          <cell r="O304">
            <v>6.2</v>
          </cell>
          <cell r="P304">
            <v>4.3</v>
          </cell>
          <cell r="R304">
            <v>5.7</v>
          </cell>
          <cell r="W304">
            <v>6.6</v>
          </cell>
          <cell r="X304">
            <v>7.2</v>
          </cell>
          <cell r="Y304">
            <v>9</v>
          </cell>
          <cell r="Z304">
            <v>7.7</v>
          </cell>
          <cell r="AA304">
            <v>9.3000000000000007</v>
          </cell>
          <cell r="AB304">
            <v>6.7</v>
          </cell>
          <cell r="AC304">
            <v>7.5</v>
          </cell>
          <cell r="AD304">
            <v>9</v>
          </cell>
          <cell r="AE304">
            <v>4.9000000000000004</v>
          </cell>
          <cell r="AF304">
            <v>4.3</v>
          </cell>
          <cell r="AG304">
            <v>5.0999999999999996</v>
          </cell>
          <cell r="AH304">
            <v>4.3</v>
          </cell>
          <cell r="AI304">
            <v>5.4</v>
          </cell>
          <cell r="AJ304">
            <v>4.4000000000000004</v>
          </cell>
          <cell r="AK304">
            <v>6</v>
          </cell>
          <cell r="AL304">
            <v>4.8</v>
          </cell>
          <cell r="AM304">
            <v>7.9</v>
          </cell>
          <cell r="AN304">
            <v>7.4</v>
          </cell>
          <cell r="AO304">
            <v>8.6</v>
          </cell>
          <cell r="AP304">
            <v>6.1</v>
          </cell>
          <cell r="AU304">
            <v>47</v>
          </cell>
          <cell r="AV304">
            <v>0</v>
          </cell>
          <cell r="AW304">
            <v>6</v>
          </cell>
          <cell r="AX304">
            <v>6.9</v>
          </cell>
          <cell r="BD304">
            <v>7.7</v>
          </cell>
          <cell r="BJ304">
            <v>6.5</v>
          </cell>
          <cell r="BK304">
            <v>8</v>
          </cell>
          <cell r="BL304">
            <v>5</v>
          </cell>
          <cell r="BM304">
            <v>0</v>
          </cell>
          <cell r="BN304">
            <v>4.4000000000000004</v>
          </cell>
          <cell r="BO304">
            <v>4.4000000000000004</v>
          </cell>
          <cell r="BP304">
            <v>7.2</v>
          </cell>
          <cell r="BQ304">
            <v>7.7</v>
          </cell>
          <cell r="BR304">
            <v>7.4</v>
          </cell>
          <cell r="BS304">
            <v>6.2</v>
          </cell>
          <cell r="BT304">
            <v>4.4000000000000004</v>
          </cell>
          <cell r="BU304">
            <v>6.1</v>
          </cell>
          <cell r="BV304">
            <v>8.5</v>
          </cell>
          <cell r="BW304">
            <v>4.4000000000000004</v>
          </cell>
          <cell r="BX304">
            <v>6.1</v>
          </cell>
          <cell r="BY304">
            <v>7.5</v>
          </cell>
          <cell r="BZ304">
            <v>5.3</v>
          </cell>
          <cell r="CA304">
            <v>6</v>
          </cell>
          <cell r="CC304">
            <v>4.9000000000000004</v>
          </cell>
          <cell r="CD304">
            <v>6</v>
          </cell>
          <cell r="CE304">
            <v>7.7</v>
          </cell>
          <cell r="CF304">
            <v>6.4</v>
          </cell>
          <cell r="CG304">
            <v>7.9</v>
          </cell>
          <cell r="CH304">
            <v>8.1</v>
          </cell>
          <cell r="CI304">
            <v>54</v>
          </cell>
          <cell r="CJ304">
            <v>0</v>
          </cell>
          <cell r="CK304">
            <v>7.6</v>
          </cell>
          <cell r="CM304">
            <v>7.8</v>
          </cell>
          <cell r="CN304">
            <v>7.6</v>
          </cell>
          <cell r="CP304">
            <v>6.7</v>
          </cell>
          <cell r="CQ304">
            <v>4.8</v>
          </cell>
          <cell r="CS304">
            <v>8.5</v>
          </cell>
          <cell r="CT304">
            <v>7.9</v>
          </cell>
          <cell r="CW304">
            <v>8</v>
          </cell>
          <cell r="CZ304">
            <v>6.7</v>
          </cell>
          <cell r="DA304">
            <v>8.4</v>
          </cell>
          <cell r="DB304">
            <v>8.9</v>
          </cell>
          <cell r="DC304">
            <v>25</v>
          </cell>
          <cell r="DD304">
            <v>0</v>
          </cell>
          <cell r="DH304">
            <v>0</v>
          </cell>
          <cell r="DI304">
            <v>5</v>
          </cell>
          <cell r="DJ304">
            <v>131</v>
          </cell>
          <cell r="DK304">
            <v>5</v>
          </cell>
          <cell r="DL304">
            <v>133</v>
          </cell>
          <cell r="DM304">
            <v>131</v>
          </cell>
          <cell r="DN304">
            <v>6.7</v>
          </cell>
          <cell r="DO304">
            <v>2.66</v>
          </cell>
          <cell r="DQ304" t="str">
            <v>Nguyễn Thị Minh</v>
          </cell>
        </row>
        <row r="305">
          <cell r="A305">
            <v>24212107910</v>
          </cell>
          <cell r="B305" t="str">
            <v>Ngô</v>
          </cell>
          <cell r="C305" t="str">
            <v>Tấn</v>
          </cell>
          <cell r="D305" t="str">
            <v>Tiến</v>
          </cell>
          <cell r="E305">
            <v>36606</v>
          </cell>
          <cell r="F305" t="str">
            <v>Nam</v>
          </cell>
          <cell r="G305" t="str">
            <v>Đã Đăng Ký (chưa học xong)</v>
          </cell>
          <cell r="H305">
            <v>8</v>
          </cell>
          <cell r="I305">
            <v>8.8000000000000007</v>
          </cell>
          <cell r="K305">
            <v>7.5</v>
          </cell>
          <cell r="M305">
            <v>7.8</v>
          </cell>
          <cell r="N305">
            <v>8.6</v>
          </cell>
          <cell r="O305">
            <v>8.5</v>
          </cell>
          <cell r="P305">
            <v>6.8</v>
          </cell>
          <cell r="R305">
            <v>9.1999999999999993</v>
          </cell>
          <cell r="W305">
            <v>9.4</v>
          </cell>
          <cell r="X305">
            <v>7.1</v>
          </cell>
          <cell r="Y305">
            <v>9.1999999999999993</v>
          </cell>
          <cell r="Z305">
            <v>9.4</v>
          </cell>
          <cell r="AA305">
            <v>8.8000000000000007</v>
          </cell>
          <cell r="AB305">
            <v>5.7</v>
          </cell>
          <cell r="AC305">
            <v>7.5</v>
          </cell>
          <cell r="AD305">
            <v>7.4</v>
          </cell>
          <cell r="AE305">
            <v>5.2</v>
          </cell>
          <cell r="AF305">
            <v>4.5999999999999996</v>
          </cell>
          <cell r="AG305">
            <v>5.5</v>
          </cell>
          <cell r="AH305">
            <v>5.8</v>
          </cell>
          <cell r="AI305">
            <v>8.1999999999999993</v>
          </cell>
          <cell r="AJ305">
            <v>5</v>
          </cell>
          <cell r="AK305">
            <v>5.6</v>
          </cell>
          <cell r="AL305">
            <v>7.7</v>
          </cell>
          <cell r="AM305" t="str">
            <v>X</v>
          </cell>
          <cell r="AN305">
            <v>8</v>
          </cell>
          <cell r="AO305">
            <v>8</v>
          </cell>
          <cell r="AP305" t="str">
            <v>X</v>
          </cell>
          <cell r="AU305">
            <v>45</v>
          </cell>
          <cell r="AV305">
            <v>2</v>
          </cell>
          <cell r="AW305">
            <v>4.9000000000000004</v>
          </cell>
          <cell r="AX305">
            <v>6</v>
          </cell>
          <cell r="BD305">
            <v>8.4</v>
          </cell>
          <cell r="BJ305">
            <v>7.8</v>
          </cell>
          <cell r="BK305">
            <v>6.7</v>
          </cell>
          <cell r="BL305">
            <v>5</v>
          </cell>
          <cell r="BM305">
            <v>0</v>
          </cell>
          <cell r="BN305">
            <v>5.9</v>
          </cell>
          <cell r="BO305">
            <v>6.6</v>
          </cell>
          <cell r="BP305">
            <v>8</v>
          </cell>
          <cell r="BQ305">
            <v>7.3</v>
          </cell>
          <cell r="BR305">
            <v>7.4</v>
          </cell>
          <cell r="BS305">
            <v>5.3</v>
          </cell>
          <cell r="BT305">
            <v>6.3</v>
          </cell>
          <cell r="BU305">
            <v>7.3</v>
          </cell>
          <cell r="BV305">
            <v>8.9</v>
          </cell>
          <cell r="BW305">
            <v>6.7</v>
          </cell>
          <cell r="BX305">
            <v>6.3</v>
          </cell>
          <cell r="BY305">
            <v>7.8</v>
          </cell>
          <cell r="BZ305">
            <v>6.7</v>
          </cell>
          <cell r="CA305">
            <v>7.2</v>
          </cell>
          <cell r="CC305">
            <v>6.9</v>
          </cell>
          <cell r="CD305">
            <v>7.3</v>
          </cell>
          <cell r="CE305">
            <v>7.8</v>
          </cell>
          <cell r="CF305">
            <v>5.8</v>
          </cell>
          <cell r="CG305">
            <v>8</v>
          </cell>
          <cell r="CH305">
            <v>8.9</v>
          </cell>
          <cell r="CI305">
            <v>54</v>
          </cell>
          <cell r="CJ305">
            <v>0</v>
          </cell>
          <cell r="CK305">
            <v>7.5</v>
          </cell>
          <cell r="CL305">
            <v>8.4</v>
          </cell>
          <cell r="CO305">
            <v>6.3</v>
          </cell>
          <cell r="CP305">
            <v>8.1999999999999993</v>
          </cell>
          <cell r="CS305">
            <v>8.3000000000000007</v>
          </cell>
          <cell r="CT305">
            <v>7.7</v>
          </cell>
          <cell r="CV305">
            <v>8.9</v>
          </cell>
          <cell r="CW305">
            <v>7.7</v>
          </cell>
          <cell r="CZ305">
            <v>9</v>
          </cell>
          <cell r="DA305">
            <v>8.3000000000000007</v>
          </cell>
          <cell r="DB305">
            <v>8.6999999999999993</v>
          </cell>
          <cell r="DC305">
            <v>26</v>
          </cell>
          <cell r="DD305">
            <v>0</v>
          </cell>
          <cell r="DH305">
            <v>0</v>
          </cell>
          <cell r="DI305">
            <v>5</v>
          </cell>
          <cell r="DJ305">
            <v>130</v>
          </cell>
          <cell r="DK305">
            <v>7</v>
          </cell>
          <cell r="DL305">
            <v>133</v>
          </cell>
          <cell r="DM305">
            <v>130</v>
          </cell>
          <cell r="DN305">
            <v>7.47</v>
          </cell>
          <cell r="DO305">
            <v>3.14</v>
          </cell>
          <cell r="DQ305" t="str">
            <v>Ngô Tấn</v>
          </cell>
        </row>
        <row r="306">
          <cell r="A306">
            <v>24207207432</v>
          </cell>
          <cell r="B306" t="str">
            <v>Lê</v>
          </cell>
          <cell r="C306" t="str">
            <v>Thị</v>
          </cell>
          <cell r="D306" t="str">
            <v>Tiền</v>
          </cell>
          <cell r="E306">
            <v>36735</v>
          </cell>
          <cell r="F306" t="str">
            <v>Nữ</v>
          </cell>
          <cell r="G306" t="str">
            <v>Đã Đăng Ký (chưa học xong)</v>
          </cell>
          <cell r="H306">
            <v>7.7</v>
          </cell>
          <cell r="I306">
            <v>8.3000000000000007</v>
          </cell>
          <cell r="K306">
            <v>7</v>
          </cell>
          <cell r="M306">
            <v>7.9</v>
          </cell>
          <cell r="N306">
            <v>8.4</v>
          </cell>
          <cell r="O306">
            <v>6.7</v>
          </cell>
          <cell r="P306">
            <v>4.5</v>
          </cell>
          <cell r="R306">
            <v>7.7</v>
          </cell>
          <cell r="W306">
            <v>7.9</v>
          </cell>
          <cell r="X306">
            <v>7.7</v>
          </cell>
          <cell r="Y306">
            <v>8.5</v>
          </cell>
          <cell r="Z306">
            <v>8.3000000000000007</v>
          </cell>
          <cell r="AA306">
            <v>8.8000000000000007</v>
          </cell>
          <cell r="AB306">
            <v>6.8</v>
          </cell>
          <cell r="AC306">
            <v>8.1</v>
          </cell>
          <cell r="AD306">
            <v>9.1999999999999993</v>
          </cell>
          <cell r="AE306">
            <v>6.9</v>
          </cell>
          <cell r="AF306">
            <v>6.2</v>
          </cell>
          <cell r="AG306">
            <v>6.4</v>
          </cell>
          <cell r="AH306">
            <v>7.9</v>
          </cell>
          <cell r="AI306">
            <v>7.4</v>
          </cell>
          <cell r="AJ306">
            <v>5.8</v>
          </cell>
          <cell r="AK306">
            <v>6.5</v>
          </cell>
          <cell r="AL306">
            <v>5.6</v>
          </cell>
          <cell r="AM306">
            <v>8.8000000000000007</v>
          </cell>
          <cell r="AN306">
            <v>8.6999999999999993</v>
          </cell>
          <cell r="AO306">
            <v>6.9</v>
          </cell>
          <cell r="AP306">
            <v>7.7</v>
          </cell>
          <cell r="AU306">
            <v>47</v>
          </cell>
          <cell r="AV306">
            <v>0</v>
          </cell>
          <cell r="AW306">
            <v>5.2</v>
          </cell>
          <cell r="AX306">
            <v>6.5</v>
          </cell>
          <cell r="BC306">
            <v>4.9000000000000004</v>
          </cell>
          <cell r="BI306">
            <v>5.2</v>
          </cell>
          <cell r="BK306">
            <v>9</v>
          </cell>
          <cell r="BL306">
            <v>5</v>
          </cell>
          <cell r="BM306">
            <v>0</v>
          </cell>
          <cell r="BN306">
            <v>5.0999999999999996</v>
          </cell>
          <cell r="BO306">
            <v>4.5999999999999996</v>
          </cell>
          <cell r="BP306">
            <v>7.9</v>
          </cell>
          <cell r="BQ306">
            <v>6.6</v>
          </cell>
          <cell r="BR306">
            <v>8</v>
          </cell>
          <cell r="BS306">
            <v>5.4</v>
          </cell>
          <cell r="BT306">
            <v>5.5</v>
          </cell>
          <cell r="BU306">
            <v>6.9</v>
          </cell>
          <cell r="BV306">
            <v>8.6999999999999993</v>
          </cell>
          <cell r="BW306">
            <v>6.4</v>
          </cell>
          <cell r="BX306">
            <v>8.6</v>
          </cell>
          <cell r="BY306">
            <v>6.4</v>
          </cell>
          <cell r="BZ306">
            <v>6.4</v>
          </cell>
          <cell r="CB306">
            <v>8.8000000000000007</v>
          </cell>
          <cell r="CC306">
            <v>6.8</v>
          </cell>
          <cell r="CD306">
            <v>7.3</v>
          </cell>
          <cell r="CE306">
            <v>6.8</v>
          </cell>
          <cell r="CF306">
            <v>6</v>
          </cell>
          <cell r="CG306">
            <v>7.5</v>
          </cell>
          <cell r="CH306">
            <v>7.6</v>
          </cell>
          <cell r="CI306">
            <v>54</v>
          </cell>
          <cell r="CJ306">
            <v>0</v>
          </cell>
          <cell r="CK306">
            <v>8</v>
          </cell>
          <cell r="CM306">
            <v>7.6</v>
          </cell>
          <cell r="CN306">
            <v>8.1</v>
          </cell>
          <cell r="CP306">
            <v>8</v>
          </cell>
          <cell r="CQ306">
            <v>5.5</v>
          </cell>
          <cell r="CS306">
            <v>8.6</v>
          </cell>
          <cell r="CT306">
            <v>9.1</v>
          </cell>
          <cell r="CX306">
            <v>7.1</v>
          </cell>
          <cell r="DA306">
            <v>9.1999999999999993</v>
          </cell>
          <cell r="DB306">
            <v>9</v>
          </cell>
          <cell r="DC306">
            <v>23</v>
          </cell>
          <cell r="DD306">
            <v>2</v>
          </cell>
          <cell r="DH306">
            <v>0</v>
          </cell>
          <cell r="DI306">
            <v>5</v>
          </cell>
          <cell r="DJ306">
            <v>129</v>
          </cell>
          <cell r="DK306">
            <v>7</v>
          </cell>
          <cell r="DL306">
            <v>133</v>
          </cell>
          <cell r="DM306">
            <v>129</v>
          </cell>
          <cell r="DN306">
            <v>7.32</v>
          </cell>
          <cell r="DO306">
            <v>3.07</v>
          </cell>
          <cell r="DQ306" t="str">
            <v>Lê Thị</v>
          </cell>
        </row>
        <row r="307">
          <cell r="A307">
            <v>24212105914</v>
          </cell>
          <cell r="B307" t="str">
            <v>Phạm</v>
          </cell>
          <cell r="C307" t="str">
            <v>Hữu</v>
          </cell>
          <cell r="D307" t="str">
            <v>Tín</v>
          </cell>
          <cell r="E307">
            <v>36702</v>
          </cell>
          <cell r="F307" t="str">
            <v>Nam</v>
          </cell>
          <cell r="G307" t="str">
            <v>Đã Đăng Ký (chưa học xong)</v>
          </cell>
          <cell r="H307">
            <v>7.9</v>
          </cell>
          <cell r="I307">
            <v>8.8000000000000007</v>
          </cell>
          <cell r="K307">
            <v>7.6</v>
          </cell>
          <cell r="M307">
            <v>8.5</v>
          </cell>
          <cell r="N307">
            <v>9.4</v>
          </cell>
          <cell r="O307">
            <v>8.6</v>
          </cell>
          <cell r="P307">
            <v>5.5</v>
          </cell>
          <cell r="Q307">
            <v>8.6</v>
          </cell>
          <cell r="W307">
            <v>6.7</v>
          </cell>
          <cell r="X307">
            <v>5.2</v>
          </cell>
          <cell r="Y307">
            <v>9.4</v>
          </cell>
          <cell r="Z307">
            <v>9.1</v>
          </cell>
          <cell r="AA307">
            <v>7.7</v>
          </cell>
          <cell r="AB307">
            <v>7.7</v>
          </cell>
          <cell r="AC307">
            <v>7.3</v>
          </cell>
          <cell r="AD307">
            <v>7.9</v>
          </cell>
          <cell r="AE307">
            <v>7.1</v>
          </cell>
          <cell r="AF307">
            <v>6.8</v>
          </cell>
          <cell r="AG307">
            <v>7.2</v>
          </cell>
          <cell r="AH307">
            <v>6.1</v>
          </cell>
          <cell r="AI307">
            <v>8</v>
          </cell>
          <cell r="AJ307">
            <v>7</v>
          </cell>
          <cell r="AK307">
            <v>6.9</v>
          </cell>
          <cell r="AL307">
            <v>7.9</v>
          </cell>
          <cell r="AM307">
            <v>7.7</v>
          </cell>
          <cell r="AN307">
            <v>7.3</v>
          </cell>
          <cell r="AO307">
            <v>6.7</v>
          </cell>
          <cell r="AP307">
            <v>7.1</v>
          </cell>
          <cell r="AU307">
            <v>47</v>
          </cell>
          <cell r="AV307">
            <v>0</v>
          </cell>
          <cell r="AW307">
            <v>6.5</v>
          </cell>
          <cell r="AX307">
            <v>5.7</v>
          </cell>
          <cell r="BA307">
            <v>6.3</v>
          </cell>
          <cell r="BE307">
            <v>6.3</v>
          </cell>
          <cell r="BK307">
            <v>9</v>
          </cell>
          <cell r="BL307">
            <v>5</v>
          </cell>
          <cell r="BM307">
            <v>0</v>
          </cell>
          <cell r="BN307">
            <v>6</v>
          </cell>
          <cell r="BO307">
            <v>4.4000000000000004</v>
          </cell>
          <cell r="BP307">
            <v>6.6</v>
          </cell>
          <cell r="BQ307">
            <v>8.6999999999999993</v>
          </cell>
          <cell r="BR307">
            <v>7.2</v>
          </cell>
          <cell r="BS307">
            <v>8.1</v>
          </cell>
          <cell r="BT307">
            <v>4.8</v>
          </cell>
          <cell r="BU307">
            <v>7.2</v>
          </cell>
          <cell r="BV307">
            <v>6.2</v>
          </cell>
          <cell r="BW307">
            <v>6.3</v>
          </cell>
          <cell r="BX307">
            <v>6.3</v>
          </cell>
          <cell r="BY307">
            <v>6.4</v>
          </cell>
          <cell r="BZ307">
            <v>8</v>
          </cell>
          <cell r="CA307">
            <v>7.5</v>
          </cell>
          <cell r="CC307">
            <v>6.3</v>
          </cell>
          <cell r="CD307">
            <v>7.3</v>
          </cell>
          <cell r="CE307">
            <v>8.1</v>
          </cell>
          <cell r="CF307">
            <v>7.8</v>
          </cell>
          <cell r="CG307">
            <v>8</v>
          </cell>
          <cell r="CH307">
            <v>8.6</v>
          </cell>
          <cell r="CI307">
            <v>54</v>
          </cell>
          <cell r="CJ307">
            <v>0</v>
          </cell>
          <cell r="CK307">
            <v>7.4</v>
          </cell>
          <cell r="CM307">
            <v>7.2</v>
          </cell>
          <cell r="CN307">
            <v>8.3000000000000007</v>
          </cell>
          <cell r="CP307">
            <v>7.9</v>
          </cell>
          <cell r="CQ307">
            <v>7.2</v>
          </cell>
          <cell r="CS307">
            <v>8.3000000000000007</v>
          </cell>
          <cell r="CV307">
            <v>9.1999999999999993</v>
          </cell>
          <cell r="CW307">
            <v>7.9</v>
          </cell>
          <cell r="CZ307">
            <v>9.4</v>
          </cell>
          <cell r="DA307">
            <v>8.6</v>
          </cell>
          <cell r="DB307">
            <v>8.6</v>
          </cell>
          <cell r="DC307">
            <v>25</v>
          </cell>
          <cell r="DD307">
            <v>0</v>
          </cell>
          <cell r="DH307">
            <v>0</v>
          </cell>
          <cell r="DI307">
            <v>5</v>
          </cell>
          <cell r="DJ307">
            <v>131</v>
          </cell>
          <cell r="DK307">
            <v>5</v>
          </cell>
          <cell r="DL307">
            <v>133</v>
          </cell>
          <cell r="DM307">
            <v>131</v>
          </cell>
          <cell r="DN307">
            <v>7.47</v>
          </cell>
          <cell r="DO307">
            <v>3.14</v>
          </cell>
          <cell r="DQ307" t="str">
            <v>Phạm Hữu</v>
          </cell>
        </row>
        <row r="308">
          <cell r="A308">
            <v>24202100872</v>
          </cell>
          <cell r="B308" t="str">
            <v>Nguyễn</v>
          </cell>
          <cell r="C308" t="str">
            <v>Thị</v>
          </cell>
          <cell r="D308" t="str">
            <v>Tĩnh</v>
          </cell>
          <cell r="E308">
            <v>36751</v>
          </cell>
          <cell r="F308" t="str">
            <v>Nữ</v>
          </cell>
          <cell r="G308" t="str">
            <v>Đã Học Xong</v>
          </cell>
          <cell r="H308">
            <v>8.1</v>
          </cell>
          <cell r="I308">
            <v>8.4</v>
          </cell>
          <cell r="K308">
            <v>8.1999999999999993</v>
          </cell>
          <cell r="M308">
            <v>8.5</v>
          </cell>
          <cell r="N308">
            <v>9.6</v>
          </cell>
          <cell r="O308">
            <v>9.1999999999999993</v>
          </cell>
          <cell r="P308">
            <v>9.5</v>
          </cell>
          <cell r="R308">
            <v>9.1</v>
          </cell>
          <cell r="W308">
            <v>6.3</v>
          </cell>
          <cell r="X308">
            <v>6.8</v>
          </cell>
          <cell r="Y308">
            <v>9.4</v>
          </cell>
          <cell r="Z308">
            <v>9.4</v>
          </cell>
          <cell r="AA308">
            <v>8.5</v>
          </cell>
          <cell r="AB308">
            <v>6.3</v>
          </cell>
          <cell r="AC308">
            <v>6.8</v>
          </cell>
          <cell r="AD308">
            <v>8.5</v>
          </cell>
          <cell r="AE308">
            <v>6.2</v>
          </cell>
          <cell r="AF308">
            <v>6.3</v>
          </cell>
          <cell r="AG308">
            <v>4.9000000000000004</v>
          </cell>
          <cell r="AH308">
            <v>6.4</v>
          </cell>
          <cell r="AI308">
            <v>6.7</v>
          </cell>
          <cell r="AJ308">
            <v>8.4</v>
          </cell>
          <cell r="AK308">
            <v>6.4</v>
          </cell>
          <cell r="AL308">
            <v>8.3000000000000007</v>
          </cell>
          <cell r="AM308">
            <v>4.9000000000000004</v>
          </cell>
          <cell r="AN308">
            <v>8</v>
          </cell>
          <cell r="AO308">
            <v>8.5</v>
          </cell>
          <cell r="AP308">
            <v>8.1999999999999993</v>
          </cell>
          <cell r="AU308">
            <v>47</v>
          </cell>
          <cell r="AV308">
            <v>0</v>
          </cell>
          <cell r="AW308">
            <v>6</v>
          </cell>
          <cell r="AX308">
            <v>7.1</v>
          </cell>
          <cell r="BA308">
            <v>5.7</v>
          </cell>
          <cell r="BE308">
            <v>6.8</v>
          </cell>
          <cell r="BK308">
            <v>7.7</v>
          </cell>
          <cell r="BL308">
            <v>5</v>
          </cell>
          <cell r="BM308">
            <v>0</v>
          </cell>
          <cell r="BN308">
            <v>6.6</v>
          </cell>
          <cell r="BO308">
            <v>7.3</v>
          </cell>
          <cell r="BP308">
            <v>9.3000000000000007</v>
          </cell>
          <cell r="BQ308">
            <v>8.9</v>
          </cell>
          <cell r="BR308">
            <v>7.9</v>
          </cell>
          <cell r="BS308">
            <v>7.3</v>
          </cell>
          <cell r="BT308">
            <v>5.9</v>
          </cell>
          <cell r="BU308">
            <v>7</v>
          </cell>
          <cell r="BV308">
            <v>8.1999999999999993</v>
          </cell>
          <cell r="BW308">
            <v>7.4</v>
          </cell>
          <cell r="BX308">
            <v>8.6999999999999993</v>
          </cell>
          <cell r="BY308">
            <v>8.6999999999999993</v>
          </cell>
          <cell r="BZ308">
            <v>6.1</v>
          </cell>
          <cell r="CA308">
            <v>7</v>
          </cell>
          <cell r="CC308">
            <v>6.3</v>
          </cell>
          <cell r="CD308">
            <v>7.4</v>
          </cell>
          <cell r="CE308">
            <v>7.9</v>
          </cell>
          <cell r="CF308">
            <v>7.1</v>
          </cell>
          <cell r="CG308">
            <v>7.4</v>
          </cell>
          <cell r="CH308">
            <v>9.8000000000000007</v>
          </cell>
          <cell r="CI308">
            <v>54</v>
          </cell>
          <cell r="CJ308">
            <v>0</v>
          </cell>
          <cell r="CK308">
            <v>8.1</v>
          </cell>
          <cell r="CM308">
            <v>5.0999999999999996</v>
          </cell>
          <cell r="CN308">
            <v>7.2</v>
          </cell>
          <cell r="CP308">
            <v>7.2</v>
          </cell>
          <cell r="CS308">
            <v>8.8000000000000007</v>
          </cell>
          <cell r="CT308">
            <v>8.4</v>
          </cell>
          <cell r="CV308">
            <v>6.3</v>
          </cell>
          <cell r="CW308">
            <v>7.5</v>
          </cell>
          <cell r="CZ308">
            <v>8.9</v>
          </cell>
          <cell r="DA308">
            <v>9</v>
          </cell>
          <cell r="DB308">
            <v>7.9</v>
          </cell>
          <cell r="DC308">
            <v>26</v>
          </cell>
          <cell r="DD308">
            <v>0</v>
          </cell>
          <cell r="DH308">
            <v>0</v>
          </cell>
          <cell r="DI308">
            <v>5</v>
          </cell>
          <cell r="DJ308">
            <v>132</v>
          </cell>
          <cell r="DK308">
            <v>5</v>
          </cell>
          <cell r="DL308">
            <v>133</v>
          </cell>
          <cell r="DM308">
            <v>132</v>
          </cell>
          <cell r="DN308">
            <v>7.66</v>
          </cell>
          <cell r="DO308">
            <v>3.23</v>
          </cell>
          <cell r="DP308" t="str">
            <v>MGT 448</v>
          </cell>
          <cell r="DQ308" t="str">
            <v>Nguyễn Thị</v>
          </cell>
        </row>
        <row r="309">
          <cell r="A309">
            <v>24211908379</v>
          </cell>
          <cell r="B309" t="str">
            <v>Phan</v>
          </cell>
          <cell r="C309" t="str">
            <v>Võ</v>
          </cell>
          <cell r="D309" t="str">
            <v>Toàn</v>
          </cell>
          <cell r="E309">
            <v>36758</v>
          </cell>
          <cell r="F309" t="str">
            <v>Nam</v>
          </cell>
          <cell r="G309" t="str">
            <v>Đã Đăng Ký (chưa học xong)</v>
          </cell>
          <cell r="H309">
            <v>4.9000000000000004</v>
          </cell>
          <cell r="I309">
            <v>9.1</v>
          </cell>
          <cell r="K309">
            <v>5.5</v>
          </cell>
          <cell r="M309">
            <v>7.9</v>
          </cell>
          <cell r="N309">
            <v>9.1999999999999993</v>
          </cell>
          <cell r="O309">
            <v>8</v>
          </cell>
          <cell r="P309">
            <v>9</v>
          </cell>
          <cell r="Q309">
            <v>9</v>
          </cell>
          <cell r="V309">
            <v>7.2</v>
          </cell>
          <cell r="W309">
            <v>5.5</v>
          </cell>
          <cell r="Y309">
            <v>10</v>
          </cell>
          <cell r="Z309">
            <v>9.5</v>
          </cell>
          <cell r="AA309">
            <v>6.4</v>
          </cell>
          <cell r="AB309">
            <v>5.4</v>
          </cell>
          <cell r="AC309">
            <v>6.2</v>
          </cell>
          <cell r="AD309">
            <v>7.9</v>
          </cell>
          <cell r="AE309">
            <v>6.1</v>
          </cell>
          <cell r="AF309">
            <v>6.2</v>
          </cell>
          <cell r="AG309">
            <v>4.9000000000000004</v>
          </cell>
          <cell r="AH309">
            <v>6.3</v>
          </cell>
          <cell r="AI309">
            <v>5.0999999999999996</v>
          </cell>
          <cell r="AJ309">
            <v>5.4</v>
          </cell>
          <cell r="AK309">
            <v>7.6</v>
          </cell>
          <cell r="AL309">
            <v>9.1</v>
          </cell>
          <cell r="AM309">
            <v>4.5999999999999996</v>
          </cell>
          <cell r="AN309">
            <v>6.5</v>
          </cell>
          <cell r="AO309">
            <v>5.4</v>
          </cell>
          <cell r="AP309">
            <v>8.1</v>
          </cell>
          <cell r="AU309">
            <v>47</v>
          </cell>
          <cell r="AV309">
            <v>0</v>
          </cell>
          <cell r="AW309">
            <v>7.8</v>
          </cell>
          <cell r="AX309">
            <v>6.7</v>
          </cell>
          <cell r="BC309">
            <v>6</v>
          </cell>
          <cell r="BE309">
            <v>7.7</v>
          </cell>
          <cell r="BK309">
            <v>7.7</v>
          </cell>
          <cell r="BL309">
            <v>5</v>
          </cell>
          <cell r="BM309">
            <v>0</v>
          </cell>
          <cell r="BN309">
            <v>5.0999999999999996</v>
          </cell>
          <cell r="BO309">
            <v>7.4</v>
          </cell>
          <cell r="BP309">
            <v>8.1999999999999993</v>
          </cell>
          <cell r="BQ309">
            <v>6.6</v>
          </cell>
          <cell r="BS309">
            <v>6.1</v>
          </cell>
          <cell r="BT309">
            <v>4.9000000000000004</v>
          </cell>
          <cell r="BU309">
            <v>6.3</v>
          </cell>
          <cell r="BV309">
            <v>8.3000000000000007</v>
          </cell>
          <cell r="BW309">
            <v>5.7</v>
          </cell>
          <cell r="BX309">
            <v>7.6</v>
          </cell>
          <cell r="BY309">
            <v>8.5</v>
          </cell>
          <cell r="BZ309">
            <v>5.7</v>
          </cell>
          <cell r="CA309">
            <v>7.1</v>
          </cell>
          <cell r="CC309" t="str">
            <v>X</v>
          </cell>
          <cell r="CD309" t="str">
            <v>X</v>
          </cell>
          <cell r="CE309">
            <v>5.4</v>
          </cell>
          <cell r="CF309">
            <v>6.4</v>
          </cell>
          <cell r="CG309">
            <v>8.9</v>
          </cell>
          <cell r="CH309">
            <v>9</v>
          </cell>
          <cell r="CI309">
            <v>45</v>
          </cell>
          <cell r="CJ309">
            <v>9</v>
          </cell>
          <cell r="CK309">
            <v>7.4</v>
          </cell>
          <cell r="CM309">
            <v>7.7</v>
          </cell>
          <cell r="CN309" t="str">
            <v>X</v>
          </cell>
          <cell r="CP309">
            <v>5.8</v>
          </cell>
          <cell r="CS309">
            <v>5.4</v>
          </cell>
          <cell r="CT309" t="str">
            <v>X</v>
          </cell>
          <cell r="CV309">
            <v>8.1999999999999993</v>
          </cell>
          <cell r="CW309" t="str">
            <v>X</v>
          </cell>
          <cell r="DA309">
            <v>8.4</v>
          </cell>
          <cell r="DC309">
            <v>15</v>
          </cell>
          <cell r="DD309">
            <v>10</v>
          </cell>
          <cell r="DH309">
            <v>0</v>
          </cell>
          <cell r="DI309">
            <v>5</v>
          </cell>
          <cell r="DJ309">
            <v>112</v>
          </cell>
          <cell r="DK309">
            <v>24</v>
          </cell>
          <cell r="DL309">
            <v>133</v>
          </cell>
          <cell r="DM309">
            <v>112</v>
          </cell>
          <cell r="DN309">
            <v>6.98</v>
          </cell>
          <cell r="DO309">
            <v>2.8</v>
          </cell>
          <cell r="DP309" t="str">
            <v>CS 100; CS 211; CS 297; CS 311; STA 285; CS 226; MTH 254</v>
          </cell>
          <cell r="DQ309" t="str">
            <v>Phan Võ</v>
          </cell>
        </row>
        <row r="310">
          <cell r="A310">
            <v>24217200365</v>
          </cell>
          <cell r="B310" t="str">
            <v>Hồ</v>
          </cell>
          <cell r="C310" t="str">
            <v>Kim</v>
          </cell>
          <cell r="D310" t="str">
            <v>Toàn</v>
          </cell>
          <cell r="E310">
            <v>35570</v>
          </cell>
          <cell r="F310" t="str">
            <v>Nam</v>
          </cell>
          <cell r="G310" t="str">
            <v>Đã Đăng Ký (chưa học xong)</v>
          </cell>
          <cell r="H310">
            <v>8.1999999999999993</v>
          </cell>
          <cell r="I310">
            <v>0</v>
          </cell>
          <cell r="K310">
            <v>8</v>
          </cell>
          <cell r="M310">
            <v>5.9</v>
          </cell>
          <cell r="N310">
            <v>7.5</v>
          </cell>
          <cell r="O310">
            <v>6.4</v>
          </cell>
          <cell r="P310" t="str">
            <v>X</v>
          </cell>
          <cell r="Q310">
            <v>6.8</v>
          </cell>
          <cell r="W310">
            <v>6</v>
          </cell>
          <cell r="X310">
            <v>4.8</v>
          </cell>
          <cell r="Y310">
            <v>8.6999999999999993</v>
          </cell>
          <cell r="Z310">
            <v>4.0999999999999996</v>
          </cell>
          <cell r="AA310">
            <v>7.7</v>
          </cell>
          <cell r="AB310">
            <v>6.1</v>
          </cell>
          <cell r="AC310">
            <v>5.5</v>
          </cell>
          <cell r="AD310" t="str">
            <v>X</v>
          </cell>
          <cell r="AE310">
            <v>7.2</v>
          </cell>
          <cell r="AF310">
            <v>5.3</v>
          </cell>
          <cell r="AG310">
            <v>4.2</v>
          </cell>
          <cell r="AH310">
            <v>6.4</v>
          </cell>
          <cell r="AI310">
            <v>6.8</v>
          </cell>
          <cell r="AJ310">
            <v>4.2</v>
          </cell>
          <cell r="AK310">
            <v>8.1</v>
          </cell>
          <cell r="AL310">
            <v>7</v>
          </cell>
          <cell r="AM310">
            <v>7</v>
          </cell>
          <cell r="AN310" t="str">
            <v>X</v>
          </cell>
          <cell r="AO310" t="str">
            <v>X</v>
          </cell>
          <cell r="AP310">
            <v>7.7</v>
          </cell>
          <cell r="AU310">
            <v>39</v>
          </cell>
          <cell r="AV310">
            <v>7</v>
          </cell>
          <cell r="AW310">
            <v>5.8</v>
          </cell>
          <cell r="AX310">
            <v>0</v>
          </cell>
          <cell r="AY310">
            <v>5.2</v>
          </cell>
          <cell r="BE310" t="str">
            <v>X</v>
          </cell>
          <cell r="BK310">
            <v>8.6</v>
          </cell>
          <cell r="BL310">
            <v>3</v>
          </cell>
          <cell r="BM310">
            <v>2</v>
          </cell>
          <cell r="BN310">
            <v>5.8</v>
          </cell>
          <cell r="BO310">
            <v>7.1</v>
          </cell>
          <cell r="BP310">
            <v>5.0999999999999996</v>
          </cell>
          <cell r="BQ310">
            <v>7.3</v>
          </cell>
          <cell r="BR310">
            <v>6.2</v>
          </cell>
          <cell r="BS310">
            <v>5.6</v>
          </cell>
          <cell r="BT310">
            <v>4.5999999999999996</v>
          </cell>
          <cell r="BU310">
            <v>6.7</v>
          </cell>
          <cell r="BV310">
            <v>8.1</v>
          </cell>
          <cell r="BW310">
            <v>5</v>
          </cell>
          <cell r="BX310">
            <v>5.7</v>
          </cell>
          <cell r="BY310">
            <v>9</v>
          </cell>
          <cell r="BZ310">
            <v>6.6</v>
          </cell>
          <cell r="CA310" t="str">
            <v>X</v>
          </cell>
          <cell r="CC310">
            <v>5</v>
          </cell>
          <cell r="CD310">
            <v>6.2</v>
          </cell>
          <cell r="CE310">
            <v>5.9</v>
          </cell>
          <cell r="CF310">
            <v>7.6</v>
          </cell>
          <cell r="CG310">
            <v>7.6</v>
          </cell>
          <cell r="CH310">
            <v>6.3</v>
          </cell>
          <cell r="CI310">
            <v>51</v>
          </cell>
          <cell r="CJ310">
            <v>3</v>
          </cell>
          <cell r="CK310" t="str">
            <v>X</v>
          </cell>
          <cell r="CL310" t="str">
            <v>X</v>
          </cell>
          <cell r="CN310">
            <v>7.4</v>
          </cell>
          <cell r="CP310">
            <v>5.2</v>
          </cell>
          <cell r="CQ310" t="str">
            <v>X</v>
          </cell>
          <cell r="CS310">
            <v>6</v>
          </cell>
          <cell r="CT310">
            <v>7.9</v>
          </cell>
          <cell r="CW310">
            <v>4.5</v>
          </cell>
          <cell r="CZ310">
            <v>9</v>
          </cell>
          <cell r="DA310" t="str">
            <v>X</v>
          </cell>
          <cell r="DB310">
            <v>8.6999999999999993</v>
          </cell>
          <cell r="DC310">
            <v>16</v>
          </cell>
          <cell r="DD310">
            <v>9</v>
          </cell>
          <cell r="DH310">
            <v>0</v>
          </cell>
          <cell r="DI310">
            <v>5</v>
          </cell>
          <cell r="DJ310">
            <v>109</v>
          </cell>
          <cell r="DK310">
            <v>26</v>
          </cell>
          <cell r="DL310">
            <v>133</v>
          </cell>
          <cell r="DM310">
            <v>114</v>
          </cell>
          <cell r="DN310">
            <v>6.26</v>
          </cell>
          <cell r="DO310">
            <v>2.4500000000000002</v>
          </cell>
          <cell r="DQ310" t="str">
            <v>Hồ Kim</v>
          </cell>
        </row>
        <row r="311">
          <cell r="A311">
            <v>24202107075</v>
          </cell>
          <cell r="B311" t="str">
            <v>Thân</v>
          </cell>
          <cell r="C311" t="str">
            <v>Thùy</v>
          </cell>
          <cell r="D311" t="str">
            <v>Trâm</v>
          </cell>
          <cell r="E311">
            <v>36678</v>
          </cell>
          <cell r="F311" t="str">
            <v>Nữ</v>
          </cell>
          <cell r="G311" t="str">
            <v>Đã Đăng Ký (chưa học xong)</v>
          </cell>
          <cell r="H311">
            <v>8.1</v>
          </cell>
          <cell r="I311">
            <v>7.4</v>
          </cell>
          <cell r="K311">
            <v>7.3</v>
          </cell>
          <cell r="M311">
            <v>6</v>
          </cell>
          <cell r="N311">
            <v>7.3</v>
          </cell>
          <cell r="O311">
            <v>7</v>
          </cell>
          <cell r="P311">
            <v>6.1</v>
          </cell>
          <cell r="Q311">
            <v>9.8000000000000007</v>
          </cell>
          <cell r="W311">
            <v>6.9</v>
          </cell>
          <cell r="X311">
            <v>6.9</v>
          </cell>
          <cell r="Y311">
            <v>9.4</v>
          </cell>
          <cell r="Z311">
            <v>9.6999999999999993</v>
          </cell>
          <cell r="AA311">
            <v>7.7</v>
          </cell>
          <cell r="AB311">
            <v>7.1</v>
          </cell>
          <cell r="AC311">
            <v>8.4</v>
          </cell>
          <cell r="AD311">
            <v>8</v>
          </cell>
          <cell r="AE311">
            <v>6.4</v>
          </cell>
          <cell r="AF311">
            <v>5.8</v>
          </cell>
          <cell r="AG311">
            <v>6.8</v>
          </cell>
          <cell r="AH311">
            <v>6.2</v>
          </cell>
          <cell r="AI311">
            <v>7.2</v>
          </cell>
          <cell r="AJ311">
            <v>5.3</v>
          </cell>
          <cell r="AK311">
            <v>6.5</v>
          </cell>
          <cell r="AL311">
            <v>5.9</v>
          </cell>
          <cell r="AM311">
            <v>7.2</v>
          </cell>
          <cell r="AN311">
            <v>6</v>
          </cell>
          <cell r="AO311">
            <v>7.7</v>
          </cell>
          <cell r="AP311">
            <v>6.4</v>
          </cell>
          <cell r="AU311">
            <v>47</v>
          </cell>
          <cell r="AV311">
            <v>0</v>
          </cell>
          <cell r="AW311">
            <v>7.1</v>
          </cell>
          <cell r="AX311">
            <v>6</v>
          </cell>
          <cell r="BD311">
            <v>7.4</v>
          </cell>
          <cell r="BJ311">
            <v>9</v>
          </cell>
          <cell r="BK311">
            <v>8.6999999999999993</v>
          </cell>
          <cell r="BL311">
            <v>5</v>
          </cell>
          <cell r="BM311">
            <v>0</v>
          </cell>
          <cell r="BN311">
            <v>6.1</v>
          </cell>
          <cell r="BO311">
            <v>6.2</v>
          </cell>
          <cell r="BP311">
            <v>8.6</v>
          </cell>
          <cell r="BQ311">
            <v>8.5</v>
          </cell>
          <cell r="BR311">
            <v>8.4</v>
          </cell>
          <cell r="BS311">
            <v>6.7</v>
          </cell>
          <cell r="BT311">
            <v>5.5</v>
          </cell>
          <cell r="BU311">
            <v>6.1</v>
          </cell>
          <cell r="BV311">
            <v>8.1</v>
          </cell>
          <cell r="BW311">
            <v>7</v>
          </cell>
          <cell r="BX311">
            <v>7.3</v>
          </cell>
          <cell r="BY311">
            <v>8.5</v>
          </cell>
          <cell r="BZ311">
            <v>6.5</v>
          </cell>
          <cell r="CA311">
            <v>8.4</v>
          </cell>
          <cell r="CC311">
            <v>6.9</v>
          </cell>
          <cell r="CD311">
            <v>7.4</v>
          </cell>
          <cell r="CE311">
            <v>8.9</v>
          </cell>
          <cell r="CF311">
            <v>7.9</v>
          </cell>
          <cell r="CG311">
            <v>5.5</v>
          </cell>
          <cell r="CH311">
            <v>9.5</v>
          </cell>
          <cell r="CI311">
            <v>54</v>
          </cell>
          <cell r="CJ311">
            <v>0</v>
          </cell>
          <cell r="CK311">
            <v>7.3</v>
          </cell>
          <cell r="CM311">
            <v>7.5</v>
          </cell>
          <cell r="CN311">
            <v>7.8</v>
          </cell>
          <cell r="CP311">
            <v>7.5</v>
          </cell>
          <cell r="CS311">
            <v>8.1</v>
          </cell>
          <cell r="CT311">
            <v>8.6</v>
          </cell>
          <cell r="CV311">
            <v>8.4</v>
          </cell>
          <cell r="CW311">
            <v>8.4</v>
          </cell>
          <cell r="CZ311">
            <v>8.8000000000000007</v>
          </cell>
          <cell r="DA311">
            <v>8.4</v>
          </cell>
          <cell r="DB311">
            <v>8.9</v>
          </cell>
          <cell r="DC311">
            <v>26</v>
          </cell>
          <cell r="DD311">
            <v>0</v>
          </cell>
          <cell r="DH311">
            <v>0</v>
          </cell>
          <cell r="DI311">
            <v>5</v>
          </cell>
          <cell r="DJ311">
            <v>132</v>
          </cell>
          <cell r="DK311">
            <v>5</v>
          </cell>
          <cell r="DL311">
            <v>133</v>
          </cell>
          <cell r="DM311">
            <v>132</v>
          </cell>
          <cell r="DN311">
            <v>7.45</v>
          </cell>
          <cell r="DO311">
            <v>3.13</v>
          </cell>
          <cell r="DQ311" t="str">
            <v>Thân Thùy</v>
          </cell>
        </row>
        <row r="312">
          <cell r="A312">
            <v>24202114037</v>
          </cell>
          <cell r="B312" t="str">
            <v>Phạm</v>
          </cell>
          <cell r="C312" t="str">
            <v>Lê Huyền</v>
          </cell>
          <cell r="D312" t="str">
            <v>Trâm</v>
          </cell>
          <cell r="E312">
            <v>36825</v>
          </cell>
          <cell r="F312" t="str">
            <v>Nữ</v>
          </cell>
          <cell r="G312" t="str">
            <v>Đã Đăng Ký (chưa học xong)</v>
          </cell>
          <cell r="H312">
            <v>6</v>
          </cell>
          <cell r="I312">
            <v>9.1999999999999993</v>
          </cell>
          <cell r="K312">
            <v>8.1</v>
          </cell>
          <cell r="M312">
            <v>8.1</v>
          </cell>
          <cell r="N312">
            <v>7.4</v>
          </cell>
          <cell r="O312">
            <v>9</v>
          </cell>
          <cell r="P312">
            <v>9.5</v>
          </cell>
          <cell r="R312">
            <v>7.7</v>
          </cell>
          <cell r="W312">
            <v>8.3000000000000007</v>
          </cell>
          <cell r="X312">
            <v>6.3</v>
          </cell>
          <cell r="Y312">
            <v>9.1999999999999993</v>
          </cell>
          <cell r="Z312">
            <v>7.9</v>
          </cell>
          <cell r="AA312">
            <v>8.5</v>
          </cell>
          <cell r="AB312">
            <v>8.6</v>
          </cell>
          <cell r="AC312">
            <v>8.8000000000000007</v>
          </cell>
          <cell r="AD312">
            <v>9.1999999999999993</v>
          </cell>
          <cell r="AE312" t="str">
            <v>P (P/F)</v>
          </cell>
          <cell r="AF312" t="str">
            <v>P (P/F)</v>
          </cell>
          <cell r="AG312" t="str">
            <v>P (P/F)</v>
          </cell>
          <cell r="AH312" t="str">
            <v>P (P/F)</v>
          </cell>
          <cell r="AI312">
            <v>7.5</v>
          </cell>
          <cell r="AJ312">
            <v>8.5</v>
          </cell>
          <cell r="AK312">
            <v>7.5</v>
          </cell>
          <cell r="AL312">
            <v>7.9</v>
          </cell>
          <cell r="AM312">
            <v>8.1</v>
          </cell>
          <cell r="AN312">
            <v>7.8</v>
          </cell>
          <cell r="AO312">
            <v>7.6</v>
          </cell>
          <cell r="AP312">
            <v>8</v>
          </cell>
          <cell r="AQ312">
            <v>7.9</v>
          </cell>
          <cell r="AR312">
            <v>9.1999999999999993</v>
          </cell>
          <cell r="AS312">
            <v>9.1</v>
          </cell>
          <cell r="AT312">
            <v>8.6</v>
          </cell>
          <cell r="AU312">
            <v>51</v>
          </cell>
          <cell r="AV312">
            <v>0</v>
          </cell>
          <cell r="AW312">
            <v>5.0999999999999996</v>
          </cell>
          <cell r="AX312">
            <v>4.5</v>
          </cell>
          <cell r="BC312">
            <v>6.9</v>
          </cell>
          <cell r="BI312">
            <v>6.4</v>
          </cell>
          <cell r="BK312">
            <v>7.5</v>
          </cell>
          <cell r="BL312">
            <v>5</v>
          </cell>
          <cell r="BM312">
            <v>0</v>
          </cell>
          <cell r="BN312">
            <v>8</v>
          </cell>
          <cell r="BO312">
            <v>7.9</v>
          </cell>
          <cell r="BP312">
            <v>9.1999999999999993</v>
          </cell>
          <cell r="BQ312">
            <v>8.8000000000000007</v>
          </cell>
          <cell r="BR312">
            <v>8.6</v>
          </cell>
          <cell r="BS312">
            <v>9.5</v>
          </cell>
          <cell r="BT312">
            <v>6</v>
          </cell>
          <cell r="BU312">
            <v>7.1</v>
          </cell>
          <cell r="BV312">
            <v>9</v>
          </cell>
          <cell r="BW312">
            <v>8.6999999999999993</v>
          </cell>
          <cell r="BX312">
            <v>8.5</v>
          </cell>
          <cell r="BY312">
            <v>8.5</v>
          </cell>
          <cell r="BZ312">
            <v>8</v>
          </cell>
          <cell r="CA312">
            <v>6.8</v>
          </cell>
          <cell r="CC312">
            <v>7.9</v>
          </cell>
          <cell r="CD312">
            <v>8.3000000000000007</v>
          </cell>
          <cell r="CE312">
            <v>8.6</v>
          </cell>
          <cell r="CF312">
            <v>8.6</v>
          </cell>
          <cell r="CG312">
            <v>7.1</v>
          </cell>
          <cell r="CH312">
            <v>8.9</v>
          </cell>
          <cell r="CI312">
            <v>54</v>
          </cell>
          <cell r="CJ312">
            <v>0</v>
          </cell>
          <cell r="CK312">
            <v>8.6</v>
          </cell>
          <cell r="CL312">
            <v>8.6</v>
          </cell>
          <cell r="CN312">
            <v>9.1</v>
          </cell>
          <cell r="CP312">
            <v>7</v>
          </cell>
          <cell r="CS312">
            <v>8.6999999999999993</v>
          </cell>
          <cell r="CT312">
            <v>7.6</v>
          </cell>
          <cell r="CV312">
            <v>8.6999999999999993</v>
          </cell>
          <cell r="CW312">
            <v>8</v>
          </cell>
          <cell r="CZ312">
            <v>9.1</v>
          </cell>
          <cell r="DA312">
            <v>9.3000000000000007</v>
          </cell>
          <cell r="DB312">
            <v>9</v>
          </cell>
          <cell r="DC312">
            <v>26</v>
          </cell>
          <cell r="DD312">
            <v>0</v>
          </cell>
          <cell r="DH312">
            <v>0</v>
          </cell>
          <cell r="DI312">
            <v>5</v>
          </cell>
          <cell r="DJ312">
            <v>136</v>
          </cell>
          <cell r="DK312">
            <v>5</v>
          </cell>
          <cell r="DL312">
            <v>133</v>
          </cell>
          <cell r="DM312">
            <v>136</v>
          </cell>
          <cell r="DN312">
            <v>8.25</v>
          </cell>
          <cell r="DO312">
            <v>3.65</v>
          </cell>
          <cell r="DQ312" t="str">
            <v>Phạm Lê Huyền</v>
          </cell>
        </row>
        <row r="313">
          <cell r="A313">
            <v>24202115635</v>
          </cell>
          <cell r="B313" t="str">
            <v>Lê</v>
          </cell>
          <cell r="C313" t="str">
            <v>Thùy Bảo</v>
          </cell>
          <cell r="D313" t="str">
            <v>Trâm</v>
          </cell>
          <cell r="E313">
            <v>36647</v>
          </cell>
          <cell r="F313" t="str">
            <v>Nữ</v>
          </cell>
          <cell r="G313" t="str">
            <v>Đã Đăng Ký (chưa học xong)</v>
          </cell>
          <cell r="H313">
            <v>8.4</v>
          </cell>
          <cell r="I313">
            <v>8.8000000000000007</v>
          </cell>
          <cell r="K313">
            <v>5.6</v>
          </cell>
          <cell r="M313">
            <v>7.7</v>
          </cell>
          <cell r="N313">
            <v>7.2</v>
          </cell>
          <cell r="O313">
            <v>6.9</v>
          </cell>
          <cell r="P313">
            <v>7.9</v>
          </cell>
          <cell r="R313">
            <v>8.1</v>
          </cell>
          <cell r="W313">
            <v>7.5</v>
          </cell>
          <cell r="X313">
            <v>6.7</v>
          </cell>
          <cell r="Y313">
            <v>9.3000000000000007</v>
          </cell>
          <cell r="Z313">
            <v>8.3000000000000007</v>
          </cell>
          <cell r="AA313">
            <v>8.4</v>
          </cell>
          <cell r="AB313">
            <v>6.6</v>
          </cell>
          <cell r="AC313">
            <v>7.5</v>
          </cell>
          <cell r="AD313">
            <v>8.6999999999999993</v>
          </cell>
          <cell r="AE313" t="str">
            <v>P (P/F)</v>
          </cell>
          <cell r="AF313" t="str">
            <v>P (P/F)</v>
          </cell>
          <cell r="AG313" t="str">
            <v>P (P/F)</v>
          </cell>
          <cell r="AH313" t="str">
            <v>P (P/F)</v>
          </cell>
          <cell r="AI313">
            <v>5.9</v>
          </cell>
          <cell r="AJ313">
            <v>7.5</v>
          </cell>
          <cell r="AK313">
            <v>6.3</v>
          </cell>
          <cell r="AL313">
            <v>8.5</v>
          </cell>
          <cell r="AM313">
            <v>6.9</v>
          </cell>
          <cell r="AN313">
            <v>7.9</v>
          </cell>
          <cell r="AO313">
            <v>5.4</v>
          </cell>
          <cell r="AP313">
            <v>7.1</v>
          </cell>
          <cell r="AQ313">
            <v>7.6</v>
          </cell>
          <cell r="AR313">
            <v>8.9</v>
          </cell>
          <cell r="AS313">
            <v>8.6</v>
          </cell>
          <cell r="AT313">
            <v>9.1</v>
          </cell>
          <cell r="AU313">
            <v>51</v>
          </cell>
          <cell r="AV313">
            <v>0</v>
          </cell>
          <cell r="AW313">
            <v>4.9000000000000004</v>
          </cell>
          <cell r="AX313">
            <v>4.9000000000000004</v>
          </cell>
          <cell r="BC313">
            <v>7.3</v>
          </cell>
          <cell r="BI313">
            <v>7.3</v>
          </cell>
          <cell r="BK313">
            <v>8</v>
          </cell>
          <cell r="BL313">
            <v>5</v>
          </cell>
          <cell r="BM313">
            <v>0</v>
          </cell>
          <cell r="BN313">
            <v>6.1</v>
          </cell>
          <cell r="BO313">
            <v>7.3</v>
          </cell>
          <cell r="BP313">
            <v>8.8000000000000007</v>
          </cell>
          <cell r="BQ313">
            <v>8.6999999999999993</v>
          </cell>
          <cell r="BR313">
            <v>8</v>
          </cell>
          <cell r="BS313">
            <v>5.3</v>
          </cell>
          <cell r="BT313">
            <v>5.7</v>
          </cell>
          <cell r="BU313">
            <v>7.3</v>
          </cell>
          <cell r="BV313">
            <v>7.7</v>
          </cell>
          <cell r="BW313">
            <v>6.1</v>
          </cell>
          <cell r="BX313">
            <v>6.6</v>
          </cell>
          <cell r="BY313">
            <v>7.1</v>
          </cell>
          <cell r="BZ313">
            <v>6.4</v>
          </cell>
          <cell r="CA313">
            <v>6.1</v>
          </cell>
          <cell r="CC313">
            <v>6.8</v>
          </cell>
          <cell r="CD313">
            <v>6.9</v>
          </cell>
          <cell r="CE313">
            <v>8</v>
          </cell>
          <cell r="CF313">
            <v>6.6</v>
          </cell>
          <cell r="CG313">
            <v>7.5</v>
          </cell>
          <cell r="CH313">
            <v>9</v>
          </cell>
          <cell r="CI313">
            <v>54</v>
          </cell>
          <cell r="CJ313">
            <v>0</v>
          </cell>
          <cell r="CK313">
            <v>8</v>
          </cell>
          <cell r="CM313">
            <v>7.6</v>
          </cell>
          <cell r="CN313">
            <v>8.1</v>
          </cell>
          <cell r="CP313">
            <v>7.2</v>
          </cell>
          <cell r="CS313">
            <v>8.4</v>
          </cell>
          <cell r="CT313">
            <v>8.6</v>
          </cell>
          <cell r="CV313">
            <v>7.9</v>
          </cell>
          <cell r="CW313">
            <v>7</v>
          </cell>
          <cell r="CZ313">
            <v>9.1</v>
          </cell>
          <cell r="DA313">
            <v>9.6999999999999993</v>
          </cell>
          <cell r="DB313">
            <v>9.5</v>
          </cell>
          <cell r="DC313">
            <v>26</v>
          </cell>
          <cell r="DD313">
            <v>0</v>
          </cell>
          <cell r="DH313">
            <v>0</v>
          </cell>
          <cell r="DI313">
            <v>5</v>
          </cell>
          <cell r="DJ313">
            <v>136</v>
          </cell>
          <cell r="DK313">
            <v>5</v>
          </cell>
          <cell r="DL313">
            <v>133</v>
          </cell>
          <cell r="DM313">
            <v>136</v>
          </cell>
          <cell r="DN313">
            <v>7.45</v>
          </cell>
          <cell r="DO313">
            <v>3.15</v>
          </cell>
          <cell r="DQ313" t="str">
            <v>Lê Thùy Bảo</v>
          </cell>
        </row>
        <row r="314">
          <cell r="A314">
            <v>24202100846</v>
          </cell>
          <cell r="B314" t="str">
            <v>Nguyễn</v>
          </cell>
          <cell r="C314" t="str">
            <v>Thị Xuân</v>
          </cell>
          <cell r="D314" t="str">
            <v>Trang</v>
          </cell>
          <cell r="E314">
            <v>36578</v>
          </cell>
          <cell r="F314" t="str">
            <v>Nữ</v>
          </cell>
          <cell r="G314" t="str">
            <v>Đã Đăng Ký (chưa học xong)</v>
          </cell>
          <cell r="H314">
            <v>8.4</v>
          </cell>
          <cell r="I314">
            <v>7.3</v>
          </cell>
          <cell r="K314">
            <v>8.9</v>
          </cell>
          <cell r="M314">
            <v>6.9</v>
          </cell>
          <cell r="N314">
            <v>6.1</v>
          </cell>
          <cell r="O314">
            <v>5.7</v>
          </cell>
          <cell r="P314">
            <v>5.4</v>
          </cell>
          <cell r="R314">
            <v>8.5</v>
          </cell>
          <cell r="V314">
            <v>8</v>
          </cell>
          <cell r="W314">
            <v>9.1999999999999993</v>
          </cell>
          <cell r="Y314">
            <v>8.6999999999999993</v>
          </cell>
          <cell r="Z314">
            <v>8.6</v>
          </cell>
          <cell r="AA314">
            <v>7.6</v>
          </cell>
          <cell r="AB314">
            <v>5.7</v>
          </cell>
          <cell r="AC314">
            <v>6.5</v>
          </cell>
          <cell r="AD314">
            <v>8.1999999999999993</v>
          </cell>
          <cell r="AE314">
            <v>7.5</v>
          </cell>
          <cell r="AF314">
            <v>7.5</v>
          </cell>
          <cell r="AG314">
            <v>6.1</v>
          </cell>
          <cell r="AH314">
            <v>6.6</v>
          </cell>
          <cell r="AI314">
            <v>8.1</v>
          </cell>
          <cell r="AJ314">
            <v>5.7</v>
          </cell>
          <cell r="AK314">
            <v>6.5</v>
          </cell>
          <cell r="AL314">
            <v>5</v>
          </cell>
          <cell r="AM314">
            <v>8.5</v>
          </cell>
          <cell r="AN314">
            <v>7</v>
          </cell>
          <cell r="AO314">
            <v>5.6</v>
          </cell>
          <cell r="AP314">
            <v>6.6</v>
          </cell>
          <cell r="AU314">
            <v>47</v>
          </cell>
          <cell r="AV314">
            <v>0</v>
          </cell>
          <cell r="AW314">
            <v>7.3</v>
          </cell>
          <cell r="AX314">
            <v>9.8000000000000007</v>
          </cell>
          <cell r="BA314">
            <v>4.7</v>
          </cell>
          <cell r="BE314">
            <v>7.8</v>
          </cell>
          <cell r="BK314">
            <v>8.5</v>
          </cell>
          <cell r="BL314">
            <v>5</v>
          </cell>
          <cell r="BM314">
            <v>0</v>
          </cell>
          <cell r="BN314">
            <v>6.1</v>
          </cell>
          <cell r="BO314">
            <v>4.7</v>
          </cell>
          <cell r="BP314">
            <v>7.4</v>
          </cell>
          <cell r="BQ314">
            <v>6.6</v>
          </cell>
          <cell r="BR314">
            <v>8.1999999999999993</v>
          </cell>
          <cell r="BS314">
            <v>5.2</v>
          </cell>
          <cell r="BT314">
            <v>5</v>
          </cell>
          <cell r="BU314">
            <v>5.5</v>
          </cell>
          <cell r="BV314">
            <v>8</v>
          </cell>
          <cell r="BW314">
            <v>6.2</v>
          </cell>
          <cell r="BX314">
            <v>5.2</v>
          </cell>
          <cell r="BY314">
            <v>6.1</v>
          </cell>
          <cell r="BZ314">
            <v>6.6</v>
          </cell>
          <cell r="CB314">
            <v>7.3</v>
          </cell>
          <cell r="CC314">
            <v>6</v>
          </cell>
          <cell r="CD314">
            <v>7.4</v>
          </cell>
          <cell r="CE314">
            <v>7.6</v>
          </cell>
          <cell r="CF314">
            <v>6.7</v>
          </cell>
          <cell r="CG314">
            <v>7.9</v>
          </cell>
          <cell r="CH314">
            <v>9</v>
          </cell>
          <cell r="CI314">
            <v>54</v>
          </cell>
          <cell r="CJ314">
            <v>0</v>
          </cell>
          <cell r="CK314">
            <v>8.3000000000000007</v>
          </cell>
          <cell r="CL314">
            <v>8.5</v>
          </cell>
          <cell r="CN314">
            <v>6</v>
          </cell>
          <cell r="CP314">
            <v>7.3</v>
          </cell>
          <cell r="CS314">
            <v>8.1999999999999993</v>
          </cell>
          <cell r="CT314">
            <v>7.5</v>
          </cell>
          <cell r="CV314">
            <v>8.4</v>
          </cell>
          <cell r="CX314">
            <v>6.6</v>
          </cell>
          <cell r="CZ314">
            <v>9.1</v>
          </cell>
          <cell r="DA314">
            <v>8.3000000000000007</v>
          </cell>
          <cell r="DB314">
            <v>8.6999999999999993</v>
          </cell>
          <cell r="DC314">
            <v>26</v>
          </cell>
          <cell r="DD314">
            <v>0</v>
          </cell>
          <cell r="DH314">
            <v>0</v>
          </cell>
          <cell r="DI314">
            <v>5</v>
          </cell>
          <cell r="DJ314">
            <v>132</v>
          </cell>
          <cell r="DK314">
            <v>5</v>
          </cell>
          <cell r="DL314">
            <v>133</v>
          </cell>
          <cell r="DM314">
            <v>132</v>
          </cell>
          <cell r="DN314">
            <v>7.04</v>
          </cell>
          <cell r="DO314">
            <v>2.91</v>
          </cell>
          <cell r="DQ314" t="str">
            <v>Nguyễn Thị Xuân</v>
          </cell>
        </row>
        <row r="315">
          <cell r="A315">
            <v>24202101675</v>
          </cell>
          <cell r="B315" t="str">
            <v>Ngô</v>
          </cell>
          <cell r="C315" t="str">
            <v>Thị Thanh</v>
          </cell>
          <cell r="D315" t="str">
            <v>Trang</v>
          </cell>
          <cell r="E315">
            <v>36719</v>
          </cell>
          <cell r="F315" t="str">
            <v>Nữ</v>
          </cell>
          <cell r="G315" t="str">
            <v>Đã Đăng Ký (chưa học xong)</v>
          </cell>
          <cell r="H315">
            <v>8.6999999999999993</v>
          </cell>
          <cell r="I315">
            <v>7.7</v>
          </cell>
          <cell r="K315">
            <v>7.5</v>
          </cell>
          <cell r="M315">
            <v>6.9</v>
          </cell>
          <cell r="N315">
            <v>5.5</v>
          </cell>
          <cell r="O315">
            <v>5.8</v>
          </cell>
          <cell r="P315">
            <v>5.4</v>
          </cell>
          <cell r="Q315">
            <v>9</v>
          </cell>
          <cell r="W315">
            <v>5.8</v>
          </cell>
          <cell r="X315">
            <v>6.1</v>
          </cell>
          <cell r="Y315">
            <v>9.4</v>
          </cell>
          <cell r="Z315">
            <v>9.1</v>
          </cell>
          <cell r="AA315">
            <v>7.6</v>
          </cell>
          <cell r="AB315">
            <v>6.8</v>
          </cell>
          <cell r="AC315">
            <v>8.5</v>
          </cell>
          <cell r="AD315">
            <v>7.4</v>
          </cell>
          <cell r="AE315">
            <v>4.5999999999999996</v>
          </cell>
          <cell r="AF315">
            <v>4.8</v>
          </cell>
          <cell r="AG315">
            <v>7.4</v>
          </cell>
          <cell r="AH315">
            <v>5.3</v>
          </cell>
          <cell r="AI315">
            <v>5.7</v>
          </cell>
          <cell r="AJ315">
            <v>4.2</v>
          </cell>
          <cell r="AK315">
            <v>6.7</v>
          </cell>
          <cell r="AL315">
            <v>6.5</v>
          </cell>
          <cell r="AM315">
            <v>8.1999999999999993</v>
          </cell>
          <cell r="AN315">
            <v>5.0999999999999996</v>
          </cell>
          <cell r="AO315">
            <v>6</v>
          </cell>
          <cell r="AP315">
            <v>6.2</v>
          </cell>
          <cell r="AU315">
            <v>47</v>
          </cell>
          <cell r="AV315">
            <v>0</v>
          </cell>
          <cell r="AW315">
            <v>4.7</v>
          </cell>
          <cell r="AX315">
            <v>4.5</v>
          </cell>
          <cell r="BD315">
            <v>7.5</v>
          </cell>
          <cell r="BI315" t="str">
            <v>X</v>
          </cell>
          <cell r="BK315">
            <v>7</v>
          </cell>
          <cell r="BL315">
            <v>4</v>
          </cell>
          <cell r="BM315">
            <v>1</v>
          </cell>
          <cell r="BN315">
            <v>5.2</v>
          </cell>
          <cell r="BO315">
            <v>5.6</v>
          </cell>
          <cell r="BP315">
            <v>7.4</v>
          </cell>
          <cell r="BQ315">
            <v>7</v>
          </cell>
          <cell r="BR315">
            <v>9</v>
          </cell>
          <cell r="BS315">
            <v>7.3</v>
          </cell>
          <cell r="BT315">
            <v>4.0999999999999996</v>
          </cell>
          <cell r="BU315">
            <v>7.6</v>
          </cell>
          <cell r="BV315">
            <v>6.4</v>
          </cell>
          <cell r="BW315">
            <v>5.7</v>
          </cell>
          <cell r="BX315">
            <v>5.9</v>
          </cell>
          <cell r="BY315">
            <v>5.8</v>
          </cell>
          <cell r="BZ315">
            <v>7.9</v>
          </cell>
          <cell r="CA315">
            <v>6.5</v>
          </cell>
          <cell r="CC315">
            <v>5.7</v>
          </cell>
          <cell r="CD315">
            <v>7.3</v>
          </cell>
          <cell r="CE315">
            <v>8.5</v>
          </cell>
          <cell r="CF315">
            <v>5.5</v>
          </cell>
          <cell r="CG315">
            <v>8.1</v>
          </cell>
          <cell r="CH315">
            <v>9.8000000000000007</v>
          </cell>
          <cell r="CI315">
            <v>54</v>
          </cell>
          <cell r="CJ315">
            <v>0</v>
          </cell>
          <cell r="CK315">
            <v>8</v>
          </cell>
          <cell r="CM315">
            <v>7.8</v>
          </cell>
          <cell r="CN315">
            <v>6.6</v>
          </cell>
          <cell r="CP315">
            <v>7.1</v>
          </cell>
          <cell r="CS315">
            <v>8</v>
          </cell>
          <cell r="CT315">
            <v>7.9</v>
          </cell>
          <cell r="CV315">
            <v>4.7</v>
          </cell>
          <cell r="CW315">
            <v>8.1999999999999993</v>
          </cell>
          <cell r="DA315">
            <v>9.3000000000000007</v>
          </cell>
          <cell r="DB315">
            <v>8.1999999999999993</v>
          </cell>
          <cell r="DC315">
            <v>24</v>
          </cell>
          <cell r="DD315">
            <v>2</v>
          </cell>
          <cell r="DH315">
            <v>0</v>
          </cell>
          <cell r="DI315">
            <v>5</v>
          </cell>
          <cell r="DJ315">
            <v>129</v>
          </cell>
          <cell r="DK315">
            <v>8</v>
          </cell>
          <cell r="DL315">
            <v>133</v>
          </cell>
          <cell r="DM315">
            <v>129</v>
          </cell>
          <cell r="DN315">
            <v>6.89</v>
          </cell>
          <cell r="DO315">
            <v>2.79</v>
          </cell>
          <cell r="DQ315" t="str">
            <v>Ngô Thị Thanh</v>
          </cell>
        </row>
        <row r="316">
          <cell r="A316">
            <v>24202102422</v>
          </cell>
          <cell r="B316" t="str">
            <v>Trịnh</v>
          </cell>
          <cell r="C316" t="str">
            <v>Huyền</v>
          </cell>
          <cell r="D316" t="str">
            <v>Trang</v>
          </cell>
          <cell r="E316">
            <v>36629</v>
          </cell>
          <cell r="F316" t="str">
            <v>Nữ</v>
          </cell>
          <cell r="G316" t="str">
            <v>Đã Đăng Ký (chưa học xong)</v>
          </cell>
          <cell r="H316">
            <v>8</v>
          </cell>
          <cell r="I316">
            <v>7</v>
          </cell>
          <cell r="K316">
            <v>5.8</v>
          </cell>
          <cell r="M316">
            <v>0</v>
          </cell>
          <cell r="O316">
            <v>7.2</v>
          </cell>
          <cell r="P316">
            <v>8.1999999999999993</v>
          </cell>
          <cell r="Q316">
            <v>6</v>
          </cell>
          <cell r="W316">
            <v>6.8</v>
          </cell>
          <cell r="X316">
            <v>8.9</v>
          </cell>
          <cell r="Y316">
            <v>8.6999999999999993</v>
          </cell>
          <cell r="Z316">
            <v>8.1999999999999993</v>
          </cell>
          <cell r="AA316">
            <v>8.9</v>
          </cell>
          <cell r="AB316">
            <v>6.4</v>
          </cell>
          <cell r="AC316">
            <v>8.1999999999999993</v>
          </cell>
          <cell r="AD316">
            <v>6.3</v>
          </cell>
          <cell r="AE316">
            <v>4.2</v>
          </cell>
          <cell r="AF316">
            <v>7.3</v>
          </cell>
          <cell r="AG316">
            <v>4.5</v>
          </cell>
          <cell r="AH316">
            <v>7</v>
          </cell>
          <cell r="AI316">
            <v>9.4</v>
          </cell>
          <cell r="AJ316">
            <v>5.4</v>
          </cell>
          <cell r="AK316">
            <v>8</v>
          </cell>
          <cell r="AL316">
            <v>4.4000000000000004</v>
          </cell>
          <cell r="AM316">
            <v>6.9</v>
          </cell>
          <cell r="AN316">
            <v>8.3000000000000007</v>
          </cell>
          <cell r="AO316">
            <v>8.6999999999999993</v>
          </cell>
          <cell r="AP316" t="str">
            <v>X</v>
          </cell>
          <cell r="AU316">
            <v>40</v>
          </cell>
          <cell r="AV316">
            <v>7</v>
          </cell>
          <cell r="AW316">
            <v>5</v>
          </cell>
          <cell r="AX316">
            <v>7.5</v>
          </cell>
          <cell r="BA316">
            <v>5.9</v>
          </cell>
          <cell r="BI316">
            <v>5.8</v>
          </cell>
          <cell r="BK316">
            <v>8</v>
          </cell>
          <cell r="BL316">
            <v>5</v>
          </cell>
          <cell r="BM316">
            <v>0</v>
          </cell>
          <cell r="BN316">
            <v>5.9</v>
          </cell>
          <cell r="BO316">
            <v>6.3</v>
          </cell>
          <cell r="BP316">
            <v>6.1</v>
          </cell>
          <cell r="BQ316">
            <v>5.7</v>
          </cell>
          <cell r="BR316">
            <v>7.7</v>
          </cell>
          <cell r="BS316">
            <v>4.5</v>
          </cell>
          <cell r="BT316">
            <v>5.4</v>
          </cell>
          <cell r="BU316">
            <v>6.3</v>
          </cell>
          <cell r="BW316">
            <v>4.7</v>
          </cell>
          <cell r="BX316">
            <v>6.6</v>
          </cell>
          <cell r="BY316">
            <v>6.1</v>
          </cell>
          <cell r="BZ316">
            <v>4.9000000000000004</v>
          </cell>
          <cell r="CC316">
            <v>4.4000000000000004</v>
          </cell>
          <cell r="CD316">
            <v>5.3</v>
          </cell>
          <cell r="CE316">
            <v>4</v>
          </cell>
          <cell r="CF316">
            <v>6.7</v>
          </cell>
          <cell r="CG316">
            <v>7.6</v>
          </cell>
          <cell r="CH316">
            <v>9.6999999999999993</v>
          </cell>
          <cell r="CI316">
            <v>48</v>
          </cell>
          <cell r="CJ316">
            <v>6</v>
          </cell>
          <cell r="CK316" t="str">
            <v>X</v>
          </cell>
          <cell r="CM316">
            <v>7.6</v>
          </cell>
          <cell r="CN316" t="str">
            <v>X</v>
          </cell>
          <cell r="CP316" t="str">
            <v>X</v>
          </cell>
          <cell r="CQ316" t="str">
            <v>X</v>
          </cell>
          <cell r="CS316">
            <v>4.8</v>
          </cell>
          <cell r="CT316" t="str">
            <v>X</v>
          </cell>
          <cell r="CW316" t="str">
            <v>X</v>
          </cell>
          <cell r="CZ316">
            <v>7.6</v>
          </cell>
          <cell r="DA316">
            <v>8.1</v>
          </cell>
          <cell r="DC316">
            <v>8</v>
          </cell>
          <cell r="DD316">
            <v>16</v>
          </cell>
          <cell r="DH316">
            <v>0</v>
          </cell>
          <cell r="DI316">
            <v>5</v>
          </cell>
          <cell r="DJ316">
            <v>101</v>
          </cell>
          <cell r="DK316">
            <v>34</v>
          </cell>
          <cell r="DL316">
            <v>133</v>
          </cell>
          <cell r="DM316">
            <v>108</v>
          </cell>
          <cell r="DN316">
            <v>6.2</v>
          </cell>
          <cell r="DO316">
            <v>2.39</v>
          </cell>
          <cell r="DQ316" t="str">
            <v>Trịnh Huyền</v>
          </cell>
        </row>
        <row r="317">
          <cell r="A317">
            <v>24202102509</v>
          </cell>
          <cell r="B317" t="str">
            <v>Phạm</v>
          </cell>
          <cell r="C317" t="str">
            <v>Thị Minh</v>
          </cell>
          <cell r="D317" t="str">
            <v>Trang</v>
          </cell>
          <cell r="E317">
            <v>36695</v>
          </cell>
          <cell r="F317" t="str">
            <v>Nữ</v>
          </cell>
          <cell r="G317" t="str">
            <v>Đã Đăng Ký (chưa học xong)</v>
          </cell>
          <cell r="H317">
            <v>4.0999999999999996</v>
          </cell>
          <cell r="I317">
            <v>8.1999999999999993</v>
          </cell>
          <cell r="K317">
            <v>7.6</v>
          </cell>
          <cell r="M317">
            <v>6.8</v>
          </cell>
          <cell r="N317">
            <v>6.7</v>
          </cell>
          <cell r="O317">
            <v>6.8</v>
          </cell>
          <cell r="P317">
            <v>5</v>
          </cell>
          <cell r="R317">
            <v>7.4</v>
          </cell>
          <cell r="W317">
            <v>6.3</v>
          </cell>
          <cell r="X317">
            <v>8.1</v>
          </cell>
          <cell r="Y317">
            <v>8.6999999999999993</v>
          </cell>
          <cell r="Z317">
            <v>8.3000000000000007</v>
          </cell>
          <cell r="AA317">
            <v>7.9</v>
          </cell>
          <cell r="AB317">
            <v>5.9</v>
          </cell>
          <cell r="AC317">
            <v>7.5</v>
          </cell>
          <cell r="AD317">
            <v>8.6</v>
          </cell>
          <cell r="AE317">
            <v>6.2</v>
          </cell>
          <cell r="AF317">
            <v>7.6</v>
          </cell>
          <cell r="AG317">
            <v>5.0999999999999996</v>
          </cell>
          <cell r="AH317">
            <v>5.6</v>
          </cell>
          <cell r="AI317">
            <v>5.8</v>
          </cell>
          <cell r="AJ317">
            <v>6.2</v>
          </cell>
          <cell r="AK317">
            <v>6.5</v>
          </cell>
          <cell r="AL317">
            <v>4.9000000000000004</v>
          </cell>
          <cell r="AM317">
            <v>6.6</v>
          </cell>
          <cell r="AN317">
            <v>7.6</v>
          </cell>
          <cell r="AO317">
            <v>6.3</v>
          </cell>
          <cell r="AP317">
            <v>7.7</v>
          </cell>
          <cell r="AU317">
            <v>47</v>
          </cell>
          <cell r="AV317">
            <v>0</v>
          </cell>
          <cell r="AW317">
            <v>5.6</v>
          </cell>
          <cell r="AX317">
            <v>5.9</v>
          </cell>
          <cell r="BA317">
            <v>5.7</v>
          </cell>
          <cell r="BG317">
            <v>6.3</v>
          </cell>
          <cell r="BK317">
            <v>7.7</v>
          </cell>
          <cell r="BL317">
            <v>5</v>
          </cell>
          <cell r="BM317">
            <v>0</v>
          </cell>
          <cell r="BN317">
            <v>5.4</v>
          </cell>
          <cell r="BO317">
            <v>4.2</v>
          </cell>
          <cell r="BP317">
            <v>9.4</v>
          </cell>
          <cell r="BQ317">
            <v>5.7</v>
          </cell>
          <cell r="BR317">
            <v>7.3</v>
          </cell>
          <cell r="BS317">
            <v>5</v>
          </cell>
          <cell r="BT317">
            <v>5.4</v>
          </cell>
          <cell r="BU317">
            <v>7.5</v>
          </cell>
          <cell r="BV317">
            <v>9.1</v>
          </cell>
          <cell r="BW317">
            <v>4.4000000000000004</v>
          </cell>
          <cell r="BX317">
            <v>7.7</v>
          </cell>
          <cell r="BY317">
            <v>6.6</v>
          </cell>
          <cell r="BZ317">
            <v>5.9</v>
          </cell>
          <cell r="CA317">
            <v>6.5</v>
          </cell>
          <cell r="CC317">
            <v>4.5999999999999996</v>
          </cell>
          <cell r="CD317">
            <v>7.3</v>
          </cell>
          <cell r="CE317">
            <v>8.3000000000000007</v>
          </cell>
          <cell r="CF317">
            <v>7</v>
          </cell>
          <cell r="CG317">
            <v>7.7</v>
          </cell>
          <cell r="CH317">
            <v>7.6</v>
          </cell>
          <cell r="CI317">
            <v>54</v>
          </cell>
          <cell r="CJ317">
            <v>0</v>
          </cell>
          <cell r="CK317" t="str">
            <v>X</v>
          </cell>
          <cell r="CL317" t="str">
            <v>X</v>
          </cell>
          <cell r="CN317">
            <v>7</v>
          </cell>
          <cell r="CP317">
            <v>7.1</v>
          </cell>
          <cell r="CS317">
            <v>7.5</v>
          </cell>
          <cell r="CT317">
            <v>8</v>
          </cell>
          <cell r="CV317">
            <v>6.9</v>
          </cell>
          <cell r="CW317">
            <v>7.9</v>
          </cell>
          <cell r="CZ317">
            <v>8.6999999999999993</v>
          </cell>
          <cell r="DA317">
            <v>9.3000000000000007</v>
          </cell>
          <cell r="DB317">
            <v>9</v>
          </cell>
          <cell r="DC317">
            <v>20</v>
          </cell>
          <cell r="DD317">
            <v>6</v>
          </cell>
          <cell r="DH317">
            <v>0</v>
          </cell>
          <cell r="DI317">
            <v>5</v>
          </cell>
          <cell r="DJ317">
            <v>126</v>
          </cell>
          <cell r="DK317">
            <v>11</v>
          </cell>
          <cell r="DL317">
            <v>133</v>
          </cell>
          <cell r="DM317">
            <v>126</v>
          </cell>
          <cell r="DN317">
            <v>6.86</v>
          </cell>
          <cell r="DO317">
            <v>2.76</v>
          </cell>
          <cell r="DQ317" t="str">
            <v>Phạm Thị Minh</v>
          </cell>
        </row>
        <row r="318">
          <cell r="A318">
            <v>24202113868</v>
          </cell>
          <cell r="B318" t="str">
            <v>Hồ</v>
          </cell>
          <cell r="C318" t="str">
            <v>Thị Thu</v>
          </cell>
          <cell r="D318" t="str">
            <v>Trang</v>
          </cell>
          <cell r="E318">
            <v>36709</v>
          </cell>
          <cell r="F318" t="str">
            <v>Nữ</v>
          </cell>
          <cell r="G318" t="str">
            <v>Đã Đăng Ký (chưa học xong)</v>
          </cell>
          <cell r="H318">
            <v>8.6999999999999993</v>
          </cell>
          <cell r="I318">
            <v>8.6999999999999993</v>
          </cell>
          <cell r="K318">
            <v>7.3</v>
          </cell>
          <cell r="M318">
            <v>7.1</v>
          </cell>
          <cell r="N318">
            <v>8.1999999999999993</v>
          </cell>
          <cell r="O318">
            <v>7.6</v>
          </cell>
          <cell r="P318">
            <v>5.0999999999999996</v>
          </cell>
          <cell r="R318">
            <v>8.4</v>
          </cell>
          <cell r="W318">
            <v>7.5</v>
          </cell>
          <cell r="X318">
            <v>6.7</v>
          </cell>
          <cell r="Y318">
            <v>9</v>
          </cell>
          <cell r="Z318">
            <v>8</v>
          </cell>
          <cell r="AA318">
            <v>8.6</v>
          </cell>
          <cell r="AB318">
            <v>7.8</v>
          </cell>
          <cell r="AC318">
            <v>8</v>
          </cell>
          <cell r="AD318">
            <v>9</v>
          </cell>
          <cell r="AE318">
            <v>5.8</v>
          </cell>
          <cell r="AF318">
            <v>6.8</v>
          </cell>
          <cell r="AG318">
            <v>5.5</v>
          </cell>
          <cell r="AH318">
            <v>6.4</v>
          </cell>
          <cell r="AI318">
            <v>8.8000000000000007</v>
          </cell>
          <cell r="AJ318">
            <v>7.6</v>
          </cell>
          <cell r="AK318">
            <v>5.7</v>
          </cell>
          <cell r="AL318">
            <v>4.7</v>
          </cell>
          <cell r="AM318">
            <v>5</v>
          </cell>
          <cell r="AN318">
            <v>8.6999999999999993</v>
          </cell>
          <cell r="AO318">
            <v>6</v>
          </cell>
          <cell r="AP318">
            <v>7.4</v>
          </cell>
          <cell r="AU318">
            <v>47</v>
          </cell>
          <cell r="AV318">
            <v>0</v>
          </cell>
          <cell r="AW318">
            <v>6.8</v>
          </cell>
          <cell r="AX318">
            <v>7.1</v>
          </cell>
          <cell r="AY318">
            <v>7.6</v>
          </cell>
          <cell r="BE318">
            <v>6.8</v>
          </cell>
          <cell r="BK318">
            <v>8.4</v>
          </cell>
          <cell r="BL318">
            <v>5</v>
          </cell>
          <cell r="BM318">
            <v>0</v>
          </cell>
          <cell r="BN318">
            <v>5.9</v>
          </cell>
          <cell r="BO318">
            <v>6</v>
          </cell>
          <cell r="BP318">
            <v>8.1999999999999993</v>
          </cell>
          <cell r="BQ318">
            <v>5.9</v>
          </cell>
          <cell r="BR318">
            <v>7.1</v>
          </cell>
          <cell r="BS318">
            <v>7</v>
          </cell>
          <cell r="BT318">
            <v>4.2</v>
          </cell>
          <cell r="BU318">
            <v>5.9</v>
          </cell>
          <cell r="BV318">
            <v>8.6999999999999993</v>
          </cell>
          <cell r="BW318">
            <v>8.4</v>
          </cell>
          <cell r="BX318">
            <v>7.2</v>
          </cell>
          <cell r="BY318">
            <v>8</v>
          </cell>
          <cell r="BZ318">
            <v>6.8</v>
          </cell>
          <cell r="CA318">
            <v>7.8</v>
          </cell>
          <cell r="CC318">
            <v>7.1</v>
          </cell>
          <cell r="CD318">
            <v>6.2</v>
          </cell>
          <cell r="CE318">
            <v>5.6</v>
          </cell>
          <cell r="CF318">
            <v>8</v>
          </cell>
          <cell r="CG318">
            <v>8.4</v>
          </cell>
          <cell r="CH318">
            <v>9.8000000000000007</v>
          </cell>
          <cell r="CI318">
            <v>54</v>
          </cell>
          <cell r="CJ318">
            <v>0</v>
          </cell>
          <cell r="CK318">
            <v>8.4</v>
          </cell>
          <cell r="CL318">
            <v>9</v>
          </cell>
          <cell r="CN318">
            <v>7.8</v>
          </cell>
          <cell r="CP318">
            <v>7.6</v>
          </cell>
          <cell r="CR318">
            <v>8.1</v>
          </cell>
          <cell r="CS318">
            <v>7.6</v>
          </cell>
          <cell r="CT318">
            <v>8.6</v>
          </cell>
          <cell r="CX318">
            <v>6.8</v>
          </cell>
          <cell r="CZ318">
            <v>9</v>
          </cell>
          <cell r="DA318">
            <v>9</v>
          </cell>
          <cell r="DB318">
            <v>8.5</v>
          </cell>
          <cell r="DC318">
            <v>25</v>
          </cell>
          <cell r="DD318">
            <v>0</v>
          </cell>
          <cell r="DH318">
            <v>0</v>
          </cell>
          <cell r="DI318">
            <v>5</v>
          </cell>
          <cell r="DJ318">
            <v>131</v>
          </cell>
          <cell r="DK318">
            <v>5</v>
          </cell>
          <cell r="DL318">
            <v>133</v>
          </cell>
          <cell r="DM318">
            <v>131</v>
          </cell>
          <cell r="DN318">
            <v>7.44</v>
          </cell>
          <cell r="DO318">
            <v>3.14</v>
          </cell>
          <cell r="DQ318" t="str">
            <v>Hồ Thị Thu</v>
          </cell>
        </row>
        <row r="319">
          <cell r="A319">
            <v>24202113881</v>
          </cell>
          <cell r="B319" t="str">
            <v>Huỳnh</v>
          </cell>
          <cell r="C319" t="str">
            <v>Thị</v>
          </cell>
          <cell r="D319" t="str">
            <v>Trang</v>
          </cell>
          <cell r="E319">
            <v>36545</v>
          </cell>
          <cell r="F319" t="str">
            <v>Nữ</v>
          </cell>
          <cell r="G319" t="str">
            <v>Đã Đăng Ký (chưa học xong)</v>
          </cell>
          <cell r="H319">
            <v>8.1999999999999993</v>
          </cell>
          <cell r="I319">
            <v>8.3000000000000007</v>
          </cell>
          <cell r="K319">
            <v>7.8</v>
          </cell>
          <cell r="M319">
            <v>7.8</v>
          </cell>
          <cell r="N319">
            <v>7</v>
          </cell>
          <cell r="O319">
            <v>8.8000000000000007</v>
          </cell>
          <cell r="P319">
            <v>6.9</v>
          </cell>
          <cell r="R319">
            <v>8.4</v>
          </cell>
          <cell r="W319">
            <v>6.7</v>
          </cell>
          <cell r="X319">
            <v>7.8</v>
          </cell>
          <cell r="Y319">
            <v>9.3000000000000007</v>
          </cell>
          <cell r="Z319">
            <v>8.9</v>
          </cell>
          <cell r="AA319">
            <v>7.2</v>
          </cell>
          <cell r="AB319">
            <v>6</v>
          </cell>
          <cell r="AC319">
            <v>7.9</v>
          </cell>
          <cell r="AD319">
            <v>7.4</v>
          </cell>
          <cell r="AE319">
            <v>6.8</v>
          </cell>
          <cell r="AF319">
            <v>6</v>
          </cell>
          <cell r="AG319">
            <v>6.9</v>
          </cell>
          <cell r="AH319">
            <v>8</v>
          </cell>
          <cell r="AI319">
            <v>8.1</v>
          </cell>
          <cell r="AJ319">
            <v>6.4</v>
          </cell>
          <cell r="AK319">
            <v>7.2</v>
          </cell>
          <cell r="AL319">
            <v>8.1999999999999993</v>
          </cell>
          <cell r="AM319">
            <v>6.4</v>
          </cell>
          <cell r="AN319">
            <v>7.1</v>
          </cell>
          <cell r="AO319">
            <v>8.4</v>
          </cell>
          <cell r="AP319">
            <v>7.5</v>
          </cell>
          <cell r="AU319">
            <v>47</v>
          </cell>
          <cell r="AV319">
            <v>0</v>
          </cell>
          <cell r="AW319">
            <v>7.6</v>
          </cell>
          <cell r="AX319">
            <v>7.9</v>
          </cell>
          <cell r="BD319">
            <v>8.1999999999999993</v>
          </cell>
          <cell r="BJ319">
            <v>8.1999999999999993</v>
          </cell>
          <cell r="BK319">
            <v>8.9</v>
          </cell>
          <cell r="BL319">
            <v>5</v>
          </cell>
          <cell r="BM319">
            <v>0</v>
          </cell>
          <cell r="BN319">
            <v>8.3000000000000007</v>
          </cell>
          <cell r="BO319">
            <v>6.9</v>
          </cell>
          <cell r="BP319">
            <v>9.1999999999999993</v>
          </cell>
          <cell r="BQ319">
            <v>6.9</v>
          </cell>
          <cell r="BR319">
            <v>7.5</v>
          </cell>
          <cell r="BS319">
            <v>9.5</v>
          </cell>
          <cell r="BT319">
            <v>7</v>
          </cell>
          <cell r="BU319">
            <v>6.8</v>
          </cell>
          <cell r="BV319">
            <v>9</v>
          </cell>
          <cell r="BW319">
            <v>8</v>
          </cell>
          <cell r="BX319">
            <v>7</v>
          </cell>
          <cell r="BY319">
            <v>6.3</v>
          </cell>
          <cell r="BZ319">
            <v>6.4</v>
          </cell>
          <cell r="CA319">
            <v>9</v>
          </cell>
          <cell r="CC319">
            <v>7.3</v>
          </cell>
          <cell r="CD319">
            <v>8.1</v>
          </cell>
          <cell r="CE319">
            <v>7.2</v>
          </cell>
          <cell r="CF319">
            <v>7.1</v>
          </cell>
          <cell r="CG319">
            <v>7.5</v>
          </cell>
          <cell r="CH319">
            <v>8.8000000000000007</v>
          </cell>
          <cell r="CI319">
            <v>54</v>
          </cell>
          <cell r="CJ319">
            <v>0</v>
          </cell>
          <cell r="CK319">
            <v>7.8</v>
          </cell>
          <cell r="CM319">
            <v>7.2</v>
          </cell>
          <cell r="CN319">
            <v>8</v>
          </cell>
          <cell r="CP319">
            <v>7.5</v>
          </cell>
          <cell r="CS319">
            <v>8.6999999999999993</v>
          </cell>
          <cell r="CT319">
            <v>7.3</v>
          </cell>
          <cell r="CV319">
            <v>8.1999999999999993</v>
          </cell>
          <cell r="CX319">
            <v>6.8</v>
          </cell>
          <cell r="CZ319">
            <v>8.5</v>
          </cell>
          <cell r="DA319">
            <v>9.3000000000000007</v>
          </cell>
          <cell r="DB319">
            <v>9.3000000000000007</v>
          </cell>
          <cell r="DC319">
            <v>26</v>
          </cell>
          <cell r="DD319">
            <v>0</v>
          </cell>
          <cell r="DH319">
            <v>0</v>
          </cell>
          <cell r="DI319">
            <v>5</v>
          </cell>
          <cell r="DJ319">
            <v>132</v>
          </cell>
          <cell r="DK319">
            <v>5</v>
          </cell>
          <cell r="DL319">
            <v>133</v>
          </cell>
          <cell r="DM319">
            <v>132</v>
          </cell>
          <cell r="DN319">
            <v>7.68</v>
          </cell>
          <cell r="DO319">
            <v>3.27</v>
          </cell>
          <cell r="DQ319" t="str">
            <v>Huỳnh Thị</v>
          </cell>
        </row>
        <row r="320">
          <cell r="A320">
            <v>24202115735</v>
          </cell>
          <cell r="B320" t="str">
            <v>Dương</v>
          </cell>
          <cell r="C320" t="str">
            <v>Thị Thùy</v>
          </cell>
          <cell r="D320" t="str">
            <v>Trang</v>
          </cell>
          <cell r="E320">
            <v>36880</v>
          </cell>
          <cell r="F320" t="str">
            <v>Nữ</v>
          </cell>
          <cell r="G320" t="str">
            <v>Đã Đăng Ký (chưa học xong)</v>
          </cell>
          <cell r="H320">
            <v>7.8</v>
          </cell>
          <cell r="I320">
            <v>7.2</v>
          </cell>
          <cell r="K320">
            <v>6.7</v>
          </cell>
          <cell r="M320">
            <v>4.5999999999999996</v>
          </cell>
          <cell r="N320">
            <v>6.5</v>
          </cell>
          <cell r="O320">
            <v>6.3</v>
          </cell>
          <cell r="P320" t="str">
            <v>X</v>
          </cell>
          <cell r="R320">
            <v>5.4</v>
          </cell>
          <cell r="W320">
            <v>6.3</v>
          </cell>
          <cell r="X320">
            <v>5.8</v>
          </cell>
          <cell r="Y320">
            <v>9.3000000000000007</v>
          </cell>
          <cell r="Z320">
            <v>7.9</v>
          </cell>
          <cell r="AA320">
            <v>0</v>
          </cell>
          <cell r="AB320">
            <v>5.7</v>
          </cell>
          <cell r="AC320">
            <v>5.7</v>
          </cell>
          <cell r="AE320">
            <v>5.2</v>
          </cell>
          <cell r="AF320">
            <v>6</v>
          </cell>
          <cell r="AG320">
            <v>5.0999999999999996</v>
          </cell>
          <cell r="AH320">
            <v>5.3</v>
          </cell>
          <cell r="AI320">
            <v>8.8000000000000007</v>
          </cell>
          <cell r="AJ320">
            <v>8.1</v>
          </cell>
          <cell r="AK320">
            <v>4.5</v>
          </cell>
          <cell r="AL320">
            <v>9.1999999999999993</v>
          </cell>
          <cell r="AO320">
            <v>8.5</v>
          </cell>
          <cell r="AU320">
            <v>37</v>
          </cell>
          <cell r="AV320">
            <v>10</v>
          </cell>
          <cell r="AW320">
            <v>5.0999999999999996</v>
          </cell>
          <cell r="AX320">
            <v>4.8</v>
          </cell>
          <cell r="AY320" t="str">
            <v>X</v>
          </cell>
          <cell r="BD320">
            <v>4.9000000000000004</v>
          </cell>
          <cell r="BJ320">
            <v>0</v>
          </cell>
          <cell r="BK320">
            <v>6.7</v>
          </cell>
          <cell r="BL320">
            <v>4</v>
          </cell>
          <cell r="BM320">
            <v>1</v>
          </cell>
          <cell r="BN320">
            <v>4.0999999999999996</v>
          </cell>
          <cell r="BO320" t="str">
            <v>X</v>
          </cell>
          <cell r="BP320">
            <v>4.8</v>
          </cell>
          <cell r="BQ320">
            <v>4.2</v>
          </cell>
          <cell r="BS320">
            <v>5.8</v>
          </cell>
          <cell r="BT320">
            <v>5.5</v>
          </cell>
          <cell r="BU320" t="str">
            <v>X</v>
          </cell>
          <cell r="BV320">
            <v>7.3</v>
          </cell>
          <cell r="BW320">
            <v>6.5</v>
          </cell>
          <cell r="BZ320">
            <v>6.6</v>
          </cell>
          <cell r="CB320">
            <v>5.7</v>
          </cell>
          <cell r="CC320" t="str">
            <v>X</v>
          </cell>
          <cell r="CD320">
            <v>5.0999999999999996</v>
          </cell>
          <cell r="CE320">
            <v>7</v>
          </cell>
          <cell r="CF320">
            <v>4.2</v>
          </cell>
          <cell r="CG320">
            <v>7.1</v>
          </cell>
          <cell r="CH320" t="str">
            <v>X</v>
          </cell>
          <cell r="CI320">
            <v>37</v>
          </cell>
          <cell r="CJ320">
            <v>17</v>
          </cell>
          <cell r="CK320" t="str">
            <v>X</v>
          </cell>
          <cell r="CO320">
            <v>5.2</v>
          </cell>
          <cell r="CP320" t="str">
            <v>X</v>
          </cell>
          <cell r="CQ320" t="str">
            <v>X</v>
          </cell>
          <cell r="CS320">
            <v>7.9</v>
          </cell>
          <cell r="CW320">
            <v>4.0999999999999996</v>
          </cell>
          <cell r="DA320">
            <v>0</v>
          </cell>
          <cell r="DC320">
            <v>7</v>
          </cell>
          <cell r="DD320">
            <v>17</v>
          </cell>
          <cell r="DH320">
            <v>0</v>
          </cell>
          <cell r="DI320">
            <v>5</v>
          </cell>
          <cell r="DJ320">
            <v>85</v>
          </cell>
          <cell r="DK320">
            <v>50</v>
          </cell>
          <cell r="DL320">
            <v>133</v>
          </cell>
          <cell r="DM320">
            <v>103</v>
          </cell>
          <cell r="DN320">
            <v>5.0999999999999996</v>
          </cell>
          <cell r="DO320">
            <v>1.83</v>
          </cell>
          <cell r="DQ320" t="str">
            <v>Dương Thị Thùy</v>
          </cell>
        </row>
        <row r="321">
          <cell r="A321">
            <v>24202205824</v>
          </cell>
          <cell r="B321" t="str">
            <v>Đinh</v>
          </cell>
          <cell r="C321" t="str">
            <v>Thị Thu</v>
          </cell>
          <cell r="D321" t="str">
            <v>Trang</v>
          </cell>
          <cell r="E321">
            <v>36701</v>
          </cell>
          <cell r="F321" t="str">
            <v>Nữ</v>
          </cell>
          <cell r="G321" t="str">
            <v>Đã Đăng Ký (chưa học xong)</v>
          </cell>
          <cell r="H321">
            <v>8.6</v>
          </cell>
          <cell r="I321">
            <v>7.2</v>
          </cell>
          <cell r="K321">
            <v>7.5</v>
          </cell>
          <cell r="M321">
            <v>6.9</v>
          </cell>
          <cell r="N321">
            <v>6.3</v>
          </cell>
          <cell r="O321">
            <v>8.5</v>
          </cell>
          <cell r="P321">
            <v>6.9</v>
          </cell>
          <cell r="R321">
            <v>9.1</v>
          </cell>
          <cell r="W321">
            <v>7.1</v>
          </cell>
          <cell r="X321">
            <v>7.9</v>
          </cell>
          <cell r="Y321">
            <v>9.4</v>
          </cell>
          <cell r="Z321">
            <v>9.6999999999999993</v>
          </cell>
          <cell r="AA321">
            <v>8.1999999999999993</v>
          </cell>
          <cell r="AB321">
            <v>6.1</v>
          </cell>
          <cell r="AC321">
            <v>8.3000000000000007</v>
          </cell>
          <cell r="AD321">
            <v>7.8</v>
          </cell>
          <cell r="AE321" t="str">
            <v>P (P/F)</v>
          </cell>
          <cell r="AF321" t="str">
            <v>P (P/F)</v>
          </cell>
          <cell r="AG321" t="str">
            <v>P (P/F)</v>
          </cell>
          <cell r="AH321" t="str">
            <v>P (P/F)</v>
          </cell>
          <cell r="AI321">
            <v>6.5</v>
          </cell>
          <cell r="AJ321">
            <v>5.7</v>
          </cell>
          <cell r="AK321">
            <v>5.0999999999999996</v>
          </cell>
          <cell r="AL321">
            <v>5.3</v>
          </cell>
          <cell r="AM321">
            <v>7.9</v>
          </cell>
          <cell r="AN321">
            <v>5.6</v>
          </cell>
          <cell r="AO321">
            <v>5.8</v>
          </cell>
          <cell r="AP321">
            <v>7</v>
          </cell>
          <cell r="AU321">
            <v>47</v>
          </cell>
          <cell r="AV321">
            <v>0</v>
          </cell>
          <cell r="AW321">
            <v>7.3</v>
          </cell>
          <cell r="AX321">
            <v>8.6999999999999993</v>
          </cell>
          <cell r="BC321">
            <v>5.2</v>
          </cell>
          <cell r="BE321">
            <v>7.3</v>
          </cell>
          <cell r="BK321">
            <v>7.5</v>
          </cell>
          <cell r="BL321">
            <v>5</v>
          </cell>
          <cell r="BM321">
            <v>0</v>
          </cell>
          <cell r="BN321">
            <v>8</v>
          </cell>
          <cell r="BO321">
            <v>7.5</v>
          </cell>
          <cell r="BP321">
            <v>9.3000000000000007</v>
          </cell>
          <cell r="BQ321">
            <v>8.1999999999999993</v>
          </cell>
          <cell r="BS321">
            <v>6.2</v>
          </cell>
          <cell r="BT321">
            <v>6.1</v>
          </cell>
          <cell r="BU321">
            <v>7.3</v>
          </cell>
          <cell r="BV321">
            <v>9.4</v>
          </cell>
          <cell r="BW321">
            <v>7.3</v>
          </cell>
          <cell r="BX321">
            <v>7.1</v>
          </cell>
          <cell r="BY321">
            <v>7.2</v>
          </cell>
          <cell r="BZ321">
            <v>5.5</v>
          </cell>
          <cell r="CA321">
            <v>7.6</v>
          </cell>
          <cell r="CC321">
            <v>5.8</v>
          </cell>
          <cell r="CD321">
            <v>8.1</v>
          </cell>
          <cell r="CE321">
            <v>8.5</v>
          </cell>
          <cell r="CF321">
            <v>8.9</v>
          </cell>
          <cell r="CG321">
            <v>6.8</v>
          </cell>
          <cell r="CH321">
            <v>8.4</v>
          </cell>
          <cell r="CI321">
            <v>51</v>
          </cell>
          <cell r="CJ321">
            <v>3</v>
          </cell>
          <cell r="CK321">
            <v>8.4</v>
          </cell>
          <cell r="CM321">
            <v>7.9</v>
          </cell>
          <cell r="CP321">
            <v>7</v>
          </cell>
          <cell r="CS321">
            <v>8.6</v>
          </cell>
          <cell r="CV321">
            <v>8</v>
          </cell>
          <cell r="CX321">
            <v>6.4</v>
          </cell>
          <cell r="CZ321">
            <v>8</v>
          </cell>
          <cell r="DA321">
            <v>8.6</v>
          </cell>
          <cell r="DC321">
            <v>19</v>
          </cell>
          <cell r="DD321">
            <v>6</v>
          </cell>
          <cell r="DH321">
            <v>0</v>
          </cell>
          <cell r="DI321">
            <v>5</v>
          </cell>
          <cell r="DJ321">
            <v>122</v>
          </cell>
          <cell r="DK321">
            <v>14</v>
          </cell>
          <cell r="DL321">
            <v>133</v>
          </cell>
          <cell r="DM321">
            <v>122</v>
          </cell>
          <cell r="DN321">
            <v>7.53</v>
          </cell>
          <cell r="DO321">
            <v>3.19</v>
          </cell>
          <cell r="DQ321" t="str">
            <v>Đinh Thị Thu</v>
          </cell>
        </row>
        <row r="322">
          <cell r="A322">
            <v>24202105148</v>
          </cell>
          <cell r="B322" t="str">
            <v>Đinh</v>
          </cell>
          <cell r="C322" t="str">
            <v>Huyền</v>
          </cell>
          <cell r="D322" t="str">
            <v>Trinh</v>
          </cell>
          <cell r="E322">
            <v>36814</v>
          </cell>
          <cell r="F322" t="str">
            <v>Nữ</v>
          </cell>
          <cell r="G322" t="str">
            <v>Đã Đăng Ký (chưa học xong)</v>
          </cell>
          <cell r="H322">
            <v>7.7</v>
          </cell>
          <cell r="I322">
            <v>8.1</v>
          </cell>
          <cell r="K322">
            <v>7.7</v>
          </cell>
          <cell r="M322">
            <v>7.9</v>
          </cell>
          <cell r="N322">
            <v>7.9</v>
          </cell>
          <cell r="O322">
            <v>5.4</v>
          </cell>
          <cell r="P322">
            <v>4.5999999999999996</v>
          </cell>
          <cell r="R322">
            <v>6.6</v>
          </cell>
          <cell r="W322">
            <v>5.6</v>
          </cell>
          <cell r="X322">
            <v>6.7</v>
          </cell>
          <cell r="Y322">
            <v>8.1999999999999993</v>
          </cell>
          <cell r="Z322">
            <v>8.1</v>
          </cell>
          <cell r="AA322">
            <v>8.6</v>
          </cell>
          <cell r="AB322">
            <v>5.4</v>
          </cell>
          <cell r="AC322">
            <v>8.3000000000000007</v>
          </cell>
          <cell r="AD322">
            <v>7.5</v>
          </cell>
          <cell r="AE322">
            <v>5.4</v>
          </cell>
          <cell r="AF322">
            <v>5.3</v>
          </cell>
          <cell r="AG322">
            <v>5</v>
          </cell>
          <cell r="AH322">
            <v>6.1</v>
          </cell>
          <cell r="AI322">
            <v>6.3</v>
          </cell>
          <cell r="AJ322">
            <v>6.6</v>
          </cell>
          <cell r="AK322">
            <v>6</v>
          </cell>
          <cell r="AL322">
            <v>7.8</v>
          </cell>
          <cell r="AM322">
            <v>5</v>
          </cell>
          <cell r="AN322">
            <v>8.5</v>
          </cell>
          <cell r="AO322">
            <v>7.3</v>
          </cell>
          <cell r="AP322">
            <v>5.9</v>
          </cell>
          <cell r="AU322">
            <v>47</v>
          </cell>
          <cell r="AV322">
            <v>0</v>
          </cell>
          <cell r="AW322">
            <v>7.1</v>
          </cell>
          <cell r="AX322">
            <v>5.6</v>
          </cell>
          <cell r="BA322">
            <v>5.3</v>
          </cell>
          <cell r="BE322">
            <v>6.2</v>
          </cell>
          <cell r="BK322">
            <v>7.2</v>
          </cell>
          <cell r="BL322">
            <v>5</v>
          </cell>
          <cell r="BM322">
            <v>0</v>
          </cell>
          <cell r="BN322">
            <v>5.4</v>
          </cell>
          <cell r="BO322">
            <v>5.6</v>
          </cell>
          <cell r="BP322">
            <v>8.8000000000000007</v>
          </cell>
          <cell r="BQ322">
            <v>5.2</v>
          </cell>
          <cell r="BR322">
            <v>7.6</v>
          </cell>
          <cell r="BS322">
            <v>7.3</v>
          </cell>
          <cell r="BT322">
            <v>4.5</v>
          </cell>
          <cell r="BU322">
            <v>5.4</v>
          </cell>
          <cell r="BV322">
            <v>8.6999999999999993</v>
          </cell>
          <cell r="BW322">
            <v>5.2</v>
          </cell>
          <cell r="BX322">
            <v>8.6999999999999993</v>
          </cell>
          <cell r="BY322">
            <v>8.1999999999999993</v>
          </cell>
          <cell r="BZ322">
            <v>6.5</v>
          </cell>
          <cell r="CA322">
            <v>6.5</v>
          </cell>
          <cell r="CC322">
            <v>6.3</v>
          </cell>
          <cell r="CD322">
            <v>6.6</v>
          </cell>
          <cell r="CE322">
            <v>5.4</v>
          </cell>
          <cell r="CF322">
            <v>4.9000000000000004</v>
          </cell>
          <cell r="CG322">
            <v>4.9000000000000004</v>
          </cell>
          <cell r="CH322">
            <v>9.4</v>
          </cell>
          <cell r="CI322">
            <v>54</v>
          </cell>
          <cell r="CJ322">
            <v>0</v>
          </cell>
          <cell r="CK322">
            <v>6.8</v>
          </cell>
          <cell r="CL322">
            <v>7.7</v>
          </cell>
          <cell r="CM322">
            <v>0</v>
          </cell>
          <cell r="CN322">
            <v>5.4</v>
          </cell>
          <cell r="CP322">
            <v>7.5</v>
          </cell>
          <cell r="CS322">
            <v>8.5</v>
          </cell>
          <cell r="CT322">
            <v>8.4</v>
          </cell>
          <cell r="CV322">
            <v>5</v>
          </cell>
          <cell r="CW322">
            <v>7.7</v>
          </cell>
          <cell r="CZ322">
            <v>9.1</v>
          </cell>
          <cell r="DA322">
            <v>9.6999999999999993</v>
          </cell>
          <cell r="DB322">
            <v>7.9</v>
          </cell>
          <cell r="DC322">
            <v>26</v>
          </cell>
          <cell r="DD322">
            <v>0</v>
          </cell>
          <cell r="DH322">
            <v>0</v>
          </cell>
          <cell r="DI322">
            <v>5</v>
          </cell>
          <cell r="DJ322">
            <v>132</v>
          </cell>
          <cell r="DK322">
            <v>5</v>
          </cell>
          <cell r="DL322">
            <v>133</v>
          </cell>
          <cell r="DM322">
            <v>135</v>
          </cell>
          <cell r="DN322">
            <v>6.73</v>
          </cell>
          <cell r="DO322">
            <v>2.66</v>
          </cell>
          <cell r="DQ322" t="str">
            <v>Đinh Huyền</v>
          </cell>
        </row>
        <row r="323">
          <cell r="A323">
            <v>24202115885</v>
          </cell>
          <cell r="B323" t="str">
            <v>Bùi</v>
          </cell>
          <cell r="C323" t="str">
            <v>Thị Bảo</v>
          </cell>
          <cell r="D323" t="str">
            <v>Trinh</v>
          </cell>
          <cell r="E323">
            <v>36798</v>
          </cell>
          <cell r="F323" t="str">
            <v>Nữ</v>
          </cell>
          <cell r="G323" t="str">
            <v>Đã Đăng Ký (chưa học xong)</v>
          </cell>
          <cell r="H323">
            <v>7.6</v>
          </cell>
          <cell r="I323">
            <v>8.1</v>
          </cell>
          <cell r="K323">
            <v>7.2</v>
          </cell>
          <cell r="M323">
            <v>6.9</v>
          </cell>
          <cell r="N323">
            <v>6.2</v>
          </cell>
          <cell r="O323">
            <v>8.9</v>
          </cell>
          <cell r="P323">
            <v>8</v>
          </cell>
          <cell r="R323">
            <v>8.4</v>
          </cell>
          <cell r="W323">
            <v>9.6</v>
          </cell>
          <cell r="X323">
            <v>8.3000000000000007</v>
          </cell>
          <cell r="Y323">
            <v>8.6999999999999993</v>
          </cell>
          <cell r="Z323">
            <v>9</v>
          </cell>
          <cell r="AA323">
            <v>8</v>
          </cell>
          <cell r="AB323">
            <v>5.0999999999999996</v>
          </cell>
          <cell r="AC323">
            <v>8.1999999999999993</v>
          </cell>
          <cell r="AD323">
            <v>8.6999999999999993</v>
          </cell>
          <cell r="AE323">
            <v>5.9</v>
          </cell>
          <cell r="AF323">
            <v>8.6</v>
          </cell>
          <cell r="AG323">
            <v>5.7</v>
          </cell>
          <cell r="AH323">
            <v>7.8</v>
          </cell>
          <cell r="AI323">
            <v>8.1999999999999993</v>
          </cell>
          <cell r="AJ323">
            <v>8</v>
          </cell>
          <cell r="AK323">
            <v>6.7</v>
          </cell>
          <cell r="AL323">
            <v>8.3000000000000007</v>
          </cell>
          <cell r="AM323">
            <v>9.1999999999999993</v>
          </cell>
          <cell r="AN323">
            <v>7.5</v>
          </cell>
          <cell r="AO323">
            <v>4.9000000000000004</v>
          </cell>
          <cell r="AP323">
            <v>6.9</v>
          </cell>
          <cell r="AU323">
            <v>47</v>
          </cell>
          <cell r="AV323">
            <v>0</v>
          </cell>
          <cell r="AW323">
            <v>4.3</v>
          </cell>
          <cell r="AX323">
            <v>5.2</v>
          </cell>
          <cell r="AY323">
            <v>8.5</v>
          </cell>
          <cell r="BG323">
            <v>9.8000000000000007</v>
          </cell>
          <cell r="BK323">
            <v>9</v>
          </cell>
          <cell r="BL323">
            <v>5</v>
          </cell>
          <cell r="BM323">
            <v>0</v>
          </cell>
          <cell r="BN323">
            <v>7.2</v>
          </cell>
          <cell r="BO323">
            <v>5.2</v>
          </cell>
          <cell r="BP323">
            <v>9.8000000000000007</v>
          </cell>
          <cell r="BQ323">
            <v>8.4</v>
          </cell>
          <cell r="BR323">
            <v>8.9</v>
          </cell>
          <cell r="BS323">
            <v>8.1</v>
          </cell>
          <cell r="BT323">
            <v>5.9</v>
          </cell>
          <cell r="BU323">
            <v>4.8</v>
          </cell>
          <cell r="BV323">
            <v>9</v>
          </cell>
          <cell r="BW323">
            <v>6.6</v>
          </cell>
          <cell r="BX323">
            <v>7.7</v>
          </cell>
          <cell r="BY323">
            <v>6.2</v>
          </cell>
          <cell r="BZ323">
            <v>7</v>
          </cell>
          <cell r="CA323">
            <v>8.3000000000000007</v>
          </cell>
          <cell r="CC323">
            <v>6.6</v>
          </cell>
          <cell r="CD323">
            <v>7.5</v>
          </cell>
          <cell r="CE323">
            <v>8.3000000000000007</v>
          </cell>
          <cell r="CF323">
            <v>7.8</v>
          </cell>
          <cell r="CG323">
            <v>7.1</v>
          </cell>
          <cell r="CH323">
            <v>8.9</v>
          </cell>
          <cell r="CI323">
            <v>54</v>
          </cell>
          <cell r="CJ323">
            <v>0</v>
          </cell>
          <cell r="CK323">
            <v>8.5</v>
          </cell>
          <cell r="CM323">
            <v>6.8</v>
          </cell>
          <cell r="CN323">
            <v>8.3000000000000007</v>
          </cell>
          <cell r="CP323">
            <v>7</v>
          </cell>
          <cell r="CS323">
            <v>8.1</v>
          </cell>
          <cell r="CT323">
            <v>7.9</v>
          </cell>
          <cell r="CV323">
            <v>8.6</v>
          </cell>
          <cell r="CW323">
            <v>7.6</v>
          </cell>
          <cell r="CZ323">
            <v>9.1</v>
          </cell>
          <cell r="DA323">
            <v>8.3000000000000007</v>
          </cell>
          <cell r="DB323">
            <v>8.5</v>
          </cell>
          <cell r="DC323">
            <v>26</v>
          </cell>
          <cell r="DD323">
            <v>0</v>
          </cell>
          <cell r="DH323">
            <v>0</v>
          </cell>
          <cell r="DI323">
            <v>5</v>
          </cell>
          <cell r="DJ323">
            <v>132</v>
          </cell>
          <cell r="DK323">
            <v>5</v>
          </cell>
          <cell r="DL323">
            <v>133</v>
          </cell>
          <cell r="DM323">
            <v>132</v>
          </cell>
          <cell r="DN323">
            <v>7.66</v>
          </cell>
          <cell r="DO323">
            <v>3.27</v>
          </cell>
          <cell r="DQ323" t="str">
            <v>Bùi Thị Bảo</v>
          </cell>
        </row>
        <row r="324">
          <cell r="A324">
            <v>24207103501</v>
          </cell>
          <cell r="B324" t="str">
            <v>Nguyễn</v>
          </cell>
          <cell r="C324" t="str">
            <v>Thị</v>
          </cell>
          <cell r="D324" t="str">
            <v>Trinh</v>
          </cell>
          <cell r="E324">
            <v>36731</v>
          </cell>
          <cell r="F324" t="str">
            <v>Nữ</v>
          </cell>
          <cell r="G324" t="str">
            <v>Đã Đăng Ký (chưa học xong)</v>
          </cell>
          <cell r="H324">
            <v>5.8</v>
          </cell>
          <cell r="I324">
            <v>5.6</v>
          </cell>
          <cell r="K324">
            <v>6.9</v>
          </cell>
          <cell r="M324">
            <v>7.2</v>
          </cell>
          <cell r="N324">
            <v>5.0999999999999996</v>
          </cell>
          <cell r="O324">
            <v>6</v>
          </cell>
          <cell r="P324">
            <v>4.5999999999999996</v>
          </cell>
          <cell r="R324">
            <v>7.6</v>
          </cell>
          <cell r="W324">
            <v>6.8</v>
          </cell>
          <cell r="X324">
            <v>5.8</v>
          </cell>
          <cell r="Y324">
            <v>8.6</v>
          </cell>
          <cell r="Z324">
            <v>6.7</v>
          </cell>
          <cell r="AA324">
            <v>7.5</v>
          </cell>
          <cell r="AB324">
            <v>7</v>
          </cell>
          <cell r="AC324">
            <v>6</v>
          </cell>
          <cell r="AD324">
            <v>8.6</v>
          </cell>
          <cell r="AE324">
            <v>4.9000000000000004</v>
          </cell>
          <cell r="AF324">
            <v>5.3</v>
          </cell>
          <cell r="AG324">
            <v>6</v>
          </cell>
          <cell r="AH324">
            <v>5.5</v>
          </cell>
          <cell r="AI324">
            <v>4.4000000000000004</v>
          </cell>
          <cell r="AJ324">
            <v>6.4</v>
          </cell>
          <cell r="AK324">
            <v>6.6</v>
          </cell>
          <cell r="AL324">
            <v>4.9000000000000004</v>
          </cell>
          <cell r="AM324">
            <v>7.7</v>
          </cell>
          <cell r="AN324">
            <v>4.7</v>
          </cell>
          <cell r="AO324" t="str">
            <v>X</v>
          </cell>
          <cell r="AP324">
            <v>7.2</v>
          </cell>
          <cell r="AU324">
            <v>46</v>
          </cell>
          <cell r="AV324">
            <v>1</v>
          </cell>
          <cell r="AW324">
            <v>5.6</v>
          </cell>
          <cell r="AX324">
            <v>5.9</v>
          </cell>
          <cell r="BC324">
            <v>7.7</v>
          </cell>
          <cell r="BI324">
            <v>5.5</v>
          </cell>
          <cell r="BK324">
            <v>6.7</v>
          </cell>
          <cell r="BL324">
            <v>5</v>
          </cell>
          <cell r="BM324">
            <v>0</v>
          </cell>
          <cell r="BN324">
            <v>4.8</v>
          </cell>
          <cell r="BO324">
            <v>8.4</v>
          </cell>
          <cell r="BP324">
            <v>8.6</v>
          </cell>
          <cell r="BQ324">
            <v>5.2</v>
          </cell>
          <cell r="BR324">
            <v>7.3</v>
          </cell>
          <cell r="BS324">
            <v>8.1</v>
          </cell>
          <cell r="BT324">
            <v>4.5999999999999996</v>
          </cell>
          <cell r="BU324">
            <v>6.3</v>
          </cell>
          <cell r="BV324">
            <v>7.6</v>
          </cell>
          <cell r="BW324">
            <v>6.6</v>
          </cell>
          <cell r="BX324">
            <v>7.9</v>
          </cell>
          <cell r="BY324">
            <v>8</v>
          </cell>
          <cell r="BZ324">
            <v>6.8</v>
          </cell>
          <cell r="CA324">
            <v>6.1</v>
          </cell>
          <cell r="CC324">
            <v>4.7</v>
          </cell>
          <cell r="CD324">
            <v>5.8</v>
          </cell>
          <cell r="CE324">
            <v>5.8</v>
          </cell>
          <cell r="CF324">
            <v>6.6</v>
          </cell>
          <cell r="CG324" t="str">
            <v>X</v>
          </cell>
          <cell r="CH324">
            <v>8.9</v>
          </cell>
          <cell r="CI324">
            <v>51</v>
          </cell>
          <cell r="CJ324">
            <v>3</v>
          </cell>
          <cell r="CK324">
            <v>7.9</v>
          </cell>
          <cell r="CM324">
            <v>5.6</v>
          </cell>
          <cell r="CO324">
            <v>6.4</v>
          </cell>
          <cell r="CP324">
            <v>6.5</v>
          </cell>
          <cell r="CS324">
            <v>7.3</v>
          </cell>
          <cell r="CT324">
            <v>8.1</v>
          </cell>
          <cell r="CV324">
            <v>5.4</v>
          </cell>
          <cell r="CW324">
            <v>7</v>
          </cell>
          <cell r="DA324">
            <v>8.1</v>
          </cell>
          <cell r="DB324">
            <v>8.5</v>
          </cell>
          <cell r="DC324">
            <v>24</v>
          </cell>
          <cell r="DD324">
            <v>2</v>
          </cell>
          <cell r="DH324">
            <v>0</v>
          </cell>
          <cell r="DI324">
            <v>5</v>
          </cell>
          <cell r="DJ324">
            <v>126</v>
          </cell>
          <cell r="DK324">
            <v>11</v>
          </cell>
          <cell r="DL324">
            <v>133</v>
          </cell>
          <cell r="DM324">
            <v>126</v>
          </cell>
          <cell r="DN324">
            <v>6.58</v>
          </cell>
          <cell r="DO324">
            <v>2.62</v>
          </cell>
          <cell r="DQ324" t="str">
            <v>Nguyễn Thị</v>
          </cell>
        </row>
        <row r="325">
          <cell r="A325">
            <v>24202116668</v>
          </cell>
          <cell r="B325" t="str">
            <v>Trần</v>
          </cell>
          <cell r="C325" t="str">
            <v>Thị</v>
          </cell>
          <cell r="D325" t="str">
            <v>Trúc</v>
          </cell>
          <cell r="E325">
            <v>36074</v>
          </cell>
          <cell r="F325" t="str">
            <v>Nữ</v>
          </cell>
          <cell r="G325" t="str">
            <v>Đã Đăng Ký (chưa học xong)</v>
          </cell>
          <cell r="H325">
            <v>6.3</v>
          </cell>
          <cell r="I325">
            <v>8.1999999999999993</v>
          </cell>
          <cell r="K325">
            <v>8.1</v>
          </cell>
          <cell r="M325">
            <v>7.3</v>
          </cell>
          <cell r="N325">
            <v>7.6</v>
          </cell>
          <cell r="O325">
            <v>8.6</v>
          </cell>
          <cell r="P325">
            <v>6.3</v>
          </cell>
          <cell r="S325">
            <v>7.6</v>
          </cell>
          <cell r="W325">
            <v>6.3</v>
          </cell>
          <cell r="X325">
            <v>8.1999999999999993</v>
          </cell>
          <cell r="Y325">
            <v>8.8000000000000007</v>
          </cell>
          <cell r="Z325">
            <v>7.4</v>
          </cell>
          <cell r="AA325">
            <v>7.1</v>
          </cell>
          <cell r="AB325">
            <v>8.1999999999999993</v>
          </cell>
          <cell r="AC325">
            <v>6.8</v>
          </cell>
          <cell r="AD325">
            <v>8.5</v>
          </cell>
          <cell r="AE325">
            <v>4.8</v>
          </cell>
          <cell r="AF325">
            <v>7.6</v>
          </cell>
          <cell r="AG325">
            <v>8.6999999999999993</v>
          </cell>
          <cell r="AH325">
            <v>7.5</v>
          </cell>
          <cell r="AI325">
            <v>9.3000000000000007</v>
          </cell>
          <cell r="AJ325">
            <v>8</v>
          </cell>
          <cell r="AK325">
            <v>9.4</v>
          </cell>
          <cell r="AL325">
            <v>8.1999999999999993</v>
          </cell>
          <cell r="AM325" t="str">
            <v>X</v>
          </cell>
          <cell r="AN325" t="str">
            <v>X</v>
          </cell>
          <cell r="AO325" t="str">
            <v>X</v>
          </cell>
          <cell r="AP325" t="str">
            <v>X</v>
          </cell>
          <cell r="AU325">
            <v>43</v>
          </cell>
          <cell r="AV325">
            <v>4</v>
          </cell>
          <cell r="AW325">
            <v>6.4</v>
          </cell>
          <cell r="AX325">
            <v>6</v>
          </cell>
          <cell r="BA325">
            <v>5.5</v>
          </cell>
          <cell r="BI325">
            <v>8</v>
          </cell>
          <cell r="BK325">
            <v>8.1999999999999993</v>
          </cell>
          <cell r="BL325">
            <v>5</v>
          </cell>
          <cell r="BM325">
            <v>0</v>
          </cell>
          <cell r="BN325">
            <v>6</v>
          </cell>
          <cell r="BO325">
            <v>7.4</v>
          </cell>
          <cell r="BP325">
            <v>9.4</v>
          </cell>
          <cell r="BQ325">
            <v>7.7</v>
          </cell>
          <cell r="BR325">
            <v>5.2</v>
          </cell>
          <cell r="BS325">
            <v>6.5</v>
          </cell>
          <cell r="BT325">
            <v>5.7</v>
          </cell>
          <cell r="BU325">
            <v>6.5</v>
          </cell>
          <cell r="BV325">
            <v>6.5</v>
          </cell>
          <cell r="BW325">
            <v>4</v>
          </cell>
          <cell r="BX325">
            <v>6.2</v>
          </cell>
          <cell r="BY325">
            <v>6</v>
          </cell>
          <cell r="BZ325">
            <v>7.4</v>
          </cell>
          <cell r="CA325">
            <v>7.3</v>
          </cell>
          <cell r="CC325">
            <v>6.2</v>
          </cell>
          <cell r="CD325">
            <v>7.6</v>
          </cell>
          <cell r="CE325">
            <v>6</v>
          </cell>
          <cell r="CF325">
            <v>5</v>
          </cell>
          <cell r="CG325">
            <v>7.3</v>
          </cell>
          <cell r="CH325">
            <v>7.9</v>
          </cell>
          <cell r="CI325">
            <v>54</v>
          </cell>
          <cell r="CJ325">
            <v>0</v>
          </cell>
          <cell r="CK325">
            <v>7.2</v>
          </cell>
          <cell r="CL325">
            <v>6.5</v>
          </cell>
          <cell r="CN325">
            <v>5.0999999999999996</v>
          </cell>
          <cell r="CP325">
            <v>4.9000000000000004</v>
          </cell>
          <cell r="CS325">
            <v>8.5</v>
          </cell>
          <cell r="CT325">
            <v>6.6</v>
          </cell>
          <cell r="CV325">
            <v>5.9</v>
          </cell>
          <cell r="CX325">
            <v>7.1</v>
          </cell>
          <cell r="CZ325">
            <v>9.1</v>
          </cell>
          <cell r="DA325">
            <v>9.1</v>
          </cell>
          <cell r="DB325">
            <v>8.6</v>
          </cell>
          <cell r="DC325">
            <v>26</v>
          </cell>
          <cell r="DD325">
            <v>0</v>
          </cell>
          <cell r="DH325">
            <v>0</v>
          </cell>
          <cell r="DI325">
            <v>5</v>
          </cell>
          <cell r="DJ325">
            <v>128</v>
          </cell>
          <cell r="DK325">
            <v>9</v>
          </cell>
          <cell r="DL325">
            <v>133</v>
          </cell>
          <cell r="DM325">
            <v>128</v>
          </cell>
          <cell r="DN325">
            <v>6.95</v>
          </cell>
          <cell r="DO325">
            <v>2.84</v>
          </cell>
          <cell r="DQ325" t="str">
            <v>Trần Thị</v>
          </cell>
        </row>
        <row r="326">
          <cell r="A326">
            <v>24212102325</v>
          </cell>
          <cell r="B326" t="str">
            <v>Tống</v>
          </cell>
          <cell r="C326" t="str">
            <v>Phước</v>
          </cell>
          <cell r="D326" t="str">
            <v>Trung</v>
          </cell>
          <cell r="E326">
            <v>36530</v>
          </cell>
          <cell r="F326" t="str">
            <v>Nam</v>
          </cell>
          <cell r="G326" t="str">
            <v>Đã Đăng Ký (chưa học xong)</v>
          </cell>
          <cell r="H326">
            <v>7.6</v>
          </cell>
          <cell r="I326">
            <v>7.1</v>
          </cell>
          <cell r="K326">
            <v>7.5</v>
          </cell>
          <cell r="M326">
            <v>6</v>
          </cell>
          <cell r="N326">
            <v>8.1999999999999993</v>
          </cell>
          <cell r="O326">
            <v>8.6</v>
          </cell>
          <cell r="P326">
            <v>6</v>
          </cell>
          <cell r="R326">
            <v>9.6999999999999993</v>
          </cell>
          <cell r="W326">
            <v>6.9</v>
          </cell>
          <cell r="X326">
            <v>8.6</v>
          </cell>
          <cell r="Y326">
            <v>9.1999999999999993</v>
          </cell>
          <cell r="Z326">
            <v>9.1999999999999993</v>
          </cell>
          <cell r="AA326">
            <v>8.6</v>
          </cell>
          <cell r="AB326">
            <v>6</v>
          </cell>
          <cell r="AC326">
            <v>8.1</v>
          </cell>
          <cell r="AD326">
            <v>9.4</v>
          </cell>
          <cell r="AE326">
            <v>6.7</v>
          </cell>
          <cell r="AF326">
            <v>7.1</v>
          </cell>
          <cell r="AG326">
            <v>5.7</v>
          </cell>
          <cell r="AH326">
            <v>7.9</v>
          </cell>
          <cell r="AI326">
            <v>7.9</v>
          </cell>
          <cell r="AJ326">
            <v>8.1</v>
          </cell>
          <cell r="AK326">
            <v>6.6</v>
          </cell>
          <cell r="AL326">
            <v>8.8000000000000007</v>
          </cell>
          <cell r="AM326">
            <v>8.3000000000000007</v>
          </cell>
          <cell r="AN326">
            <v>7.4</v>
          </cell>
          <cell r="AO326">
            <v>8.8000000000000007</v>
          </cell>
          <cell r="AP326">
            <v>8.1999999999999993</v>
          </cell>
          <cell r="AU326">
            <v>47</v>
          </cell>
          <cell r="AV326">
            <v>0</v>
          </cell>
          <cell r="AW326">
            <v>7.6</v>
          </cell>
          <cell r="AX326">
            <v>8.3000000000000007</v>
          </cell>
          <cell r="BC326">
            <v>4.7</v>
          </cell>
          <cell r="BE326">
            <v>6.5</v>
          </cell>
          <cell r="BK326">
            <v>8.1999999999999993</v>
          </cell>
          <cell r="BL326">
            <v>5</v>
          </cell>
          <cell r="BM326">
            <v>0</v>
          </cell>
          <cell r="BN326">
            <v>6.9</v>
          </cell>
          <cell r="BO326">
            <v>7</v>
          </cell>
          <cell r="BP326">
            <v>9.3000000000000007</v>
          </cell>
          <cell r="BQ326">
            <v>8.5</v>
          </cell>
          <cell r="BR326">
            <v>8.6999999999999993</v>
          </cell>
          <cell r="BS326">
            <v>7.5</v>
          </cell>
          <cell r="BT326">
            <v>6.2</v>
          </cell>
          <cell r="BU326">
            <v>6.9</v>
          </cell>
          <cell r="BV326">
            <v>7.8</v>
          </cell>
          <cell r="BW326">
            <v>7.2</v>
          </cell>
          <cell r="BX326">
            <v>8</v>
          </cell>
          <cell r="BY326">
            <v>7.7</v>
          </cell>
          <cell r="BZ326">
            <v>8.3000000000000007</v>
          </cell>
          <cell r="CA326">
            <v>7.9</v>
          </cell>
          <cell r="CC326">
            <v>8</v>
          </cell>
          <cell r="CD326">
            <v>7.1</v>
          </cell>
          <cell r="CE326">
            <v>8.6999999999999993</v>
          </cell>
          <cell r="CF326">
            <v>8.9</v>
          </cell>
          <cell r="CG326">
            <v>7.7</v>
          </cell>
          <cell r="CH326">
            <v>9.3000000000000007</v>
          </cell>
          <cell r="CI326">
            <v>54</v>
          </cell>
          <cell r="CJ326">
            <v>0</v>
          </cell>
          <cell r="CK326">
            <v>8.1</v>
          </cell>
          <cell r="CM326">
            <v>8</v>
          </cell>
          <cell r="CO326">
            <v>8.6</v>
          </cell>
          <cell r="CP326">
            <v>7.6</v>
          </cell>
          <cell r="CS326">
            <v>8.5</v>
          </cell>
          <cell r="CT326">
            <v>8.1999999999999993</v>
          </cell>
          <cell r="CV326">
            <v>7.8</v>
          </cell>
          <cell r="CX326">
            <v>7</v>
          </cell>
          <cell r="CZ326">
            <v>8.1</v>
          </cell>
          <cell r="DA326">
            <v>8.6</v>
          </cell>
          <cell r="DB326">
            <v>8.1</v>
          </cell>
          <cell r="DC326">
            <v>26</v>
          </cell>
          <cell r="DD326">
            <v>0</v>
          </cell>
          <cell r="DH326">
            <v>0</v>
          </cell>
          <cell r="DI326">
            <v>5</v>
          </cell>
          <cell r="DJ326">
            <v>132</v>
          </cell>
          <cell r="DK326">
            <v>5</v>
          </cell>
          <cell r="DL326">
            <v>133</v>
          </cell>
          <cell r="DM326">
            <v>132</v>
          </cell>
          <cell r="DN326">
            <v>7.87</v>
          </cell>
          <cell r="DO326">
            <v>3.43</v>
          </cell>
          <cell r="DQ326" t="str">
            <v>Tống Phước</v>
          </cell>
        </row>
        <row r="327">
          <cell r="A327">
            <v>24212102957</v>
          </cell>
          <cell r="B327" t="str">
            <v>Đoàn</v>
          </cell>
          <cell r="C327" t="str">
            <v>Nguyễn Ngọc</v>
          </cell>
          <cell r="D327" t="str">
            <v>Trung</v>
          </cell>
          <cell r="E327">
            <v>36700</v>
          </cell>
          <cell r="F327" t="str">
            <v>Nam</v>
          </cell>
          <cell r="G327" t="str">
            <v>Đã Đăng Ký (chưa học xong)</v>
          </cell>
          <cell r="H327">
            <v>7.8</v>
          </cell>
          <cell r="I327">
            <v>7.2</v>
          </cell>
          <cell r="K327">
            <v>6.7</v>
          </cell>
          <cell r="M327">
            <v>6.2</v>
          </cell>
          <cell r="N327">
            <v>7.2</v>
          </cell>
          <cell r="O327">
            <v>4.9000000000000004</v>
          </cell>
          <cell r="P327">
            <v>4.3</v>
          </cell>
          <cell r="Q327">
            <v>7.2</v>
          </cell>
          <cell r="W327">
            <v>5.5</v>
          </cell>
          <cell r="X327">
            <v>8.3000000000000007</v>
          </cell>
          <cell r="Y327">
            <v>9.4</v>
          </cell>
          <cell r="Z327">
            <v>9.1</v>
          </cell>
          <cell r="AA327">
            <v>7.9</v>
          </cell>
          <cell r="AB327">
            <v>6.1</v>
          </cell>
          <cell r="AC327">
            <v>7</v>
          </cell>
          <cell r="AD327">
            <v>9.1999999999999993</v>
          </cell>
          <cell r="AE327">
            <v>6.8</v>
          </cell>
          <cell r="AF327">
            <v>7</v>
          </cell>
          <cell r="AG327">
            <v>4.2</v>
          </cell>
          <cell r="AH327">
            <v>6.3</v>
          </cell>
          <cell r="AI327">
            <v>8.1</v>
          </cell>
          <cell r="AJ327">
            <v>5.8</v>
          </cell>
          <cell r="AK327">
            <v>5.7</v>
          </cell>
          <cell r="AL327">
            <v>6.9</v>
          </cell>
          <cell r="AM327">
            <v>4.5</v>
          </cell>
          <cell r="AN327">
            <v>7.4</v>
          </cell>
          <cell r="AO327">
            <v>5.6</v>
          </cell>
          <cell r="AP327">
            <v>5</v>
          </cell>
          <cell r="AU327">
            <v>47</v>
          </cell>
          <cell r="AV327">
            <v>0</v>
          </cell>
          <cell r="AW327">
            <v>6.3</v>
          </cell>
          <cell r="AX327">
            <v>6.5</v>
          </cell>
          <cell r="BC327">
            <v>6.5</v>
          </cell>
          <cell r="BI327">
            <v>5.4</v>
          </cell>
          <cell r="BK327">
            <v>8.1</v>
          </cell>
          <cell r="BL327">
            <v>5</v>
          </cell>
          <cell r="BM327">
            <v>0</v>
          </cell>
          <cell r="BN327">
            <v>5.0999999999999996</v>
          </cell>
          <cell r="BO327">
            <v>7.9</v>
          </cell>
          <cell r="BP327">
            <v>4.0999999999999996</v>
          </cell>
          <cell r="BQ327">
            <v>7.2</v>
          </cell>
          <cell r="BR327">
            <v>8.4</v>
          </cell>
          <cell r="BS327">
            <v>7.3</v>
          </cell>
          <cell r="BT327">
            <v>4.5</v>
          </cell>
          <cell r="BU327">
            <v>6.6</v>
          </cell>
          <cell r="BV327">
            <v>8.4</v>
          </cell>
          <cell r="BW327">
            <v>4.4000000000000004</v>
          </cell>
          <cell r="BX327">
            <v>6.8</v>
          </cell>
          <cell r="BY327">
            <v>8.8000000000000007</v>
          </cell>
          <cell r="BZ327">
            <v>4.2</v>
          </cell>
          <cell r="CA327">
            <v>6.6</v>
          </cell>
          <cell r="CC327">
            <v>7.1</v>
          </cell>
          <cell r="CD327">
            <v>6.3</v>
          </cell>
          <cell r="CE327">
            <v>5.7</v>
          </cell>
          <cell r="CF327">
            <v>7.4</v>
          </cell>
          <cell r="CG327">
            <v>6.3</v>
          </cell>
          <cell r="CH327">
            <v>9.1</v>
          </cell>
          <cell r="CI327">
            <v>54</v>
          </cell>
          <cell r="CJ327">
            <v>0</v>
          </cell>
          <cell r="CK327" t="str">
            <v>X</v>
          </cell>
          <cell r="CM327">
            <v>7</v>
          </cell>
          <cell r="CN327">
            <v>7.2</v>
          </cell>
          <cell r="CP327">
            <v>5.7</v>
          </cell>
          <cell r="CS327">
            <v>8.6999999999999993</v>
          </cell>
          <cell r="CT327">
            <v>5.8</v>
          </cell>
          <cell r="CV327">
            <v>8.4</v>
          </cell>
          <cell r="CW327">
            <v>7.9</v>
          </cell>
          <cell r="CZ327">
            <v>9.1999999999999993</v>
          </cell>
          <cell r="DA327">
            <v>9.3000000000000007</v>
          </cell>
          <cell r="DB327">
            <v>8.5</v>
          </cell>
          <cell r="DC327">
            <v>23</v>
          </cell>
          <cell r="DD327">
            <v>3</v>
          </cell>
          <cell r="DH327">
            <v>0</v>
          </cell>
          <cell r="DI327">
            <v>5</v>
          </cell>
          <cell r="DJ327">
            <v>129</v>
          </cell>
          <cell r="DK327">
            <v>8</v>
          </cell>
          <cell r="DL327">
            <v>133</v>
          </cell>
          <cell r="DM327">
            <v>129</v>
          </cell>
          <cell r="DN327">
            <v>6.79</v>
          </cell>
          <cell r="DO327">
            <v>2.7</v>
          </cell>
          <cell r="DQ327" t="str">
            <v>Đoàn Nguyễn Ngọc</v>
          </cell>
        </row>
        <row r="328">
          <cell r="A328">
            <v>24212104945</v>
          </cell>
          <cell r="B328" t="str">
            <v>Phạm</v>
          </cell>
          <cell r="C328" t="str">
            <v>Ngọc Quốc</v>
          </cell>
          <cell r="D328" t="str">
            <v>Trung</v>
          </cell>
          <cell r="E328">
            <v>36801</v>
          </cell>
          <cell r="F328" t="str">
            <v>Nam</v>
          </cell>
          <cell r="G328" t="str">
            <v>Đã Đăng Ký (chưa học xong)</v>
          </cell>
          <cell r="H328">
            <v>8.1</v>
          </cell>
          <cell r="I328">
            <v>6.9</v>
          </cell>
          <cell r="K328">
            <v>6.8</v>
          </cell>
          <cell r="M328">
            <v>7.3</v>
          </cell>
          <cell r="N328">
            <v>5.8</v>
          </cell>
          <cell r="O328">
            <v>5</v>
          </cell>
          <cell r="P328">
            <v>4.8</v>
          </cell>
          <cell r="Q328">
            <v>7.9</v>
          </cell>
          <cell r="W328">
            <v>4.5999999999999996</v>
          </cell>
          <cell r="X328">
            <v>5.2</v>
          </cell>
          <cell r="Y328">
            <v>9.1999999999999993</v>
          </cell>
          <cell r="Z328">
            <v>9.1</v>
          </cell>
          <cell r="AA328">
            <v>5.6</v>
          </cell>
          <cell r="AB328">
            <v>5.5</v>
          </cell>
          <cell r="AC328">
            <v>5.0999999999999996</v>
          </cell>
          <cell r="AD328">
            <v>5.7</v>
          </cell>
          <cell r="AE328">
            <v>5.0999999999999996</v>
          </cell>
          <cell r="AF328">
            <v>6</v>
          </cell>
          <cell r="AG328">
            <v>7.4</v>
          </cell>
          <cell r="AH328">
            <v>5.3</v>
          </cell>
          <cell r="AI328">
            <v>4.7</v>
          </cell>
          <cell r="AJ328">
            <v>8.4</v>
          </cell>
          <cell r="AK328">
            <v>5.8</v>
          </cell>
          <cell r="AL328">
            <v>6.2</v>
          </cell>
          <cell r="AM328">
            <v>7.9</v>
          </cell>
          <cell r="AN328" t="str">
            <v>X</v>
          </cell>
          <cell r="AO328">
            <v>5.4</v>
          </cell>
          <cell r="AP328">
            <v>4.2</v>
          </cell>
          <cell r="AU328">
            <v>46</v>
          </cell>
          <cell r="AV328">
            <v>1</v>
          </cell>
          <cell r="AW328">
            <v>7</v>
          </cell>
          <cell r="AX328">
            <v>8.6</v>
          </cell>
          <cell r="BC328">
            <v>4.9000000000000004</v>
          </cell>
          <cell r="BI328">
            <v>7.4</v>
          </cell>
          <cell r="BK328">
            <v>8.1999999999999993</v>
          </cell>
          <cell r="BL328">
            <v>5</v>
          </cell>
          <cell r="BM328">
            <v>0</v>
          </cell>
          <cell r="BN328">
            <v>4.7</v>
          </cell>
          <cell r="BO328">
            <v>4.5</v>
          </cell>
          <cell r="BP328">
            <v>8</v>
          </cell>
          <cell r="BQ328">
            <v>5.5</v>
          </cell>
          <cell r="BR328">
            <v>4.5999999999999996</v>
          </cell>
          <cell r="BS328">
            <v>7.5</v>
          </cell>
          <cell r="BT328">
            <v>6.2</v>
          </cell>
          <cell r="BU328">
            <v>5.3</v>
          </cell>
          <cell r="BV328">
            <v>8.4</v>
          </cell>
          <cell r="BW328">
            <v>4.7</v>
          </cell>
          <cell r="BX328">
            <v>6.7</v>
          </cell>
          <cell r="BY328">
            <v>7.1</v>
          </cell>
          <cell r="BZ328">
            <v>4.5</v>
          </cell>
          <cell r="CA328">
            <v>7.2</v>
          </cell>
          <cell r="CC328">
            <v>4.5</v>
          </cell>
          <cell r="CD328">
            <v>6.2</v>
          </cell>
          <cell r="CE328">
            <v>4.9000000000000004</v>
          </cell>
          <cell r="CF328">
            <v>4</v>
          </cell>
          <cell r="CG328">
            <v>9.1</v>
          </cell>
          <cell r="CH328">
            <v>9.1999999999999993</v>
          </cell>
          <cell r="CI328">
            <v>54</v>
          </cell>
          <cell r="CJ328">
            <v>0</v>
          </cell>
          <cell r="CK328" t="str">
            <v>X</v>
          </cell>
          <cell r="CM328">
            <v>6.7</v>
          </cell>
          <cell r="CO328">
            <v>7.3</v>
          </cell>
          <cell r="CP328">
            <v>5.6</v>
          </cell>
          <cell r="CS328">
            <v>6.5</v>
          </cell>
          <cell r="CT328" t="str">
            <v>X</v>
          </cell>
          <cell r="CV328">
            <v>6.6</v>
          </cell>
          <cell r="CW328">
            <v>6.7</v>
          </cell>
          <cell r="DA328" t="str">
            <v>X</v>
          </cell>
          <cell r="DC328">
            <v>16</v>
          </cell>
          <cell r="DD328">
            <v>9</v>
          </cell>
          <cell r="DH328">
            <v>0</v>
          </cell>
          <cell r="DI328">
            <v>5</v>
          </cell>
          <cell r="DJ328">
            <v>121</v>
          </cell>
          <cell r="DK328">
            <v>15</v>
          </cell>
          <cell r="DL328">
            <v>133</v>
          </cell>
          <cell r="DM328">
            <v>121</v>
          </cell>
          <cell r="DN328">
            <v>6.12</v>
          </cell>
          <cell r="DO328">
            <v>2.35</v>
          </cell>
          <cell r="DQ328" t="str">
            <v>Phạm Ngọc Quốc</v>
          </cell>
        </row>
        <row r="329">
          <cell r="A329">
            <v>24212114230</v>
          </cell>
          <cell r="B329" t="str">
            <v>Lê</v>
          </cell>
          <cell r="C329" t="str">
            <v>Hà</v>
          </cell>
          <cell r="D329" t="str">
            <v>Trung</v>
          </cell>
          <cell r="E329">
            <v>36536</v>
          </cell>
          <cell r="F329" t="str">
            <v>Nam</v>
          </cell>
          <cell r="G329" t="str">
            <v>Đã Đăng Ký (chưa học xong)</v>
          </cell>
          <cell r="H329">
            <v>6.3</v>
          </cell>
          <cell r="I329">
            <v>6.8</v>
          </cell>
          <cell r="K329">
            <v>6.4</v>
          </cell>
          <cell r="M329">
            <v>8</v>
          </cell>
          <cell r="N329">
            <v>4.8</v>
          </cell>
          <cell r="O329">
            <v>6.7</v>
          </cell>
          <cell r="P329">
            <v>4.9000000000000004</v>
          </cell>
          <cell r="Q329">
            <v>8.4</v>
          </cell>
          <cell r="W329">
            <v>5.7</v>
          </cell>
          <cell r="X329">
            <v>5.3</v>
          </cell>
          <cell r="Y329">
            <v>9.3000000000000007</v>
          </cell>
          <cell r="Z329">
            <v>7</v>
          </cell>
          <cell r="AA329">
            <v>6.6</v>
          </cell>
          <cell r="AB329">
            <v>6</v>
          </cell>
          <cell r="AC329">
            <v>8.3000000000000007</v>
          </cell>
          <cell r="AD329">
            <v>7.2</v>
          </cell>
          <cell r="AE329">
            <v>6.3</v>
          </cell>
          <cell r="AF329">
            <v>4.2</v>
          </cell>
          <cell r="AG329">
            <v>7</v>
          </cell>
          <cell r="AH329">
            <v>7.6</v>
          </cell>
          <cell r="AI329">
            <v>4.9000000000000004</v>
          </cell>
          <cell r="AJ329">
            <v>6</v>
          </cell>
          <cell r="AK329">
            <v>6.6</v>
          </cell>
          <cell r="AL329">
            <v>6.2</v>
          </cell>
          <cell r="AM329">
            <v>4.5999999999999996</v>
          </cell>
          <cell r="AN329">
            <v>5.3</v>
          </cell>
          <cell r="AO329">
            <v>6.7</v>
          </cell>
          <cell r="AP329">
            <v>8.6999999999999993</v>
          </cell>
          <cell r="AU329">
            <v>47</v>
          </cell>
          <cell r="AV329">
            <v>0</v>
          </cell>
          <cell r="AW329">
            <v>6.9</v>
          </cell>
          <cell r="AX329">
            <v>6</v>
          </cell>
          <cell r="BC329">
            <v>4.9000000000000004</v>
          </cell>
          <cell r="BJ329">
            <v>7</v>
          </cell>
          <cell r="BK329">
            <v>7.4</v>
          </cell>
          <cell r="BL329">
            <v>5</v>
          </cell>
          <cell r="BM329">
            <v>0</v>
          </cell>
          <cell r="BN329">
            <v>5.6</v>
          </cell>
          <cell r="BO329">
            <v>5.5</v>
          </cell>
          <cell r="BP329">
            <v>5.0999999999999996</v>
          </cell>
          <cell r="BQ329">
            <v>5.0999999999999996</v>
          </cell>
          <cell r="BR329">
            <v>7.6</v>
          </cell>
          <cell r="BS329">
            <v>6.7</v>
          </cell>
          <cell r="BT329">
            <v>5</v>
          </cell>
          <cell r="BU329">
            <v>7.3</v>
          </cell>
          <cell r="BV329">
            <v>6.3</v>
          </cell>
          <cell r="BW329">
            <v>5.4</v>
          </cell>
          <cell r="BX329">
            <v>6.3</v>
          </cell>
          <cell r="BY329">
            <v>5.9</v>
          </cell>
          <cell r="BZ329">
            <v>6.5</v>
          </cell>
          <cell r="CA329">
            <v>6.6</v>
          </cell>
          <cell r="CC329">
            <v>5.9</v>
          </cell>
          <cell r="CD329">
            <v>7.8</v>
          </cell>
          <cell r="CE329">
            <v>6.2</v>
          </cell>
          <cell r="CF329">
            <v>7.3</v>
          </cell>
          <cell r="CG329">
            <v>7.1</v>
          </cell>
          <cell r="CH329">
            <v>9.5</v>
          </cell>
          <cell r="CI329">
            <v>54</v>
          </cell>
          <cell r="CJ329">
            <v>0</v>
          </cell>
          <cell r="CK329">
            <v>6.5</v>
          </cell>
          <cell r="CM329">
            <v>6.4</v>
          </cell>
          <cell r="CN329">
            <v>7.6</v>
          </cell>
          <cell r="CO329">
            <v>7.1</v>
          </cell>
          <cell r="CS329">
            <v>8.8000000000000007</v>
          </cell>
          <cell r="CT329">
            <v>6.4</v>
          </cell>
          <cell r="CV329">
            <v>9</v>
          </cell>
          <cell r="CW329">
            <v>7.7</v>
          </cell>
          <cell r="CZ329">
            <v>7.9</v>
          </cell>
          <cell r="DA329">
            <v>8.3000000000000007</v>
          </cell>
          <cell r="DB329">
            <v>9</v>
          </cell>
          <cell r="DC329">
            <v>26</v>
          </cell>
          <cell r="DD329">
            <v>0</v>
          </cell>
          <cell r="DH329">
            <v>0</v>
          </cell>
          <cell r="DI329">
            <v>5</v>
          </cell>
          <cell r="DJ329">
            <v>132</v>
          </cell>
          <cell r="DK329">
            <v>5</v>
          </cell>
          <cell r="DL329">
            <v>133</v>
          </cell>
          <cell r="DM329">
            <v>132</v>
          </cell>
          <cell r="DN329">
            <v>6.67</v>
          </cell>
          <cell r="DO329">
            <v>2.64</v>
          </cell>
          <cell r="DQ329" t="str">
            <v>Lê Hà</v>
          </cell>
        </row>
        <row r="330">
          <cell r="A330">
            <v>24212506369</v>
          </cell>
          <cell r="B330" t="str">
            <v>Nguyễn</v>
          </cell>
          <cell r="C330" t="str">
            <v>Quang</v>
          </cell>
          <cell r="D330" t="str">
            <v>Trung</v>
          </cell>
          <cell r="E330">
            <v>36667</v>
          </cell>
          <cell r="F330" t="str">
            <v>Nam</v>
          </cell>
          <cell r="G330" t="str">
            <v>Đã Đăng Ký (chưa học xong)</v>
          </cell>
          <cell r="H330">
            <v>7.6</v>
          </cell>
          <cell r="I330">
            <v>7.6</v>
          </cell>
          <cell r="K330">
            <v>6.8</v>
          </cell>
          <cell r="M330">
            <v>8.5</v>
          </cell>
          <cell r="N330">
            <v>7</v>
          </cell>
          <cell r="O330">
            <v>5.3</v>
          </cell>
          <cell r="P330">
            <v>7.1</v>
          </cell>
          <cell r="Q330">
            <v>9.1</v>
          </cell>
          <cell r="W330">
            <v>6.9</v>
          </cell>
          <cell r="X330">
            <v>7.1</v>
          </cell>
          <cell r="Y330">
            <v>8</v>
          </cell>
          <cell r="Z330">
            <v>6.7</v>
          </cell>
          <cell r="AA330">
            <v>7.9</v>
          </cell>
          <cell r="AB330">
            <v>7.1</v>
          </cell>
          <cell r="AC330">
            <v>8</v>
          </cell>
          <cell r="AD330">
            <v>8.1</v>
          </cell>
          <cell r="AE330">
            <v>6.7</v>
          </cell>
          <cell r="AF330">
            <v>7.7</v>
          </cell>
          <cell r="AG330">
            <v>4.7</v>
          </cell>
          <cell r="AH330">
            <v>7</v>
          </cell>
          <cell r="AI330">
            <v>5.8</v>
          </cell>
          <cell r="AJ330">
            <v>6.2</v>
          </cell>
          <cell r="AK330">
            <v>5.5</v>
          </cell>
          <cell r="AL330">
            <v>5.4</v>
          </cell>
          <cell r="AM330">
            <v>7.5</v>
          </cell>
          <cell r="AN330">
            <v>4.0999999999999996</v>
          </cell>
          <cell r="AO330">
            <v>5.9</v>
          </cell>
          <cell r="AP330">
            <v>7.3</v>
          </cell>
          <cell r="AU330">
            <v>47</v>
          </cell>
          <cell r="AV330">
            <v>0</v>
          </cell>
          <cell r="AW330">
            <v>6.3</v>
          </cell>
          <cell r="AX330">
            <v>6.5</v>
          </cell>
          <cell r="BA330" t="str">
            <v>X</v>
          </cell>
          <cell r="BI330">
            <v>6.5</v>
          </cell>
          <cell r="BK330">
            <v>6.7</v>
          </cell>
          <cell r="BL330">
            <v>4</v>
          </cell>
          <cell r="BM330">
            <v>1</v>
          </cell>
          <cell r="BN330">
            <v>5.6</v>
          </cell>
          <cell r="BO330">
            <v>6.4</v>
          </cell>
          <cell r="BP330">
            <v>7.6</v>
          </cell>
          <cell r="BQ330">
            <v>6.4</v>
          </cell>
          <cell r="BR330">
            <v>7.8</v>
          </cell>
          <cell r="BS330">
            <v>7.5</v>
          </cell>
          <cell r="BT330">
            <v>5.0999999999999996</v>
          </cell>
          <cell r="BU330">
            <v>5</v>
          </cell>
          <cell r="BV330">
            <v>8.9</v>
          </cell>
          <cell r="BW330">
            <v>5.2</v>
          </cell>
          <cell r="BX330">
            <v>5.9</v>
          </cell>
          <cell r="BY330">
            <v>7.8</v>
          </cell>
          <cell r="BZ330">
            <v>6.7</v>
          </cell>
          <cell r="CA330">
            <v>7.2</v>
          </cell>
          <cell r="CC330">
            <v>5.4</v>
          </cell>
          <cell r="CD330">
            <v>6.5</v>
          </cell>
          <cell r="CE330">
            <v>7.5</v>
          </cell>
          <cell r="CF330">
            <v>6.6</v>
          </cell>
          <cell r="CG330">
            <v>7.4</v>
          </cell>
          <cell r="CH330">
            <v>8</v>
          </cell>
          <cell r="CI330">
            <v>54</v>
          </cell>
          <cell r="CJ330">
            <v>0</v>
          </cell>
          <cell r="CK330">
            <v>7.4</v>
          </cell>
          <cell r="CL330">
            <v>8.6999999999999993</v>
          </cell>
          <cell r="CN330">
            <v>8.3000000000000007</v>
          </cell>
          <cell r="CP330">
            <v>6.9</v>
          </cell>
          <cell r="CS330">
            <v>6.5</v>
          </cell>
          <cell r="CT330">
            <v>7.3</v>
          </cell>
          <cell r="CV330">
            <v>8</v>
          </cell>
          <cell r="CW330">
            <v>6.8</v>
          </cell>
          <cell r="CZ330">
            <v>8.9</v>
          </cell>
          <cell r="DA330">
            <v>8.9</v>
          </cell>
          <cell r="DC330">
            <v>25</v>
          </cell>
          <cell r="DD330">
            <v>1</v>
          </cell>
          <cell r="DH330">
            <v>0</v>
          </cell>
          <cell r="DI330">
            <v>5</v>
          </cell>
          <cell r="DJ330">
            <v>130</v>
          </cell>
          <cell r="DK330">
            <v>7</v>
          </cell>
          <cell r="DL330">
            <v>133</v>
          </cell>
          <cell r="DM330">
            <v>130</v>
          </cell>
          <cell r="DN330">
            <v>7.05</v>
          </cell>
          <cell r="DO330">
            <v>2.89</v>
          </cell>
          <cell r="DQ330" t="str">
            <v>Nguyễn Quang</v>
          </cell>
        </row>
        <row r="331">
          <cell r="A331">
            <v>24212100868</v>
          </cell>
          <cell r="B331" t="str">
            <v>Tạ</v>
          </cell>
          <cell r="C331" t="str">
            <v>Ngọc</v>
          </cell>
          <cell r="D331" t="str">
            <v>Trường</v>
          </cell>
          <cell r="E331">
            <v>36635</v>
          </cell>
          <cell r="F331" t="str">
            <v>Nam</v>
          </cell>
          <cell r="G331" t="str">
            <v>Đã Đăng Ký (chưa học xong)</v>
          </cell>
          <cell r="H331">
            <v>6.1</v>
          </cell>
          <cell r="I331">
            <v>7.4</v>
          </cell>
          <cell r="K331">
            <v>8</v>
          </cell>
          <cell r="M331">
            <v>5.8</v>
          </cell>
          <cell r="N331">
            <v>7</v>
          </cell>
          <cell r="O331">
            <v>5.8</v>
          </cell>
          <cell r="P331">
            <v>6</v>
          </cell>
          <cell r="Q331">
            <v>9.1</v>
          </cell>
          <cell r="W331">
            <v>7.3</v>
          </cell>
          <cell r="X331">
            <v>6.9</v>
          </cell>
          <cell r="Y331">
            <v>9.3000000000000007</v>
          </cell>
          <cell r="Z331">
            <v>9.4</v>
          </cell>
          <cell r="AA331">
            <v>8.9</v>
          </cell>
          <cell r="AB331">
            <v>7</v>
          </cell>
          <cell r="AC331">
            <v>8.1999999999999993</v>
          </cell>
          <cell r="AD331">
            <v>9.4</v>
          </cell>
          <cell r="AE331" t="str">
            <v>P (P/F)</v>
          </cell>
          <cell r="AF331" t="str">
            <v>P (P/F)</v>
          </cell>
          <cell r="AG331" t="str">
            <v>P (P/F)</v>
          </cell>
          <cell r="AH331" t="str">
            <v>P (P/F)</v>
          </cell>
          <cell r="AI331">
            <v>4.0999999999999996</v>
          </cell>
          <cell r="AJ331">
            <v>7.1</v>
          </cell>
          <cell r="AK331">
            <v>5.2</v>
          </cell>
          <cell r="AL331">
            <v>5.4</v>
          </cell>
          <cell r="AM331">
            <v>7.4</v>
          </cell>
          <cell r="AN331">
            <v>4.9000000000000004</v>
          </cell>
          <cell r="AO331">
            <v>5.6</v>
          </cell>
          <cell r="AP331">
            <v>6.4</v>
          </cell>
          <cell r="AQ331">
            <v>7.1</v>
          </cell>
          <cell r="AR331">
            <v>8.1</v>
          </cell>
          <cell r="AS331">
            <v>8.8000000000000007</v>
          </cell>
          <cell r="AT331">
            <v>8.5</v>
          </cell>
          <cell r="AU331">
            <v>51</v>
          </cell>
          <cell r="AV331">
            <v>0</v>
          </cell>
          <cell r="AW331">
            <v>9.5</v>
          </cell>
          <cell r="AX331">
            <v>8.9</v>
          </cell>
          <cell r="AY331">
            <v>8.8000000000000007</v>
          </cell>
          <cell r="BF331">
            <v>8</v>
          </cell>
          <cell r="BK331">
            <v>10</v>
          </cell>
          <cell r="BL331">
            <v>5</v>
          </cell>
          <cell r="BM331">
            <v>0</v>
          </cell>
          <cell r="BN331">
            <v>4.9000000000000004</v>
          </cell>
          <cell r="BO331">
            <v>5.5</v>
          </cell>
          <cell r="BP331">
            <v>9</v>
          </cell>
          <cell r="BQ331">
            <v>8.1</v>
          </cell>
          <cell r="BR331">
            <v>8.5</v>
          </cell>
          <cell r="BS331">
            <v>7.3</v>
          </cell>
          <cell r="BT331">
            <v>4.9000000000000004</v>
          </cell>
          <cell r="BU331">
            <v>7.6</v>
          </cell>
          <cell r="BV331">
            <v>7.4</v>
          </cell>
          <cell r="BW331">
            <v>4.7</v>
          </cell>
          <cell r="BX331">
            <v>4.7</v>
          </cell>
          <cell r="BY331">
            <v>8</v>
          </cell>
          <cell r="BZ331">
            <v>5.8</v>
          </cell>
          <cell r="CA331">
            <v>8.5</v>
          </cell>
          <cell r="CC331">
            <v>7.3</v>
          </cell>
          <cell r="CD331">
            <v>7.8</v>
          </cell>
          <cell r="CE331">
            <v>8.1</v>
          </cell>
          <cell r="CF331">
            <v>8.4</v>
          </cell>
          <cell r="CG331">
            <v>5.9</v>
          </cell>
          <cell r="CH331">
            <v>8.6</v>
          </cell>
          <cell r="CI331">
            <v>54</v>
          </cell>
          <cell r="CJ331">
            <v>0</v>
          </cell>
          <cell r="CK331">
            <v>7.2</v>
          </cell>
          <cell r="CM331">
            <v>8.1</v>
          </cell>
          <cell r="CN331" t="str">
            <v>X</v>
          </cell>
          <cell r="CP331">
            <v>7.3</v>
          </cell>
          <cell r="CS331">
            <v>8.1999999999999993</v>
          </cell>
          <cell r="CT331">
            <v>8.6</v>
          </cell>
          <cell r="CV331">
            <v>8.1999999999999993</v>
          </cell>
          <cell r="CW331">
            <v>7.6</v>
          </cell>
          <cell r="CZ331">
            <v>8.8000000000000007</v>
          </cell>
          <cell r="DA331">
            <v>9.6999999999999993</v>
          </cell>
          <cell r="DB331">
            <v>9.3000000000000007</v>
          </cell>
          <cell r="DC331">
            <v>23</v>
          </cell>
          <cell r="DD331">
            <v>3</v>
          </cell>
          <cell r="DH331">
            <v>0</v>
          </cell>
          <cell r="DI331">
            <v>5</v>
          </cell>
          <cell r="DJ331">
            <v>133</v>
          </cell>
          <cell r="DK331">
            <v>8</v>
          </cell>
          <cell r="DL331">
            <v>133</v>
          </cell>
          <cell r="DM331">
            <v>133</v>
          </cell>
          <cell r="DN331">
            <v>7.27</v>
          </cell>
          <cell r="DO331">
            <v>3.04</v>
          </cell>
          <cell r="DQ331" t="str">
            <v>Tạ Ngọc</v>
          </cell>
        </row>
        <row r="332">
          <cell r="A332">
            <v>24212105348</v>
          </cell>
          <cell r="B332" t="str">
            <v>Nguyễn</v>
          </cell>
          <cell r="C332" t="str">
            <v>Văn</v>
          </cell>
          <cell r="D332" t="str">
            <v>Trường</v>
          </cell>
          <cell r="E332">
            <v>36703</v>
          </cell>
          <cell r="F332" t="str">
            <v>Nam</v>
          </cell>
          <cell r="G332" t="str">
            <v>Đã Đăng Ký (chưa học xong)</v>
          </cell>
          <cell r="H332">
            <v>8.1999999999999993</v>
          </cell>
          <cell r="I332">
            <v>7</v>
          </cell>
          <cell r="K332">
            <v>7.3</v>
          </cell>
          <cell r="M332">
            <v>8.6</v>
          </cell>
          <cell r="N332">
            <v>8.1999999999999993</v>
          </cell>
          <cell r="O332">
            <v>9</v>
          </cell>
          <cell r="P332">
            <v>8.1</v>
          </cell>
          <cell r="Q332">
            <v>8.6999999999999993</v>
          </cell>
          <cell r="W332">
            <v>9.1999999999999993</v>
          </cell>
          <cell r="X332">
            <v>7.8</v>
          </cell>
          <cell r="Y332">
            <v>9.4</v>
          </cell>
          <cell r="Z332">
            <v>9.1999999999999993</v>
          </cell>
          <cell r="AA332">
            <v>7.3</v>
          </cell>
          <cell r="AB332">
            <v>6.8</v>
          </cell>
          <cell r="AC332">
            <v>7.6</v>
          </cell>
          <cell r="AD332">
            <v>9.1</v>
          </cell>
          <cell r="AE332">
            <v>6.5</v>
          </cell>
          <cell r="AF332">
            <v>7.4</v>
          </cell>
          <cell r="AG332">
            <v>5.6</v>
          </cell>
          <cell r="AH332">
            <v>6.5</v>
          </cell>
          <cell r="AI332">
            <v>5.8</v>
          </cell>
          <cell r="AJ332">
            <v>6.6</v>
          </cell>
          <cell r="AK332">
            <v>5.2</v>
          </cell>
          <cell r="AL332">
            <v>7.7</v>
          </cell>
          <cell r="AM332">
            <v>6.4</v>
          </cell>
          <cell r="AN332">
            <v>8.5</v>
          </cell>
          <cell r="AO332">
            <v>5.7</v>
          </cell>
          <cell r="AP332">
            <v>7.4</v>
          </cell>
          <cell r="AU332">
            <v>47</v>
          </cell>
          <cell r="AV332">
            <v>0</v>
          </cell>
          <cell r="AW332">
            <v>8.6999999999999993</v>
          </cell>
          <cell r="AX332">
            <v>8</v>
          </cell>
          <cell r="AY332">
            <v>7.6</v>
          </cell>
          <cell r="BG332">
            <v>6.6</v>
          </cell>
          <cell r="BK332">
            <v>7.9</v>
          </cell>
          <cell r="BL332">
            <v>5</v>
          </cell>
          <cell r="BM332">
            <v>0</v>
          </cell>
          <cell r="BN332">
            <v>7</v>
          </cell>
          <cell r="BO332">
            <v>6.1</v>
          </cell>
          <cell r="BP332">
            <v>9.1</v>
          </cell>
          <cell r="BQ332">
            <v>8.1999999999999993</v>
          </cell>
          <cell r="BR332">
            <v>8.1</v>
          </cell>
          <cell r="BS332">
            <v>7.7</v>
          </cell>
          <cell r="BT332">
            <v>6.5</v>
          </cell>
          <cell r="BU332">
            <v>6.3</v>
          </cell>
          <cell r="BV332">
            <v>7</v>
          </cell>
          <cell r="BW332">
            <v>8.4</v>
          </cell>
          <cell r="BX332">
            <v>7.5</v>
          </cell>
          <cell r="BY332">
            <v>7.9</v>
          </cell>
          <cell r="BZ332">
            <v>6.3</v>
          </cell>
          <cell r="CA332">
            <v>7.2</v>
          </cell>
          <cell r="CC332">
            <v>7.9</v>
          </cell>
          <cell r="CD332">
            <v>6.3</v>
          </cell>
          <cell r="CE332">
            <v>7.5</v>
          </cell>
          <cell r="CF332">
            <v>7.1</v>
          </cell>
          <cell r="CG332">
            <v>6.4</v>
          </cell>
          <cell r="CH332">
            <v>9.6</v>
          </cell>
          <cell r="CI332">
            <v>54</v>
          </cell>
          <cell r="CJ332">
            <v>0</v>
          </cell>
          <cell r="CK332">
            <v>8</v>
          </cell>
          <cell r="CL332">
            <v>8.1</v>
          </cell>
          <cell r="CN332">
            <v>5.2</v>
          </cell>
          <cell r="CP332">
            <v>6.3</v>
          </cell>
          <cell r="CS332">
            <v>8.8000000000000007</v>
          </cell>
          <cell r="CT332">
            <v>6.9</v>
          </cell>
          <cell r="CV332">
            <v>8.1999999999999993</v>
          </cell>
          <cell r="CW332">
            <v>7.5</v>
          </cell>
          <cell r="CZ332">
            <v>9</v>
          </cell>
          <cell r="DA332">
            <v>9.3000000000000007</v>
          </cell>
          <cell r="DB332">
            <v>8.8000000000000007</v>
          </cell>
          <cell r="DC332">
            <v>26</v>
          </cell>
          <cell r="DD332">
            <v>0</v>
          </cell>
          <cell r="DH332">
            <v>0</v>
          </cell>
          <cell r="DI332">
            <v>5</v>
          </cell>
          <cell r="DJ332">
            <v>132</v>
          </cell>
          <cell r="DK332">
            <v>5</v>
          </cell>
          <cell r="DL332">
            <v>133</v>
          </cell>
          <cell r="DM332">
            <v>132</v>
          </cell>
          <cell r="DN332">
            <v>7.53</v>
          </cell>
          <cell r="DO332">
            <v>3.19</v>
          </cell>
          <cell r="DQ332" t="str">
            <v>Nguyễn Văn</v>
          </cell>
        </row>
        <row r="333">
          <cell r="A333">
            <v>24212105757</v>
          </cell>
          <cell r="B333" t="str">
            <v>Nguyễn</v>
          </cell>
          <cell r="C333" t="str">
            <v>Nhật</v>
          </cell>
          <cell r="D333" t="str">
            <v>Trường</v>
          </cell>
          <cell r="E333">
            <v>36664</v>
          </cell>
          <cell r="F333" t="str">
            <v>Nam</v>
          </cell>
          <cell r="G333" t="str">
            <v>Đã Đăng Ký (chưa học xong)</v>
          </cell>
          <cell r="H333">
            <v>5.6</v>
          </cell>
          <cell r="I333">
            <v>7.2</v>
          </cell>
          <cell r="K333">
            <v>7.6</v>
          </cell>
          <cell r="M333">
            <v>5.7</v>
          </cell>
          <cell r="N333">
            <v>5.0999999999999996</v>
          </cell>
          <cell r="O333">
            <v>5.5</v>
          </cell>
          <cell r="P333">
            <v>6.9</v>
          </cell>
          <cell r="R333">
            <v>6.2</v>
          </cell>
          <cell r="W333">
            <v>4.2</v>
          </cell>
          <cell r="X333">
            <v>6.7</v>
          </cell>
          <cell r="Y333">
            <v>9.4</v>
          </cell>
          <cell r="Z333">
            <v>9</v>
          </cell>
          <cell r="AA333">
            <v>8.1999999999999993</v>
          </cell>
          <cell r="AB333">
            <v>4.9000000000000004</v>
          </cell>
          <cell r="AC333">
            <v>7.6</v>
          </cell>
          <cell r="AD333">
            <v>7.2</v>
          </cell>
          <cell r="AE333">
            <v>5.9</v>
          </cell>
          <cell r="AF333">
            <v>5.5</v>
          </cell>
          <cell r="AG333">
            <v>5</v>
          </cell>
          <cell r="AH333">
            <v>5.0999999999999996</v>
          </cell>
          <cell r="AI333">
            <v>7.1</v>
          </cell>
          <cell r="AJ333">
            <v>5</v>
          </cell>
          <cell r="AK333">
            <v>5.4</v>
          </cell>
          <cell r="AL333">
            <v>5.9</v>
          </cell>
          <cell r="AM333">
            <v>6.9</v>
          </cell>
          <cell r="AN333">
            <v>4.3</v>
          </cell>
          <cell r="AO333">
            <v>7.1</v>
          </cell>
          <cell r="AP333">
            <v>6.2</v>
          </cell>
          <cell r="AU333">
            <v>47</v>
          </cell>
          <cell r="AV333">
            <v>0</v>
          </cell>
          <cell r="AW333">
            <v>6.9</v>
          </cell>
          <cell r="AX333">
            <v>7.9</v>
          </cell>
          <cell r="BA333">
            <v>8.1999999999999993</v>
          </cell>
          <cell r="BI333">
            <v>4.4000000000000004</v>
          </cell>
          <cell r="BK333">
            <v>7.2</v>
          </cell>
          <cell r="BL333">
            <v>5</v>
          </cell>
          <cell r="BM333">
            <v>0</v>
          </cell>
          <cell r="BN333">
            <v>4.4000000000000004</v>
          </cell>
          <cell r="BO333">
            <v>4.0999999999999996</v>
          </cell>
          <cell r="BP333">
            <v>7.2</v>
          </cell>
          <cell r="BQ333">
            <v>5.6</v>
          </cell>
          <cell r="BR333">
            <v>7.3</v>
          </cell>
          <cell r="BS333">
            <v>6.4</v>
          </cell>
          <cell r="BT333">
            <v>5</v>
          </cell>
          <cell r="BU333">
            <v>4.5999999999999996</v>
          </cell>
          <cell r="BV333">
            <v>8</v>
          </cell>
          <cell r="BW333">
            <v>6.4</v>
          </cell>
          <cell r="BX333">
            <v>4.5999999999999996</v>
          </cell>
          <cell r="BY333">
            <v>5.4</v>
          </cell>
          <cell r="BZ333">
            <v>5.6</v>
          </cell>
          <cell r="CB333">
            <v>5.8</v>
          </cell>
          <cell r="CC333">
            <v>5.7</v>
          </cell>
          <cell r="CD333">
            <v>7.1</v>
          </cell>
          <cell r="CE333">
            <v>5.3</v>
          </cell>
          <cell r="CF333">
            <v>5.5</v>
          </cell>
          <cell r="CG333">
            <v>7.2</v>
          </cell>
          <cell r="CH333">
            <v>5.5</v>
          </cell>
          <cell r="CI333">
            <v>54</v>
          </cell>
          <cell r="CJ333">
            <v>0</v>
          </cell>
          <cell r="CK333">
            <v>6.1</v>
          </cell>
          <cell r="CM333">
            <v>7.5</v>
          </cell>
          <cell r="CN333">
            <v>6.4</v>
          </cell>
          <cell r="CP333">
            <v>5.2</v>
          </cell>
          <cell r="CS333">
            <v>6.4</v>
          </cell>
          <cell r="CT333">
            <v>7.1</v>
          </cell>
          <cell r="CV333">
            <v>7.1</v>
          </cell>
          <cell r="CW333">
            <v>6</v>
          </cell>
          <cell r="DA333">
            <v>8.4</v>
          </cell>
          <cell r="DB333">
            <v>8</v>
          </cell>
          <cell r="DC333">
            <v>24</v>
          </cell>
          <cell r="DD333">
            <v>2</v>
          </cell>
          <cell r="DH333">
            <v>0</v>
          </cell>
          <cell r="DI333">
            <v>5</v>
          </cell>
          <cell r="DJ333">
            <v>130</v>
          </cell>
          <cell r="DK333">
            <v>7</v>
          </cell>
          <cell r="DL333">
            <v>133</v>
          </cell>
          <cell r="DM333">
            <v>130</v>
          </cell>
          <cell r="DN333">
            <v>6.19</v>
          </cell>
          <cell r="DO333">
            <v>2.34</v>
          </cell>
          <cell r="DQ333" t="str">
            <v>Nguyễn Nhật</v>
          </cell>
        </row>
        <row r="334">
          <cell r="A334">
            <v>2321216097</v>
          </cell>
          <cell r="B334" t="str">
            <v>Nguyễn</v>
          </cell>
          <cell r="C334" t="str">
            <v>Thanh</v>
          </cell>
          <cell r="D334" t="str">
            <v>Tú</v>
          </cell>
          <cell r="E334">
            <v>35995</v>
          </cell>
          <cell r="F334" t="str">
            <v>Nam</v>
          </cell>
          <cell r="G334" t="str">
            <v>Đã Đăng Ký (chưa học xong)</v>
          </cell>
          <cell r="H334">
            <v>7.7</v>
          </cell>
          <cell r="I334">
            <v>8.3000000000000007</v>
          </cell>
          <cell r="K334">
            <v>6</v>
          </cell>
          <cell r="M334">
            <v>6.4</v>
          </cell>
          <cell r="N334">
            <v>5.0999999999999996</v>
          </cell>
          <cell r="O334">
            <v>4.5</v>
          </cell>
          <cell r="P334">
            <v>5</v>
          </cell>
          <cell r="Q334">
            <v>8.4</v>
          </cell>
          <cell r="W334">
            <v>5.5</v>
          </cell>
          <cell r="X334">
            <v>7.6</v>
          </cell>
          <cell r="Y334">
            <v>7.1</v>
          </cell>
          <cell r="Z334">
            <v>8.1999999999999993</v>
          </cell>
          <cell r="AA334">
            <v>5.8</v>
          </cell>
          <cell r="AB334">
            <v>4.2</v>
          </cell>
          <cell r="AC334">
            <v>4.4000000000000004</v>
          </cell>
          <cell r="AD334">
            <v>5.7</v>
          </cell>
          <cell r="AE334">
            <v>4.0999999999999996</v>
          </cell>
          <cell r="AF334">
            <v>5.0999999999999996</v>
          </cell>
          <cell r="AG334">
            <v>8.3000000000000007</v>
          </cell>
          <cell r="AH334">
            <v>4.2</v>
          </cell>
          <cell r="AI334">
            <v>6.7</v>
          </cell>
          <cell r="AJ334">
            <v>7.7</v>
          </cell>
          <cell r="AK334">
            <v>6.1</v>
          </cell>
          <cell r="AL334">
            <v>4.7</v>
          </cell>
          <cell r="AM334">
            <v>5.2</v>
          </cell>
          <cell r="AN334" t="str">
            <v>X</v>
          </cell>
          <cell r="AO334">
            <v>5</v>
          </cell>
          <cell r="AP334">
            <v>5.5</v>
          </cell>
          <cell r="AU334">
            <v>46</v>
          </cell>
          <cell r="AV334">
            <v>1</v>
          </cell>
          <cell r="AW334">
            <v>7.9</v>
          </cell>
          <cell r="AX334">
            <v>5</v>
          </cell>
          <cell r="BC334">
            <v>6.3</v>
          </cell>
          <cell r="BI334">
            <v>7.5</v>
          </cell>
          <cell r="BK334">
            <v>7.3</v>
          </cell>
          <cell r="BL334">
            <v>5</v>
          </cell>
          <cell r="BM334">
            <v>0</v>
          </cell>
          <cell r="BN334">
            <v>7.2</v>
          </cell>
          <cell r="BO334">
            <v>6.6</v>
          </cell>
          <cell r="BP334">
            <v>6.5</v>
          </cell>
          <cell r="BQ334">
            <v>5.0999999999999996</v>
          </cell>
          <cell r="BR334">
            <v>5.2</v>
          </cell>
          <cell r="BS334">
            <v>6.7</v>
          </cell>
          <cell r="BT334">
            <v>5.0999999999999996</v>
          </cell>
          <cell r="BU334">
            <v>5.3</v>
          </cell>
          <cell r="BV334">
            <v>5.5</v>
          </cell>
          <cell r="BW334">
            <v>4.5999999999999996</v>
          </cell>
          <cell r="BX334">
            <v>4.0999999999999996</v>
          </cell>
          <cell r="BY334">
            <v>4</v>
          </cell>
          <cell r="BZ334">
            <v>5</v>
          </cell>
          <cell r="CA334">
            <v>8</v>
          </cell>
          <cell r="CC334">
            <v>4.7</v>
          </cell>
          <cell r="CD334">
            <v>5.4</v>
          </cell>
          <cell r="CE334">
            <v>4.5</v>
          </cell>
          <cell r="CF334">
            <v>7.7</v>
          </cell>
          <cell r="CG334">
            <v>6</v>
          </cell>
          <cell r="CH334">
            <v>6.8</v>
          </cell>
          <cell r="CI334">
            <v>54</v>
          </cell>
          <cell r="CJ334">
            <v>0</v>
          </cell>
          <cell r="CK334" t="str">
            <v>X</v>
          </cell>
          <cell r="CN334" t="str">
            <v>X</v>
          </cell>
          <cell r="CO334">
            <v>6.8</v>
          </cell>
          <cell r="CQ334" t="str">
            <v>X</v>
          </cell>
          <cell r="CS334">
            <v>7.4</v>
          </cell>
          <cell r="CV334">
            <v>0</v>
          </cell>
          <cell r="CW334" t="str">
            <v>X</v>
          </cell>
          <cell r="CZ334">
            <v>5.7</v>
          </cell>
          <cell r="DA334">
            <v>8.6</v>
          </cell>
          <cell r="DB334">
            <v>8.1</v>
          </cell>
          <cell r="DC334">
            <v>9</v>
          </cell>
          <cell r="DD334">
            <v>15</v>
          </cell>
          <cell r="DH334">
            <v>0</v>
          </cell>
          <cell r="DI334">
            <v>5</v>
          </cell>
          <cell r="DJ334">
            <v>114</v>
          </cell>
          <cell r="DK334">
            <v>21</v>
          </cell>
          <cell r="DL334">
            <v>133</v>
          </cell>
          <cell r="DM334">
            <v>119</v>
          </cell>
          <cell r="DN334">
            <v>5.75</v>
          </cell>
          <cell r="DO334">
            <v>2.1</v>
          </cell>
          <cell r="DQ334" t="str">
            <v>Nguyễn Thanh</v>
          </cell>
        </row>
        <row r="335">
          <cell r="A335">
            <v>24202107513</v>
          </cell>
          <cell r="B335" t="str">
            <v>Văn</v>
          </cell>
          <cell r="C335" t="str">
            <v>Thị Khả</v>
          </cell>
          <cell r="D335" t="str">
            <v>Tú</v>
          </cell>
          <cell r="E335">
            <v>36778</v>
          </cell>
          <cell r="F335" t="str">
            <v>Nữ</v>
          </cell>
          <cell r="G335" t="str">
            <v>Đã Đăng Ký (chưa học xong)</v>
          </cell>
          <cell r="H335">
            <v>6</v>
          </cell>
          <cell r="I335">
            <v>7.2</v>
          </cell>
          <cell r="K335">
            <v>7.8</v>
          </cell>
          <cell r="M335">
            <v>6.3</v>
          </cell>
          <cell r="N335">
            <v>6.9</v>
          </cell>
          <cell r="O335">
            <v>6.6</v>
          </cell>
          <cell r="P335">
            <v>6.4</v>
          </cell>
          <cell r="R335">
            <v>8.4</v>
          </cell>
          <cell r="W335">
            <v>6.9</v>
          </cell>
          <cell r="X335">
            <v>4.9000000000000004</v>
          </cell>
          <cell r="Y335">
            <v>8.1999999999999993</v>
          </cell>
          <cell r="Z335">
            <v>8.3000000000000007</v>
          </cell>
          <cell r="AA335">
            <v>8.3000000000000007</v>
          </cell>
          <cell r="AB335">
            <v>6.2</v>
          </cell>
          <cell r="AC335">
            <v>6.6</v>
          </cell>
          <cell r="AD335" t="str">
            <v>X</v>
          </cell>
          <cell r="AE335">
            <v>5.9</v>
          </cell>
          <cell r="AF335">
            <v>8.5</v>
          </cell>
          <cell r="AG335">
            <v>6</v>
          </cell>
          <cell r="AH335">
            <v>7.4</v>
          </cell>
          <cell r="AI335">
            <v>4.5</v>
          </cell>
          <cell r="AJ335">
            <v>6.4</v>
          </cell>
          <cell r="AK335">
            <v>6.5</v>
          </cell>
          <cell r="AL335">
            <v>4.5</v>
          </cell>
          <cell r="AM335">
            <v>5.2</v>
          </cell>
          <cell r="AN335">
            <v>7.2</v>
          </cell>
          <cell r="AO335">
            <v>8.6</v>
          </cell>
          <cell r="AP335">
            <v>5.7</v>
          </cell>
          <cell r="AU335">
            <v>45</v>
          </cell>
          <cell r="AV335">
            <v>2</v>
          </cell>
          <cell r="AW335">
            <v>5.5</v>
          </cell>
          <cell r="AX335">
            <v>6.5</v>
          </cell>
          <cell r="BD335">
            <v>7.3</v>
          </cell>
          <cell r="BJ335">
            <v>8.3000000000000007</v>
          </cell>
          <cell r="BK335">
            <v>6.6</v>
          </cell>
          <cell r="BL335">
            <v>5</v>
          </cell>
          <cell r="BM335">
            <v>0</v>
          </cell>
          <cell r="BN335">
            <v>5.8</v>
          </cell>
          <cell r="BO335">
            <v>6.3</v>
          </cell>
          <cell r="BP335">
            <v>4.9000000000000004</v>
          </cell>
          <cell r="BQ335">
            <v>5.2</v>
          </cell>
          <cell r="BR335">
            <v>7</v>
          </cell>
          <cell r="BS335">
            <v>6.9</v>
          </cell>
          <cell r="BT335">
            <v>5.8</v>
          </cell>
          <cell r="BU335">
            <v>5.2</v>
          </cell>
          <cell r="BV335">
            <v>5.6</v>
          </cell>
          <cell r="BW335">
            <v>5.4</v>
          </cell>
          <cell r="BX335">
            <v>5.8</v>
          </cell>
          <cell r="BY335">
            <v>6.7</v>
          </cell>
          <cell r="BZ335">
            <v>6.4</v>
          </cell>
          <cell r="CA335">
            <v>7.7</v>
          </cell>
          <cell r="CC335">
            <v>6.6</v>
          </cell>
          <cell r="CD335">
            <v>6.4</v>
          </cell>
          <cell r="CE335">
            <v>6.7</v>
          </cell>
          <cell r="CF335">
            <v>6.6</v>
          </cell>
          <cell r="CG335">
            <v>5.2</v>
          </cell>
          <cell r="CH335">
            <v>8.1999999999999993</v>
          </cell>
          <cell r="CI335">
            <v>54</v>
          </cell>
          <cell r="CJ335">
            <v>0</v>
          </cell>
          <cell r="CK335">
            <v>7.7</v>
          </cell>
          <cell r="CM335">
            <v>4.8</v>
          </cell>
          <cell r="CN335">
            <v>5.2</v>
          </cell>
          <cell r="CO335">
            <v>7.3</v>
          </cell>
          <cell r="CS335">
            <v>8.1999999999999993</v>
          </cell>
          <cell r="CT335">
            <v>8.1999999999999993</v>
          </cell>
          <cell r="CV335">
            <v>6.4</v>
          </cell>
          <cell r="CW335">
            <v>7.4</v>
          </cell>
          <cell r="CZ335">
            <v>7.4</v>
          </cell>
          <cell r="DA335">
            <v>9.5</v>
          </cell>
          <cell r="DC335">
            <v>25</v>
          </cell>
          <cell r="DD335">
            <v>1</v>
          </cell>
          <cell r="DH335">
            <v>0</v>
          </cell>
          <cell r="DI335">
            <v>5</v>
          </cell>
          <cell r="DJ335">
            <v>129</v>
          </cell>
          <cell r="DK335">
            <v>8</v>
          </cell>
          <cell r="DL335">
            <v>133</v>
          </cell>
          <cell r="DM335">
            <v>129</v>
          </cell>
          <cell r="DN335">
            <v>6.56</v>
          </cell>
          <cell r="DO335">
            <v>2.5499999999999998</v>
          </cell>
          <cell r="DQ335" t="str">
            <v>Văn Thị Khả</v>
          </cell>
        </row>
        <row r="336">
          <cell r="A336">
            <v>24212106031</v>
          </cell>
          <cell r="B336" t="str">
            <v>Nguyễn</v>
          </cell>
          <cell r="C336" t="str">
            <v>Quốc</v>
          </cell>
          <cell r="D336" t="str">
            <v>Tuấn</v>
          </cell>
          <cell r="E336">
            <v>36626</v>
          </cell>
          <cell r="F336" t="str">
            <v>Nam</v>
          </cell>
          <cell r="G336" t="str">
            <v>Đã Đăng Ký (chưa học xong)</v>
          </cell>
          <cell r="H336">
            <v>4</v>
          </cell>
          <cell r="I336">
            <v>8</v>
          </cell>
          <cell r="K336">
            <v>6.6</v>
          </cell>
          <cell r="M336">
            <v>7</v>
          </cell>
          <cell r="N336">
            <v>5.3</v>
          </cell>
          <cell r="O336">
            <v>5.5</v>
          </cell>
          <cell r="P336">
            <v>5.0999999999999996</v>
          </cell>
          <cell r="Q336">
            <v>7.9</v>
          </cell>
          <cell r="W336">
            <v>8</v>
          </cell>
          <cell r="X336">
            <v>7.1</v>
          </cell>
          <cell r="Y336">
            <v>9.6</v>
          </cell>
          <cell r="Z336">
            <v>8.6</v>
          </cell>
          <cell r="AA336">
            <v>6.5</v>
          </cell>
          <cell r="AB336">
            <v>7.1</v>
          </cell>
          <cell r="AC336">
            <v>6</v>
          </cell>
          <cell r="AD336">
            <v>9.5</v>
          </cell>
          <cell r="AE336">
            <v>6.1</v>
          </cell>
          <cell r="AF336">
            <v>6</v>
          </cell>
          <cell r="AG336">
            <v>5.6</v>
          </cell>
          <cell r="AH336">
            <v>4.9000000000000004</v>
          </cell>
          <cell r="AI336">
            <v>8.1</v>
          </cell>
          <cell r="AJ336">
            <v>7.3</v>
          </cell>
          <cell r="AK336">
            <v>7.9</v>
          </cell>
          <cell r="AL336">
            <v>4.0999999999999996</v>
          </cell>
          <cell r="AM336">
            <v>6.1</v>
          </cell>
          <cell r="AN336">
            <v>6</v>
          </cell>
          <cell r="AO336" t="str">
            <v>X</v>
          </cell>
          <cell r="AP336">
            <v>7.7</v>
          </cell>
          <cell r="AU336">
            <v>46</v>
          </cell>
          <cell r="AV336">
            <v>1</v>
          </cell>
          <cell r="AW336">
            <v>8</v>
          </cell>
          <cell r="AX336">
            <v>6.8</v>
          </cell>
          <cell r="AY336">
            <v>8.1</v>
          </cell>
          <cell r="BJ336">
            <v>7.6</v>
          </cell>
          <cell r="BK336">
            <v>9</v>
          </cell>
          <cell r="BL336">
            <v>5</v>
          </cell>
          <cell r="BM336">
            <v>0</v>
          </cell>
          <cell r="BN336">
            <v>5.9</v>
          </cell>
          <cell r="BO336">
            <v>5.4</v>
          </cell>
          <cell r="BP336">
            <v>5.9</v>
          </cell>
          <cell r="BQ336">
            <v>8.6</v>
          </cell>
          <cell r="BR336">
            <v>7.2</v>
          </cell>
          <cell r="BS336">
            <v>6.9</v>
          </cell>
          <cell r="BT336">
            <v>5.7</v>
          </cell>
          <cell r="BU336">
            <v>6.7</v>
          </cell>
          <cell r="BV336">
            <v>8.3000000000000007</v>
          </cell>
          <cell r="BW336">
            <v>5.5</v>
          </cell>
          <cell r="BX336">
            <v>6.3</v>
          </cell>
          <cell r="BY336">
            <v>8.1999999999999993</v>
          </cell>
          <cell r="BZ336">
            <v>5.0999999999999996</v>
          </cell>
          <cell r="CA336" t="str">
            <v>X</v>
          </cell>
          <cell r="CC336">
            <v>5.7</v>
          </cell>
          <cell r="CD336">
            <v>6</v>
          </cell>
          <cell r="CE336">
            <v>6.2</v>
          </cell>
          <cell r="CF336">
            <v>5.5</v>
          </cell>
          <cell r="CG336">
            <v>8</v>
          </cell>
          <cell r="CH336">
            <v>9.1999999999999993</v>
          </cell>
          <cell r="CI336">
            <v>51</v>
          </cell>
          <cell r="CJ336">
            <v>3</v>
          </cell>
          <cell r="CK336" t="str">
            <v>X</v>
          </cell>
          <cell r="CL336">
            <v>7.6</v>
          </cell>
          <cell r="CN336">
            <v>6.5</v>
          </cell>
          <cell r="CP336">
            <v>6.4</v>
          </cell>
          <cell r="CQ336" t="str">
            <v>X</v>
          </cell>
          <cell r="CS336">
            <v>6.8</v>
          </cell>
          <cell r="CT336">
            <v>7.3</v>
          </cell>
          <cell r="CW336">
            <v>7.9</v>
          </cell>
          <cell r="CZ336">
            <v>8.6999999999999993</v>
          </cell>
          <cell r="DA336">
            <v>9.1999999999999993</v>
          </cell>
          <cell r="DC336">
            <v>19</v>
          </cell>
          <cell r="DD336">
            <v>6</v>
          </cell>
          <cell r="DH336">
            <v>0</v>
          </cell>
          <cell r="DI336">
            <v>5</v>
          </cell>
          <cell r="DJ336">
            <v>121</v>
          </cell>
          <cell r="DK336">
            <v>15</v>
          </cell>
          <cell r="DL336">
            <v>133</v>
          </cell>
          <cell r="DM336">
            <v>121</v>
          </cell>
          <cell r="DN336">
            <v>6.71</v>
          </cell>
          <cell r="DO336">
            <v>2.67</v>
          </cell>
          <cell r="DQ336" t="str">
            <v>Nguyễn Quốc</v>
          </cell>
        </row>
        <row r="337">
          <cell r="A337">
            <v>24212106837</v>
          </cell>
          <cell r="B337" t="str">
            <v>Đinh</v>
          </cell>
          <cell r="C337" t="str">
            <v>Công</v>
          </cell>
          <cell r="D337" t="str">
            <v>Tuấn</v>
          </cell>
          <cell r="E337">
            <v>36178</v>
          </cell>
          <cell r="F337" t="str">
            <v>Nam</v>
          </cell>
          <cell r="G337" t="str">
            <v>Đã Đăng Ký (chưa học xong)</v>
          </cell>
          <cell r="H337">
            <v>4</v>
          </cell>
          <cell r="I337">
            <v>7.3</v>
          </cell>
          <cell r="K337">
            <v>6.8</v>
          </cell>
          <cell r="M337">
            <v>4.9000000000000004</v>
          </cell>
          <cell r="N337">
            <v>4.9000000000000004</v>
          </cell>
          <cell r="O337">
            <v>6.4</v>
          </cell>
          <cell r="P337">
            <v>4.8</v>
          </cell>
          <cell r="R337">
            <v>6.4</v>
          </cell>
          <cell r="W337">
            <v>4.5</v>
          </cell>
          <cell r="X337">
            <v>9</v>
          </cell>
          <cell r="Y337">
            <v>0</v>
          </cell>
          <cell r="Z337">
            <v>7.4</v>
          </cell>
          <cell r="AA337">
            <v>6.6</v>
          </cell>
          <cell r="AB337">
            <v>5.0999999999999996</v>
          </cell>
          <cell r="AC337">
            <v>7</v>
          </cell>
          <cell r="AD337">
            <v>7.4</v>
          </cell>
          <cell r="AE337">
            <v>5</v>
          </cell>
          <cell r="AF337">
            <v>4.7</v>
          </cell>
          <cell r="AG337">
            <v>5</v>
          </cell>
          <cell r="AH337">
            <v>6.5</v>
          </cell>
          <cell r="AI337">
            <v>6</v>
          </cell>
          <cell r="AJ337">
            <v>5.6</v>
          </cell>
          <cell r="AK337">
            <v>5.7</v>
          </cell>
          <cell r="AL337" t="str">
            <v>X</v>
          </cell>
          <cell r="AM337">
            <v>4.5999999999999996</v>
          </cell>
          <cell r="AN337">
            <v>6.6</v>
          </cell>
          <cell r="AO337">
            <v>6.2</v>
          </cell>
          <cell r="AP337">
            <v>6.8</v>
          </cell>
          <cell r="AR337" t="str">
            <v>X</v>
          </cell>
          <cell r="AU337">
            <v>45</v>
          </cell>
          <cell r="AV337">
            <v>2</v>
          </cell>
          <cell r="AW337">
            <v>7.4</v>
          </cell>
          <cell r="AX337">
            <v>7.2</v>
          </cell>
          <cell r="AY337">
            <v>5.2</v>
          </cell>
          <cell r="BE337">
            <v>4.9000000000000004</v>
          </cell>
          <cell r="BK337">
            <v>6.9</v>
          </cell>
          <cell r="BL337">
            <v>5</v>
          </cell>
          <cell r="BM337">
            <v>0</v>
          </cell>
          <cell r="BN337">
            <v>7.5</v>
          </cell>
          <cell r="BO337">
            <v>5.0999999999999996</v>
          </cell>
          <cell r="BP337">
            <v>6.3</v>
          </cell>
          <cell r="BQ337">
            <v>4.5</v>
          </cell>
          <cell r="BS337">
            <v>7.5</v>
          </cell>
          <cell r="BT337">
            <v>4.5999999999999996</v>
          </cell>
          <cell r="BU337" t="str">
            <v>X</v>
          </cell>
          <cell r="BV337">
            <v>6.4</v>
          </cell>
          <cell r="BW337">
            <v>6.5</v>
          </cell>
          <cell r="BX337">
            <v>6.1</v>
          </cell>
          <cell r="BY337">
            <v>6.1</v>
          </cell>
          <cell r="BZ337">
            <v>5</v>
          </cell>
          <cell r="CA337">
            <v>6.3</v>
          </cell>
          <cell r="CC337">
            <v>4.2</v>
          </cell>
          <cell r="CD337">
            <v>5.2</v>
          </cell>
          <cell r="CE337">
            <v>5.5</v>
          </cell>
          <cell r="CF337">
            <v>6.7</v>
          </cell>
          <cell r="CG337">
            <v>7.1</v>
          </cell>
          <cell r="CH337" t="str">
            <v>X</v>
          </cell>
          <cell r="CI337">
            <v>48</v>
          </cell>
          <cell r="CJ337">
            <v>6</v>
          </cell>
          <cell r="CK337" t="str">
            <v>X</v>
          </cell>
          <cell r="CL337" t="str">
            <v>X</v>
          </cell>
          <cell r="CN337">
            <v>6.9</v>
          </cell>
          <cell r="CO337">
            <v>6.1</v>
          </cell>
          <cell r="CT337" t="str">
            <v>X</v>
          </cell>
          <cell r="CV337">
            <v>6.3</v>
          </cell>
          <cell r="CW337">
            <v>6.1</v>
          </cell>
          <cell r="DC337">
            <v>11</v>
          </cell>
          <cell r="DD337">
            <v>14</v>
          </cell>
          <cell r="DH337">
            <v>0</v>
          </cell>
          <cell r="DI337">
            <v>5</v>
          </cell>
          <cell r="DJ337">
            <v>109</v>
          </cell>
          <cell r="DK337">
            <v>27</v>
          </cell>
          <cell r="DL337">
            <v>133</v>
          </cell>
          <cell r="DM337">
            <v>113</v>
          </cell>
          <cell r="DN337">
            <v>5.79</v>
          </cell>
          <cell r="DO337">
            <v>2.1800000000000002</v>
          </cell>
          <cell r="DQ337" t="str">
            <v>Đinh Công</v>
          </cell>
        </row>
        <row r="338">
          <cell r="A338">
            <v>24212115429</v>
          </cell>
          <cell r="B338" t="str">
            <v>Nguyễn</v>
          </cell>
          <cell r="C338" t="str">
            <v>Văn</v>
          </cell>
          <cell r="D338" t="str">
            <v>Tuấn</v>
          </cell>
          <cell r="E338">
            <v>36830</v>
          </cell>
          <cell r="F338" t="str">
            <v>Nam</v>
          </cell>
          <cell r="G338" t="str">
            <v>Đã Đăng Ký (chưa học xong)</v>
          </cell>
          <cell r="H338">
            <v>6.7</v>
          </cell>
          <cell r="I338">
            <v>7.7</v>
          </cell>
          <cell r="K338">
            <v>7.4</v>
          </cell>
          <cell r="M338">
            <v>6.8</v>
          </cell>
          <cell r="N338">
            <v>7</v>
          </cell>
          <cell r="O338">
            <v>7.7</v>
          </cell>
          <cell r="P338">
            <v>5.5</v>
          </cell>
          <cell r="Q338">
            <v>4.4000000000000004</v>
          </cell>
          <cell r="W338">
            <v>7.5</v>
          </cell>
          <cell r="X338">
            <v>4.2</v>
          </cell>
          <cell r="Y338">
            <v>8.3000000000000007</v>
          </cell>
          <cell r="Z338">
            <v>8.1</v>
          </cell>
          <cell r="AA338">
            <v>6.7</v>
          </cell>
          <cell r="AB338">
            <v>5.0999999999999996</v>
          </cell>
          <cell r="AC338">
            <v>8.5</v>
          </cell>
          <cell r="AD338">
            <v>8.3000000000000007</v>
          </cell>
          <cell r="AE338">
            <v>5.8</v>
          </cell>
          <cell r="AF338">
            <v>9.1</v>
          </cell>
          <cell r="AG338">
            <v>6.6</v>
          </cell>
          <cell r="AH338">
            <v>7.3</v>
          </cell>
          <cell r="AI338">
            <v>8.8000000000000007</v>
          </cell>
          <cell r="AJ338">
            <v>8.1</v>
          </cell>
          <cell r="AK338">
            <v>8.3000000000000007</v>
          </cell>
          <cell r="AL338">
            <v>8.5</v>
          </cell>
          <cell r="AM338">
            <v>8.6999999999999993</v>
          </cell>
          <cell r="AN338">
            <v>5.8</v>
          </cell>
          <cell r="AO338">
            <v>7.4</v>
          </cell>
          <cell r="AP338">
            <v>8.6999999999999993</v>
          </cell>
          <cell r="AU338">
            <v>47</v>
          </cell>
          <cell r="AV338">
            <v>0</v>
          </cell>
          <cell r="AW338" t="str">
            <v>X</v>
          </cell>
          <cell r="AX338">
            <v>4.8</v>
          </cell>
          <cell r="BC338">
            <v>6.7</v>
          </cell>
          <cell r="BI338">
            <v>4.8</v>
          </cell>
          <cell r="BK338">
            <v>7.5</v>
          </cell>
          <cell r="BL338">
            <v>4</v>
          </cell>
          <cell r="BM338">
            <v>1</v>
          </cell>
          <cell r="BN338">
            <v>6.4</v>
          </cell>
          <cell r="BO338">
            <v>7.5</v>
          </cell>
          <cell r="BP338">
            <v>8.1999999999999993</v>
          </cell>
          <cell r="BQ338">
            <v>4.4000000000000004</v>
          </cell>
          <cell r="BR338">
            <v>7.1</v>
          </cell>
          <cell r="BS338">
            <v>6.7</v>
          </cell>
          <cell r="BT338">
            <v>6.7</v>
          </cell>
          <cell r="BU338">
            <v>6.3</v>
          </cell>
          <cell r="BV338">
            <v>8.6</v>
          </cell>
          <cell r="BW338">
            <v>6.8</v>
          </cell>
          <cell r="BX338">
            <v>4</v>
          </cell>
          <cell r="BY338">
            <v>6.9</v>
          </cell>
          <cell r="BZ338">
            <v>5.8</v>
          </cell>
          <cell r="CA338">
            <v>8.4</v>
          </cell>
          <cell r="CC338">
            <v>6.7</v>
          </cell>
          <cell r="CD338">
            <v>6</v>
          </cell>
          <cell r="CE338">
            <v>7.3</v>
          </cell>
          <cell r="CF338">
            <v>6.2</v>
          </cell>
          <cell r="CG338">
            <v>6</v>
          </cell>
          <cell r="CH338">
            <v>8.8000000000000007</v>
          </cell>
          <cell r="CI338">
            <v>54</v>
          </cell>
          <cell r="CJ338">
            <v>0</v>
          </cell>
          <cell r="CK338">
            <v>7.5</v>
          </cell>
          <cell r="CL338">
            <v>8.5</v>
          </cell>
          <cell r="CN338">
            <v>6.9</v>
          </cell>
          <cell r="CP338">
            <v>5.8</v>
          </cell>
          <cell r="CS338">
            <v>8.1999999999999993</v>
          </cell>
          <cell r="CT338">
            <v>6</v>
          </cell>
          <cell r="CV338">
            <v>6.9</v>
          </cell>
          <cell r="CX338">
            <v>7.1</v>
          </cell>
          <cell r="CZ338">
            <v>9.1999999999999993</v>
          </cell>
          <cell r="DA338">
            <v>9.1999999999999993</v>
          </cell>
          <cell r="DB338">
            <v>9</v>
          </cell>
          <cell r="DC338">
            <v>26</v>
          </cell>
          <cell r="DD338">
            <v>0</v>
          </cell>
          <cell r="DH338">
            <v>0</v>
          </cell>
          <cell r="DI338">
            <v>5</v>
          </cell>
          <cell r="DJ338">
            <v>131</v>
          </cell>
          <cell r="DK338">
            <v>6</v>
          </cell>
          <cell r="DL338">
            <v>133</v>
          </cell>
          <cell r="DM338">
            <v>131</v>
          </cell>
          <cell r="DN338">
            <v>6.96</v>
          </cell>
          <cell r="DO338">
            <v>2.83</v>
          </cell>
          <cell r="DQ338" t="str">
            <v>Nguyễn Văn</v>
          </cell>
        </row>
        <row r="339">
          <cell r="A339">
            <v>24217216725</v>
          </cell>
          <cell r="B339" t="str">
            <v>Nguyễn</v>
          </cell>
          <cell r="C339" t="str">
            <v>Quốc</v>
          </cell>
          <cell r="D339" t="str">
            <v>Tuấn</v>
          </cell>
          <cell r="E339">
            <v>36397</v>
          </cell>
          <cell r="F339" t="str">
            <v>Nam</v>
          </cell>
          <cell r="G339" t="str">
            <v>Đã Đăng Ký (chưa học xong)</v>
          </cell>
          <cell r="H339">
            <v>8</v>
          </cell>
          <cell r="I339">
            <v>8.5</v>
          </cell>
          <cell r="K339">
            <v>7.5</v>
          </cell>
          <cell r="M339">
            <v>8.1</v>
          </cell>
          <cell r="N339">
            <v>8.3000000000000007</v>
          </cell>
          <cell r="O339">
            <v>4.4000000000000004</v>
          </cell>
          <cell r="P339">
            <v>5.3</v>
          </cell>
          <cell r="Q339">
            <v>8.6</v>
          </cell>
          <cell r="W339">
            <v>8.4</v>
          </cell>
          <cell r="X339">
            <v>7.3</v>
          </cell>
          <cell r="Y339">
            <v>9.6</v>
          </cell>
          <cell r="Z339">
            <v>8.6</v>
          </cell>
          <cell r="AA339">
            <v>7.5</v>
          </cell>
          <cell r="AB339">
            <v>6.7</v>
          </cell>
          <cell r="AC339">
            <v>7.3</v>
          </cell>
          <cell r="AD339">
            <v>6.2</v>
          </cell>
          <cell r="AE339">
            <v>6.8</v>
          </cell>
          <cell r="AF339">
            <v>5.4</v>
          </cell>
          <cell r="AG339">
            <v>6.6</v>
          </cell>
          <cell r="AH339">
            <v>6.9</v>
          </cell>
          <cell r="AI339">
            <v>8.4</v>
          </cell>
          <cell r="AJ339">
            <v>7.2</v>
          </cell>
          <cell r="AK339">
            <v>8.1</v>
          </cell>
          <cell r="AL339">
            <v>5.2</v>
          </cell>
          <cell r="AM339">
            <v>6.4</v>
          </cell>
          <cell r="AN339">
            <v>6.6</v>
          </cell>
          <cell r="AO339">
            <v>8.6</v>
          </cell>
          <cell r="AP339">
            <v>7.1</v>
          </cell>
          <cell r="AU339">
            <v>47</v>
          </cell>
          <cell r="AV339">
            <v>0</v>
          </cell>
          <cell r="AW339">
            <v>6.1</v>
          </cell>
          <cell r="AX339">
            <v>7.6</v>
          </cell>
          <cell r="AY339">
            <v>8.9</v>
          </cell>
          <cell r="BE339">
            <v>5.9</v>
          </cell>
          <cell r="BK339">
            <v>7.4</v>
          </cell>
          <cell r="BL339">
            <v>5</v>
          </cell>
          <cell r="BM339">
            <v>0</v>
          </cell>
          <cell r="BN339">
            <v>6.9</v>
          </cell>
          <cell r="BO339">
            <v>5.6</v>
          </cell>
          <cell r="BP339">
            <v>8.8000000000000007</v>
          </cell>
          <cell r="BQ339">
            <v>7.5</v>
          </cell>
          <cell r="BR339">
            <v>7.8</v>
          </cell>
          <cell r="BS339">
            <v>5.9</v>
          </cell>
          <cell r="BT339">
            <v>6.8</v>
          </cell>
          <cell r="BU339">
            <v>6.7</v>
          </cell>
          <cell r="BV339">
            <v>7.9</v>
          </cell>
          <cell r="BW339">
            <v>9.1</v>
          </cell>
          <cell r="BX339">
            <v>6.9</v>
          </cell>
          <cell r="BY339">
            <v>8.6999999999999993</v>
          </cell>
          <cell r="BZ339">
            <v>7.7</v>
          </cell>
          <cell r="CA339">
            <v>6.6</v>
          </cell>
          <cell r="CC339">
            <v>5.8</v>
          </cell>
          <cell r="CD339">
            <v>7.1</v>
          </cell>
          <cell r="CE339">
            <v>8.3000000000000007</v>
          </cell>
          <cell r="CF339">
            <v>8.8000000000000007</v>
          </cell>
          <cell r="CG339">
            <v>4.9000000000000004</v>
          </cell>
          <cell r="CH339">
            <v>8.9</v>
          </cell>
          <cell r="CI339">
            <v>54</v>
          </cell>
          <cell r="CJ339">
            <v>0</v>
          </cell>
          <cell r="CK339">
            <v>8.3000000000000007</v>
          </cell>
          <cell r="CM339">
            <v>7.8</v>
          </cell>
          <cell r="CN339">
            <v>7.2</v>
          </cell>
          <cell r="CP339">
            <v>7.1</v>
          </cell>
          <cell r="CQ339" t="str">
            <v>X</v>
          </cell>
          <cell r="CS339">
            <v>8.8000000000000007</v>
          </cell>
          <cell r="CV339">
            <v>7.8</v>
          </cell>
          <cell r="CW339">
            <v>7.4</v>
          </cell>
          <cell r="CZ339">
            <v>8.9</v>
          </cell>
          <cell r="DA339">
            <v>9.1999999999999993</v>
          </cell>
          <cell r="DB339">
            <v>9</v>
          </cell>
          <cell r="DC339">
            <v>23</v>
          </cell>
          <cell r="DD339">
            <v>2</v>
          </cell>
          <cell r="DH339">
            <v>0</v>
          </cell>
          <cell r="DI339">
            <v>5</v>
          </cell>
          <cell r="DJ339">
            <v>129</v>
          </cell>
          <cell r="DK339">
            <v>7</v>
          </cell>
          <cell r="DL339">
            <v>133</v>
          </cell>
          <cell r="DM339">
            <v>131</v>
          </cell>
          <cell r="DN339">
            <v>7.32</v>
          </cell>
          <cell r="DO339">
            <v>3.03</v>
          </cell>
          <cell r="DQ339" t="str">
            <v>Nguyễn Quốc</v>
          </cell>
        </row>
        <row r="340">
          <cell r="A340">
            <v>24202114394</v>
          </cell>
          <cell r="B340" t="str">
            <v>Nguyễn</v>
          </cell>
          <cell r="C340" t="str">
            <v>Lê Thị Thúy</v>
          </cell>
          <cell r="D340" t="str">
            <v>Tùng</v>
          </cell>
          <cell r="E340">
            <v>36845</v>
          </cell>
          <cell r="F340" t="str">
            <v>Nữ</v>
          </cell>
          <cell r="G340" t="str">
            <v>Đã Đăng Ký (chưa học xong)</v>
          </cell>
          <cell r="H340">
            <v>8.8000000000000007</v>
          </cell>
          <cell r="I340">
            <v>7.9</v>
          </cell>
          <cell r="K340">
            <v>7.8</v>
          </cell>
          <cell r="M340">
            <v>7.1</v>
          </cell>
          <cell r="N340">
            <v>8.1999999999999993</v>
          </cell>
          <cell r="O340">
            <v>5.4</v>
          </cell>
          <cell r="P340">
            <v>5.7</v>
          </cell>
          <cell r="R340">
            <v>9.5</v>
          </cell>
          <cell r="W340">
            <v>7.8</v>
          </cell>
          <cell r="X340">
            <v>7.2</v>
          </cell>
          <cell r="Y340">
            <v>9.4</v>
          </cell>
          <cell r="Z340">
            <v>9.6999999999999993</v>
          </cell>
          <cell r="AA340">
            <v>8.4</v>
          </cell>
          <cell r="AB340">
            <v>6.6</v>
          </cell>
          <cell r="AC340">
            <v>8.1</v>
          </cell>
          <cell r="AD340">
            <v>7.8</v>
          </cell>
          <cell r="AE340">
            <v>5</v>
          </cell>
          <cell r="AF340">
            <v>6.5</v>
          </cell>
          <cell r="AG340">
            <v>5.7</v>
          </cell>
          <cell r="AH340">
            <v>5</v>
          </cell>
          <cell r="AI340">
            <v>6.3</v>
          </cell>
          <cell r="AJ340">
            <v>5.7</v>
          </cell>
          <cell r="AK340">
            <v>6.1</v>
          </cell>
          <cell r="AL340">
            <v>8.1</v>
          </cell>
          <cell r="AM340">
            <v>6.1</v>
          </cell>
          <cell r="AN340">
            <v>6</v>
          </cell>
          <cell r="AO340">
            <v>6.3</v>
          </cell>
          <cell r="AP340">
            <v>5.8</v>
          </cell>
          <cell r="AU340">
            <v>47</v>
          </cell>
          <cell r="AV340">
            <v>0</v>
          </cell>
          <cell r="AW340">
            <v>6.5</v>
          </cell>
          <cell r="AX340">
            <v>6.5</v>
          </cell>
          <cell r="BD340">
            <v>9.1999999999999993</v>
          </cell>
          <cell r="BJ340">
            <v>7.8</v>
          </cell>
          <cell r="BK340">
            <v>8.1999999999999993</v>
          </cell>
          <cell r="BL340">
            <v>5</v>
          </cell>
          <cell r="BM340">
            <v>0</v>
          </cell>
          <cell r="BN340">
            <v>5.9</v>
          </cell>
          <cell r="BO340">
            <v>6.2</v>
          </cell>
          <cell r="BP340">
            <v>7.5</v>
          </cell>
          <cell r="BQ340">
            <v>7.6</v>
          </cell>
          <cell r="BR340">
            <v>9.3000000000000007</v>
          </cell>
          <cell r="BS340">
            <v>5.9</v>
          </cell>
          <cell r="BT340">
            <v>5.6</v>
          </cell>
          <cell r="BU340">
            <v>7</v>
          </cell>
          <cell r="BV340">
            <v>5.5</v>
          </cell>
          <cell r="BW340">
            <v>5.3</v>
          </cell>
          <cell r="BX340">
            <v>4.9000000000000004</v>
          </cell>
          <cell r="BY340">
            <v>5.9</v>
          </cell>
          <cell r="BZ340">
            <v>6.8</v>
          </cell>
          <cell r="CA340">
            <v>6.3</v>
          </cell>
          <cell r="CC340">
            <v>7</v>
          </cell>
          <cell r="CD340">
            <v>7</v>
          </cell>
          <cell r="CE340">
            <v>8.6</v>
          </cell>
          <cell r="CF340">
            <v>5.7</v>
          </cell>
          <cell r="CG340">
            <v>8</v>
          </cell>
          <cell r="CH340">
            <v>9.8000000000000007</v>
          </cell>
          <cell r="CI340">
            <v>54</v>
          </cell>
          <cell r="CJ340">
            <v>0</v>
          </cell>
          <cell r="CK340">
            <v>8</v>
          </cell>
          <cell r="CM340">
            <v>7.6</v>
          </cell>
          <cell r="CN340">
            <v>7.8</v>
          </cell>
          <cell r="CP340">
            <v>6.9</v>
          </cell>
          <cell r="CS340">
            <v>8.4</v>
          </cell>
          <cell r="CT340">
            <v>7.9</v>
          </cell>
          <cell r="CV340">
            <v>7.8</v>
          </cell>
          <cell r="CW340">
            <v>8.3000000000000007</v>
          </cell>
          <cell r="CZ340">
            <v>9.3000000000000007</v>
          </cell>
          <cell r="DA340">
            <v>8.8000000000000007</v>
          </cell>
          <cell r="DB340">
            <v>8.5</v>
          </cell>
          <cell r="DC340">
            <v>26</v>
          </cell>
          <cell r="DD340">
            <v>0</v>
          </cell>
          <cell r="DH340">
            <v>0</v>
          </cell>
          <cell r="DI340">
            <v>5</v>
          </cell>
          <cell r="DJ340">
            <v>132</v>
          </cell>
          <cell r="DK340">
            <v>5</v>
          </cell>
          <cell r="DL340">
            <v>133</v>
          </cell>
          <cell r="DM340">
            <v>132</v>
          </cell>
          <cell r="DN340">
            <v>7.17</v>
          </cell>
          <cell r="DO340">
            <v>2.94</v>
          </cell>
          <cell r="DQ340" t="str">
            <v>Nguyễn Lê Thị Thúy</v>
          </cell>
        </row>
        <row r="341">
          <cell r="A341">
            <v>24212102449</v>
          </cell>
          <cell r="B341" t="str">
            <v>Lê</v>
          </cell>
          <cell r="C341" t="str">
            <v>Thanh</v>
          </cell>
          <cell r="D341" t="str">
            <v>Tùng</v>
          </cell>
          <cell r="E341">
            <v>36605</v>
          </cell>
          <cell r="F341" t="str">
            <v>Nam</v>
          </cell>
          <cell r="G341" t="str">
            <v>Đã Đăng Ký (chưa học xong)</v>
          </cell>
          <cell r="H341">
            <v>7.8</v>
          </cell>
          <cell r="I341">
            <v>7.8</v>
          </cell>
          <cell r="K341">
            <v>7.6</v>
          </cell>
          <cell r="M341">
            <v>8</v>
          </cell>
          <cell r="N341">
            <v>7.7</v>
          </cell>
          <cell r="O341">
            <v>5.4</v>
          </cell>
          <cell r="P341">
            <v>4.8</v>
          </cell>
          <cell r="Q341">
            <v>8.4</v>
          </cell>
          <cell r="W341">
            <v>8.3000000000000007</v>
          </cell>
          <cell r="X341">
            <v>5.8</v>
          </cell>
          <cell r="Y341">
            <v>9.6</v>
          </cell>
          <cell r="Z341">
            <v>6.5</v>
          </cell>
          <cell r="AA341">
            <v>8.5</v>
          </cell>
          <cell r="AB341">
            <v>7</v>
          </cell>
          <cell r="AC341">
            <v>6.7</v>
          </cell>
          <cell r="AD341">
            <v>9.3000000000000007</v>
          </cell>
          <cell r="AE341">
            <v>7.2</v>
          </cell>
          <cell r="AF341">
            <v>6.6</v>
          </cell>
          <cell r="AG341">
            <v>6</v>
          </cell>
          <cell r="AH341">
            <v>5.7</v>
          </cell>
          <cell r="AI341">
            <v>9.1</v>
          </cell>
          <cell r="AJ341">
            <v>6.9</v>
          </cell>
          <cell r="AK341">
            <v>7.5</v>
          </cell>
          <cell r="AL341">
            <v>4.8</v>
          </cell>
          <cell r="AM341">
            <v>7.3</v>
          </cell>
          <cell r="AN341">
            <v>5.6</v>
          </cell>
          <cell r="AO341">
            <v>4.9000000000000004</v>
          </cell>
          <cell r="AP341">
            <v>4.5</v>
          </cell>
          <cell r="AU341">
            <v>47</v>
          </cell>
          <cell r="AV341">
            <v>0</v>
          </cell>
          <cell r="AW341">
            <v>7.7</v>
          </cell>
          <cell r="AX341">
            <v>9.1999999999999993</v>
          </cell>
          <cell r="AY341">
            <v>9.1999999999999993</v>
          </cell>
          <cell r="BG341">
            <v>7.8</v>
          </cell>
          <cell r="BK341">
            <v>9.5</v>
          </cell>
          <cell r="BL341">
            <v>5</v>
          </cell>
          <cell r="BM341">
            <v>0</v>
          </cell>
          <cell r="BN341">
            <v>5.2</v>
          </cell>
          <cell r="BO341">
            <v>4.4000000000000004</v>
          </cell>
          <cell r="BP341">
            <v>7.4</v>
          </cell>
          <cell r="BQ341">
            <v>6</v>
          </cell>
          <cell r="BR341">
            <v>7.8</v>
          </cell>
          <cell r="BS341">
            <v>6.2</v>
          </cell>
          <cell r="BT341">
            <v>5.9</v>
          </cell>
          <cell r="BU341">
            <v>6.2</v>
          </cell>
          <cell r="BV341">
            <v>8.6</v>
          </cell>
          <cell r="BW341">
            <v>5.9</v>
          </cell>
          <cell r="BX341">
            <v>7.1</v>
          </cell>
          <cell r="BY341">
            <v>6.7</v>
          </cell>
          <cell r="BZ341">
            <v>7.2</v>
          </cell>
          <cell r="CA341">
            <v>5.7</v>
          </cell>
          <cell r="CC341">
            <v>7.1</v>
          </cell>
          <cell r="CD341">
            <v>5.5</v>
          </cell>
          <cell r="CE341">
            <v>8</v>
          </cell>
          <cell r="CF341">
            <v>7.9</v>
          </cell>
          <cell r="CG341">
            <v>7.4</v>
          </cell>
          <cell r="CH341">
            <v>9</v>
          </cell>
          <cell r="CI341">
            <v>54</v>
          </cell>
          <cell r="CJ341">
            <v>0</v>
          </cell>
          <cell r="CK341">
            <v>7.1</v>
          </cell>
          <cell r="CM341">
            <v>7.6</v>
          </cell>
          <cell r="CN341">
            <v>7.4</v>
          </cell>
          <cell r="CP341">
            <v>5.9</v>
          </cell>
          <cell r="CS341">
            <v>7.6</v>
          </cell>
          <cell r="CT341">
            <v>6.8</v>
          </cell>
          <cell r="CV341">
            <v>7.1</v>
          </cell>
          <cell r="CW341">
            <v>7.6</v>
          </cell>
          <cell r="CZ341">
            <v>7.5</v>
          </cell>
          <cell r="DA341">
            <v>9.4</v>
          </cell>
          <cell r="DB341">
            <v>8.8000000000000007</v>
          </cell>
          <cell r="DC341">
            <v>26</v>
          </cell>
          <cell r="DD341">
            <v>0</v>
          </cell>
          <cell r="DH341">
            <v>0</v>
          </cell>
          <cell r="DI341">
            <v>5</v>
          </cell>
          <cell r="DJ341">
            <v>132</v>
          </cell>
          <cell r="DK341">
            <v>5</v>
          </cell>
          <cell r="DL341">
            <v>133</v>
          </cell>
          <cell r="DM341">
            <v>132</v>
          </cell>
          <cell r="DN341">
            <v>6.97</v>
          </cell>
          <cell r="DO341">
            <v>2.83</v>
          </cell>
          <cell r="DQ341" t="str">
            <v>Lê Thanh</v>
          </cell>
        </row>
        <row r="342">
          <cell r="A342">
            <v>24202102972</v>
          </cell>
          <cell r="B342" t="str">
            <v>Nguyễn</v>
          </cell>
          <cell r="C342" t="str">
            <v>Thị Thanh</v>
          </cell>
          <cell r="D342" t="str">
            <v>Tuyền</v>
          </cell>
          <cell r="E342">
            <v>36819</v>
          </cell>
          <cell r="F342" t="str">
            <v>Nữ</v>
          </cell>
          <cell r="G342" t="str">
            <v>Đã Học Xong</v>
          </cell>
          <cell r="H342">
            <v>8.3000000000000007</v>
          </cell>
          <cell r="I342">
            <v>8.1</v>
          </cell>
          <cell r="K342">
            <v>7.6</v>
          </cell>
          <cell r="M342">
            <v>9.1999999999999993</v>
          </cell>
          <cell r="N342">
            <v>9.1999999999999993</v>
          </cell>
          <cell r="O342">
            <v>7.2</v>
          </cell>
          <cell r="P342">
            <v>6.3</v>
          </cell>
          <cell r="Q342">
            <v>8.4</v>
          </cell>
          <cell r="W342">
            <v>5.6</v>
          </cell>
          <cell r="X342">
            <v>9.1</v>
          </cell>
          <cell r="Y342">
            <v>8.5</v>
          </cell>
          <cell r="Z342">
            <v>8.4</v>
          </cell>
          <cell r="AA342">
            <v>7.8</v>
          </cell>
          <cell r="AB342">
            <v>6.6</v>
          </cell>
          <cell r="AC342">
            <v>7.1</v>
          </cell>
          <cell r="AD342">
            <v>8.9</v>
          </cell>
          <cell r="AE342" t="str">
            <v>P (P/F)</v>
          </cell>
          <cell r="AF342" t="str">
            <v>P (P/F)</v>
          </cell>
          <cell r="AG342" t="str">
            <v>P (P/F)</v>
          </cell>
          <cell r="AH342" t="str">
            <v>P (P/F)</v>
          </cell>
          <cell r="AI342">
            <v>7.9</v>
          </cell>
          <cell r="AJ342">
            <v>7.1</v>
          </cell>
          <cell r="AK342">
            <v>6.1</v>
          </cell>
          <cell r="AL342">
            <v>6.7</v>
          </cell>
          <cell r="AM342">
            <v>8.4</v>
          </cell>
          <cell r="AN342">
            <v>8.8000000000000007</v>
          </cell>
          <cell r="AO342">
            <v>6.5</v>
          </cell>
          <cell r="AP342">
            <v>8.5</v>
          </cell>
          <cell r="AQ342">
            <v>7.3</v>
          </cell>
          <cell r="AR342">
            <v>7.8</v>
          </cell>
          <cell r="AS342">
            <v>6.6</v>
          </cell>
          <cell r="AT342">
            <v>8.8000000000000007</v>
          </cell>
          <cell r="AU342">
            <v>51</v>
          </cell>
          <cell r="AV342">
            <v>0</v>
          </cell>
          <cell r="AW342">
            <v>7.2</v>
          </cell>
          <cell r="AX342">
            <v>7.9</v>
          </cell>
          <cell r="BA342">
            <v>7.7</v>
          </cell>
          <cell r="BG342">
            <v>8.5</v>
          </cell>
          <cell r="BK342">
            <v>8.6999999999999993</v>
          </cell>
          <cell r="BL342">
            <v>5</v>
          </cell>
          <cell r="BM342">
            <v>0</v>
          </cell>
          <cell r="BN342">
            <v>6.7</v>
          </cell>
          <cell r="BO342">
            <v>5.7</v>
          </cell>
          <cell r="BP342">
            <v>8.6</v>
          </cell>
          <cell r="BQ342">
            <v>5.2</v>
          </cell>
          <cell r="BR342">
            <v>7.4</v>
          </cell>
          <cell r="BS342">
            <v>7.3</v>
          </cell>
          <cell r="BT342">
            <v>6.3</v>
          </cell>
          <cell r="BU342">
            <v>6.5</v>
          </cell>
          <cell r="BV342">
            <v>8.6</v>
          </cell>
          <cell r="BW342">
            <v>7</v>
          </cell>
          <cell r="BX342">
            <v>7</v>
          </cell>
          <cell r="BY342">
            <v>7.1</v>
          </cell>
          <cell r="BZ342">
            <v>6.9</v>
          </cell>
          <cell r="CA342">
            <v>6.1</v>
          </cell>
          <cell r="CC342">
            <v>6.6</v>
          </cell>
          <cell r="CD342">
            <v>7.4</v>
          </cell>
          <cell r="CE342">
            <v>7.7</v>
          </cell>
          <cell r="CF342">
            <v>5.7</v>
          </cell>
          <cell r="CG342">
            <v>7.7</v>
          </cell>
          <cell r="CH342">
            <v>8.4</v>
          </cell>
          <cell r="CI342">
            <v>54</v>
          </cell>
          <cell r="CJ342">
            <v>0</v>
          </cell>
          <cell r="CK342">
            <v>8.3000000000000007</v>
          </cell>
          <cell r="CM342">
            <v>7</v>
          </cell>
          <cell r="CN342">
            <v>8</v>
          </cell>
          <cell r="CP342">
            <v>7.6</v>
          </cell>
          <cell r="CQ342">
            <v>5</v>
          </cell>
          <cell r="CS342">
            <v>8.5</v>
          </cell>
          <cell r="CT342">
            <v>7.4</v>
          </cell>
          <cell r="CW342">
            <v>7.3</v>
          </cell>
          <cell r="CZ342">
            <v>7.3</v>
          </cell>
          <cell r="DA342">
            <v>9.6999999999999993</v>
          </cell>
          <cell r="DB342">
            <v>9.3000000000000007</v>
          </cell>
          <cell r="DC342">
            <v>25</v>
          </cell>
          <cell r="DD342">
            <v>0</v>
          </cell>
          <cell r="DH342">
            <v>0</v>
          </cell>
          <cell r="DI342">
            <v>5</v>
          </cell>
          <cell r="DJ342">
            <v>135</v>
          </cell>
          <cell r="DK342">
            <v>5</v>
          </cell>
          <cell r="DL342">
            <v>133</v>
          </cell>
          <cell r="DM342">
            <v>135</v>
          </cell>
          <cell r="DN342">
            <v>7.39</v>
          </cell>
          <cell r="DO342">
            <v>3.1</v>
          </cell>
          <cell r="DP342" t="str">
            <v>MGT 448</v>
          </cell>
          <cell r="DQ342" t="str">
            <v>Nguyễn Thị Thanh</v>
          </cell>
        </row>
        <row r="343">
          <cell r="A343">
            <v>24207105269</v>
          </cell>
          <cell r="B343" t="str">
            <v>Phan</v>
          </cell>
          <cell r="C343" t="str">
            <v>Thị</v>
          </cell>
          <cell r="D343" t="str">
            <v>Tuyền</v>
          </cell>
          <cell r="E343">
            <v>36799</v>
          </cell>
          <cell r="F343" t="str">
            <v>Nữ</v>
          </cell>
          <cell r="G343" t="str">
            <v>Đã Đăng Ký (chưa học xong)</v>
          </cell>
          <cell r="H343">
            <v>8.1999999999999993</v>
          </cell>
          <cell r="I343">
            <v>7.6</v>
          </cell>
          <cell r="K343">
            <v>7.1</v>
          </cell>
          <cell r="M343">
            <v>6.3</v>
          </cell>
          <cell r="N343">
            <v>8.4</v>
          </cell>
          <cell r="O343">
            <v>6.9</v>
          </cell>
          <cell r="P343">
            <v>6.7</v>
          </cell>
          <cell r="R343">
            <v>6.8</v>
          </cell>
          <cell r="W343">
            <v>9.4</v>
          </cell>
          <cell r="X343">
            <v>8.5</v>
          </cell>
          <cell r="Y343">
            <v>8.1</v>
          </cell>
          <cell r="Z343">
            <v>8.3000000000000007</v>
          </cell>
          <cell r="AA343">
            <v>7.8</v>
          </cell>
          <cell r="AB343">
            <v>6.7</v>
          </cell>
          <cell r="AC343">
            <v>7.6</v>
          </cell>
          <cell r="AD343">
            <v>7.2</v>
          </cell>
          <cell r="AE343">
            <v>5.9</v>
          </cell>
          <cell r="AF343">
            <v>7.5</v>
          </cell>
          <cell r="AG343">
            <v>5.2</v>
          </cell>
          <cell r="AH343">
            <v>7.5</v>
          </cell>
          <cell r="AI343">
            <v>7.1</v>
          </cell>
          <cell r="AJ343">
            <v>4.3</v>
          </cell>
          <cell r="AK343">
            <v>6</v>
          </cell>
          <cell r="AL343">
            <v>6.3</v>
          </cell>
          <cell r="AM343">
            <v>9.1999999999999993</v>
          </cell>
          <cell r="AN343">
            <v>6.2</v>
          </cell>
          <cell r="AO343">
            <v>7.5</v>
          </cell>
          <cell r="AP343">
            <v>6.8</v>
          </cell>
          <cell r="AU343">
            <v>47</v>
          </cell>
          <cell r="AV343">
            <v>0</v>
          </cell>
          <cell r="AW343">
            <v>6.4</v>
          </cell>
          <cell r="AX343">
            <v>6</v>
          </cell>
          <cell r="BD343">
            <v>7.5</v>
          </cell>
          <cell r="BJ343">
            <v>7.2</v>
          </cell>
          <cell r="BK343">
            <v>9.8000000000000007</v>
          </cell>
          <cell r="BL343">
            <v>5</v>
          </cell>
          <cell r="BM343">
            <v>0</v>
          </cell>
          <cell r="BN343">
            <v>6.9</v>
          </cell>
          <cell r="BO343">
            <v>5</v>
          </cell>
          <cell r="BP343">
            <v>6.8</v>
          </cell>
          <cell r="BQ343">
            <v>7.4</v>
          </cell>
          <cell r="BR343">
            <v>7.5</v>
          </cell>
          <cell r="BS343">
            <v>6.7</v>
          </cell>
          <cell r="BT343">
            <v>5.4</v>
          </cell>
          <cell r="BU343">
            <v>6.8</v>
          </cell>
          <cell r="BV343">
            <v>8.4</v>
          </cell>
          <cell r="BW343">
            <v>6.8</v>
          </cell>
          <cell r="BX343">
            <v>5.3</v>
          </cell>
          <cell r="BY343">
            <v>4.9000000000000004</v>
          </cell>
          <cell r="BZ343">
            <v>5.7</v>
          </cell>
          <cell r="CA343">
            <v>5.3</v>
          </cell>
          <cell r="CC343">
            <v>6.7</v>
          </cell>
          <cell r="CD343">
            <v>6.3</v>
          </cell>
          <cell r="CE343">
            <v>6.5</v>
          </cell>
          <cell r="CF343">
            <v>6.4</v>
          </cell>
          <cell r="CG343">
            <v>7.2</v>
          </cell>
          <cell r="CH343">
            <v>8.3000000000000007</v>
          </cell>
          <cell r="CI343">
            <v>54</v>
          </cell>
          <cell r="CJ343">
            <v>0</v>
          </cell>
          <cell r="CK343">
            <v>7.3</v>
          </cell>
          <cell r="CM343">
            <v>7.5</v>
          </cell>
          <cell r="CN343">
            <v>7.1</v>
          </cell>
          <cell r="CO343">
            <v>7.2</v>
          </cell>
          <cell r="CQ343">
            <v>6.2</v>
          </cell>
          <cell r="CS343">
            <v>7.2</v>
          </cell>
          <cell r="CT343">
            <v>7.3</v>
          </cell>
          <cell r="CW343">
            <v>7.5</v>
          </cell>
          <cell r="CZ343">
            <v>7.4</v>
          </cell>
          <cell r="DA343">
            <v>8.4</v>
          </cell>
          <cell r="DB343">
            <v>8.5</v>
          </cell>
          <cell r="DC343">
            <v>25</v>
          </cell>
          <cell r="DD343">
            <v>0</v>
          </cell>
          <cell r="DH343">
            <v>0</v>
          </cell>
          <cell r="DI343">
            <v>5</v>
          </cell>
          <cell r="DJ343">
            <v>131</v>
          </cell>
          <cell r="DK343">
            <v>5</v>
          </cell>
          <cell r="DL343">
            <v>133</v>
          </cell>
          <cell r="DM343">
            <v>131</v>
          </cell>
          <cell r="DN343">
            <v>6.96</v>
          </cell>
          <cell r="DO343">
            <v>2.81</v>
          </cell>
          <cell r="DQ343" t="str">
            <v>Phan Thị</v>
          </cell>
        </row>
        <row r="344">
          <cell r="A344">
            <v>24202100279</v>
          </cell>
          <cell r="B344" t="str">
            <v>Nguyễn</v>
          </cell>
          <cell r="C344" t="str">
            <v>Thị Kim</v>
          </cell>
          <cell r="D344" t="str">
            <v>Tuyết</v>
          </cell>
          <cell r="E344">
            <v>36273</v>
          </cell>
          <cell r="F344" t="str">
            <v>Nữ</v>
          </cell>
          <cell r="G344" t="str">
            <v>Đã Đăng Ký (chưa học xong)</v>
          </cell>
          <cell r="H344">
            <v>5.9</v>
          </cell>
          <cell r="I344">
            <v>7.7</v>
          </cell>
          <cell r="K344">
            <v>7</v>
          </cell>
          <cell r="M344">
            <v>6.5</v>
          </cell>
          <cell r="N344">
            <v>8.1999999999999993</v>
          </cell>
          <cell r="O344">
            <v>7.2</v>
          </cell>
          <cell r="P344">
            <v>9.1999999999999993</v>
          </cell>
          <cell r="Q344">
            <v>8.6999999999999993</v>
          </cell>
          <cell r="W344">
            <v>8.6</v>
          </cell>
          <cell r="X344">
            <v>7.4</v>
          </cell>
          <cell r="Y344">
            <v>9.4</v>
          </cell>
          <cell r="Z344">
            <v>4.4000000000000004</v>
          </cell>
          <cell r="AA344">
            <v>8.5</v>
          </cell>
          <cell r="AB344">
            <v>7.5</v>
          </cell>
          <cell r="AC344">
            <v>6.7</v>
          </cell>
          <cell r="AD344">
            <v>8.4</v>
          </cell>
          <cell r="AE344">
            <v>7.4</v>
          </cell>
          <cell r="AF344">
            <v>6.5</v>
          </cell>
          <cell r="AG344">
            <v>5.6</v>
          </cell>
          <cell r="AH344">
            <v>7.5</v>
          </cell>
          <cell r="AI344">
            <v>8.6</v>
          </cell>
          <cell r="AJ344">
            <v>7.5</v>
          </cell>
          <cell r="AK344">
            <v>6.6</v>
          </cell>
          <cell r="AL344">
            <v>9.1999999999999993</v>
          </cell>
          <cell r="AM344">
            <v>9</v>
          </cell>
          <cell r="AN344">
            <v>8.4</v>
          </cell>
          <cell r="AO344">
            <v>6.9</v>
          </cell>
          <cell r="AP344">
            <v>8.1</v>
          </cell>
          <cell r="AU344">
            <v>47</v>
          </cell>
          <cell r="AV344">
            <v>0</v>
          </cell>
          <cell r="AW344">
            <v>5.7</v>
          </cell>
          <cell r="AX344">
            <v>5.2</v>
          </cell>
          <cell r="BC344">
            <v>4.7</v>
          </cell>
          <cell r="BF344">
            <v>6.7</v>
          </cell>
          <cell r="BK344">
            <v>9.8000000000000007</v>
          </cell>
          <cell r="BL344">
            <v>5</v>
          </cell>
          <cell r="BM344">
            <v>0</v>
          </cell>
          <cell r="BN344">
            <v>6.4</v>
          </cell>
          <cell r="BO344">
            <v>7.8</v>
          </cell>
          <cell r="BP344">
            <v>7.6</v>
          </cell>
          <cell r="BQ344">
            <v>8.6999999999999993</v>
          </cell>
          <cell r="BR344">
            <v>8.6</v>
          </cell>
          <cell r="BS344">
            <v>7</v>
          </cell>
          <cell r="BT344">
            <v>5.2</v>
          </cell>
          <cell r="BU344">
            <v>7.2</v>
          </cell>
          <cell r="BV344">
            <v>8.1</v>
          </cell>
          <cell r="BW344">
            <v>7.5</v>
          </cell>
          <cell r="BX344">
            <v>7.8</v>
          </cell>
          <cell r="BY344">
            <v>6.8</v>
          </cell>
          <cell r="BZ344">
            <v>7.3</v>
          </cell>
          <cell r="CA344">
            <v>7.4</v>
          </cell>
          <cell r="CC344">
            <v>8.6</v>
          </cell>
          <cell r="CD344">
            <v>5.9</v>
          </cell>
          <cell r="CE344">
            <v>6.8</v>
          </cell>
          <cell r="CF344">
            <v>6.7</v>
          </cell>
          <cell r="CG344">
            <v>7.8</v>
          </cell>
          <cell r="CH344">
            <v>8.5</v>
          </cell>
          <cell r="CI344">
            <v>54</v>
          </cell>
          <cell r="CJ344">
            <v>0</v>
          </cell>
          <cell r="CK344">
            <v>8.5</v>
          </cell>
          <cell r="CM344">
            <v>8</v>
          </cell>
          <cell r="CN344">
            <v>8.6999999999999993</v>
          </cell>
          <cell r="CP344">
            <v>8.3000000000000007</v>
          </cell>
          <cell r="CS344">
            <v>7.2</v>
          </cell>
          <cell r="CT344">
            <v>9.3000000000000007</v>
          </cell>
          <cell r="CV344">
            <v>8.9</v>
          </cell>
          <cell r="CW344">
            <v>8</v>
          </cell>
          <cell r="CZ344">
            <v>9.4</v>
          </cell>
          <cell r="DA344">
            <v>9</v>
          </cell>
          <cell r="DB344">
            <v>9.8000000000000007</v>
          </cell>
          <cell r="DC344">
            <v>26</v>
          </cell>
          <cell r="DD344">
            <v>0</v>
          </cell>
          <cell r="DH344">
            <v>0</v>
          </cell>
          <cell r="DI344">
            <v>5</v>
          </cell>
          <cell r="DJ344">
            <v>132</v>
          </cell>
          <cell r="DK344">
            <v>5</v>
          </cell>
          <cell r="DL344">
            <v>133</v>
          </cell>
          <cell r="DM344">
            <v>132</v>
          </cell>
          <cell r="DN344">
            <v>7.71</v>
          </cell>
          <cell r="DO344">
            <v>3.3</v>
          </cell>
          <cell r="DQ344" t="str">
            <v>Nguyễn Thị Kim</v>
          </cell>
        </row>
        <row r="345">
          <cell r="A345">
            <v>24202106380</v>
          </cell>
          <cell r="B345" t="str">
            <v>Nguyễn</v>
          </cell>
          <cell r="C345" t="str">
            <v>Thị Ánh</v>
          </cell>
          <cell r="D345" t="str">
            <v>Tuyết</v>
          </cell>
          <cell r="E345">
            <v>36658</v>
          </cell>
          <cell r="F345" t="str">
            <v>Nữ</v>
          </cell>
          <cell r="G345" t="str">
            <v>Đã Đăng Ký (chưa học xong)</v>
          </cell>
          <cell r="H345">
            <v>5.9</v>
          </cell>
          <cell r="I345">
            <v>8.4</v>
          </cell>
          <cell r="K345">
            <v>7.5</v>
          </cell>
          <cell r="M345">
            <v>6.5</v>
          </cell>
          <cell r="N345">
            <v>8.1999999999999993</v>
          </cell>
          <cell r="O345">
            <v>6.5</v>
          </cell>
          <cell r="P345">
            <v>7.1</v>
          </cell>
          <cell r="Q345">
            <v>9.1</v>
          </cell>
          <cell r="V345">
            <v>7.8</v>
          </cell>
          <cell r="W345">
            <v>6.9</v>
          </cell>
          <cell r="Y345">
            <v>9.6999999999999993</v>
          </cell>
          <cell r="Z345">
            <v>8.1999999999999993</v>
          </cell>
          <cell r="AA345">
            <v>8.6</v>
          </cell>
          <cell r="AB345">
            <v>8.5</v>
          </cell>
          <cell r="AC345">
            <v>8.1</v>
          </cell>
          <cell r="AD345">
            <v>8.3000000000000007</v>
          </cell>
          <cell r="AE345">
            <v>6.1</v>
          </cell>
          <cell r="AF345">
            <v>5.6</v>
          </cell>
          <cell r="AG345">
            <v>6.3</v>
          </cell>
          <cell r="AH345">
            <v>7.3</v>
          </cell>
          <cell r="AI345">
            <v>4.5999999999999996</v>
          </cell>
          <cell r="AJ345">
            <v>8.1</v>
          </cell>
          <cell r="AK345">
            <v>6.8</v>
          </cell>
          <cell r="AL345">
            <v>5.8</v>
          </cell>
          <cell r="AM345">
            <v>5.0999999999999996</v>
          </cell>
          <cell r="AN345">
            <v>7.8</v>
          </cell>
          <cell r="AO345">
            <v>6.1</v>
          </cell>
          <cell r="AP345">
            <v>7.2</v>
          </cell>
          <cell r="AU345">
            <v>47</v>
          </cell>
          <cell r="AV345">
            <v>0</v>
          </cell>
          <cell r="AW345">
            <v>8</v>
          </cell>
          <cell r="AX345">
            <v>8</v>
          </cell>
          <cell r="BA345">
            <v>8.3000000000000007</v>
          </cell>
          <cell r="BG345">
            <v>7.7</v>
          </cell>
          <cell r="BK345">
            <v>8.5</v>
          </cell>
          <cell r="BL345">
            <v>5</v>
          </cell>
          <cell r="BM345">
            <v>0</v>
          </cell>
          <cell r="BN345">
            <v>7.4</v>
          </cell>
          <cell r="BO345">
            <v>6.8</v>
          </cell>
          <cell r="BP345">
            <v>7.3</v>
          </cell>
          <cell r="BQ345">
            <v>7.4</v>
          </cell>
          <cell r="BR345">
            <v>5.9</v>
          </cell>
          <cell r="BS345">
            <v>7.8</v>
          </cell>
          <cell r="BT345">
            <v>6.3</v>
          </cell>
          <cell r="BU345">
            <v>5.5</v>
          </cell>
          <cell r="BV345">
            <v>8.4</v>
          </cell>
          <cell r="BW345">
            <v>6.8</v>
          </cell>
          <cell r="BX345">
            <v>7.1</v>
          </cell>
          <cell r="BY345">
            <v>8.1</v>
          </cell>
          <cell r="BZ345">
            <v>7</v>
          </cell>
          <cell r="CA345">
            <v>7.7</v>
          </cell>
          <cell r="CC345">
            <v>6.6</v>
          </cell>
          <cell r="CD345">
            <v>8.6999999999999993</v>
          </cell>
          <cell r="CE345">
            <v>8.1999999999999993</v>
          </cell>
          <cell r="CF345">
            <v>6.9</v>
          </cell>
          <cell r="CG345">
            <v>8.1999999999999993</v>
          </cell>
          <cell r="CH345">
            <v>9.1999999999999993</v>
          </cell>
          <cell r="CI345">
            <v>54</v>
          </cell>
          <cell r="CJ345">
            <v>0</v>
          </cell>
          <cell r="CK345">
            <v>7.1</v>
          </cell>
          <cell r="CM345">
            <v>7.3</v>
          </cell>
          <cell r="CN345">
            <v>7.5</v>
          </cell>
          <cell r="CP345">
            <v>6.8</v>
          </cell>
          <cell r="CS345">
            <v>7.7</v>
          </cell>
          <cell r="CT345">
            <v>8.6</v>
          </cell>
          <cell r="CV345">
            <v>8.1</v>
          </cell>
          <cell r="CW345">
            <v>7.6</v>
          </cell>
          <cell r="CZ345">
            <v>9.1</v>
          </cell>
          <cell r="DA345">
            <v>9.6999999999999993</v>
          </cell>
          <cell r="DB345">
            <v>8.9</v>
          </cell>
          <cell r="DC345">
            <v>26</v>
          </cell>
          <cell r="DD345">
            <v>0</v>
          </cell>
          <cell r="DH345">
            <v>0</v>
          </cell>
          <cell r="DI345">
            <v>5</v>
          </cell>
          <cell r="DJ345">
            <v>132</v>
          </cell>
          <cell r="DK345">
            <v>5</v>
          </cell>
          <cell r="DL345">
            <v>133</v>
          </cell>
          <cell r="DM345">
            <v>132</v>
          </cell>
          <cell r="DN345">
            <v>7.46</v>
          </cell>
          <cell r="DO345">
            <v>3.14</v>
          </cell>
          <cell r="DQ345" t="str">
            <v>Nguyễn Thị Ánh</v>
          </cell>
        </row>
        <row r="346">
          <cell r="A346">
            <v>24202702660</v>
          </cell>
          <cell r="B346" t="str">
            <v>Trần</v>
          </cell>
          <cell r="C346" t="str">
            <v>Thị Kim</v>
          </cell>
          <cell r="D346" t="str">
            <v>Ty</v>
          </cell>
          <cell r="E346">
            <v>36655</v>
          </cell>
          <cell r="F346" t="str">
            <v>Nữ</v>
          </cell>
          <cell r="G346" t="str">
            <v>Đã Đăng Ký (chưa học xong)</v>
          </cell>
          <cell r="H346">
            <v>8.1</v>
          </cell>
          <cell r="I346">
            <v>6.8</v>
          </cell>
          <cell r="K346">
            <v>8.1</v>
          </cell>
          <cell r="M346">
            <v>6.3</v>
          </cell>
          <cell r="N346">
            <v>6.8</v>
          </cell>
          <cell r="O346">
            <v>8.1</v>
          </cell>
          <cell r="P346">
            <v>6.1</v>
          </cell>
          <cell r="R346">
            <v>6</v>
          </cell>
          <cell r="W346">
            <v>7.4</v>
          </cell>
          <cell r="X346">
            <v>5.3</v>
          </cell>
          <cell r="Y346">
            <v>9.1</v>
          </cell>
          <cell r="Z346">
            <v>8.6</v>
          </cell>
          <cell r="AA346">
            <v>8.6999999999999993</v>
          </cell>
          <cell r="AB346">
            <v>8.6</v>
          </cell>
          <cell r="AC346">
            <v>5.9</v>
          </cell>
          <cell r="AD346">
            <v>8.5</v>
          </cell>
          <cell r="AE346">
            <v>5.5</v>
          </cell>
          <cell r="AF346">
            <v>6.8</v>
          </cell>
          <cell r="AG346">
            <v>5.6</v>
          </cell>
          <cell r="AH346">
            <v>7.5</v>
          </cell>
          <cell r="AI346">
            <v>8.3000000000000007</v>
          </cell>
          <cell r="AJ346">
            <v>7</v>
          </cell>
          <cell r="AK346">
            <v>4.5</v>
          </cell>
          <cell r="AL346">
            <v>6.3</v>
          </cell>
          <cell r="AM346">
            <v>7.2</v>
          </cell>
          <cell r="AN346">
            <v>6.3</v>
          </cell>
          <cell r="AO346">
            <v>6.2</v>
          </cell>
          <cell r="AP346">
            <v>6.7</v>
          </cell>
          <cell r="AU346">
            <v>47</v>
          </cell>
          <cell r="AV346">
            <v>0</v>
          </cell>
          <cell r="AW346">
            <v>5.7</v>
          </cell>
          <cell r="AX346">
            <v>6.3</v>
          </cell>
          <cell r="BA346">
            <v>9</v>
          </cell>
          <cell r="BG346">
            <v>9.3000000000000007</v>
          </cell>
          <cell r="BK346">
            <v>7.2</v>
          </cell>
          <cell r="BL346">
            <v>5</v>
          </cell>
          <cell r="BM346">
            <v>0</v>
          </cell>
          <cell r="BN346">
            <v>4.5999999999999996</v>
          </cell>
          <cell r="BO346">
            <v>8</v>
          </cell>
          <cell r="BP346">
            <v>7.4</v>
          </cell>
          <cell r="BQ346">
            <v>5.3</v>
          </cell>
          <cell r="BR346">
            <v>7.6</v>
          </cell>
          <cell r="BS346">
            <v>5.6</v>
          </cell>
          <cell r="BT346">
            <v>6</v>
          </cell>
          <cell r="BU346">
            <v>6.7</v>
          </cell>
          <cell r="BV346">
            <v>9.1</v>
          </cell>
          <cell r="BW346">
            <v>7.1</v>
          </cell>
          <cell r="BX346">
            <v>6.1</v>
          </cell>
          <cell r="BY346">
            <v>7.5</v>
          </cell>
          <cell r="BZ346">
            <v>7.3</v>
          </cell>
          <cell r="CA346">
            <v>7.7</v>
          </cell>
          <cell r="CC346">
            <v>5.9</v>
          </cell>
          <cell r="CD346">
            <v>8.1999999999999993</v>
          </cell>
          <cell r="CE346">
            <v>5.2</v>
          </cell>
          <cell r="CF346">
            <v>5.0999999999999996</v>
          </cell>
          <cell r="CG346">
            <v>6.1</v>
          </cell>
          <cell r="CH346">
            <v>7.9</v>
          </cell>
          <cell r="CI346">
            <v>54</v>
          </cell>
          <cell r="CJ346">
            <v>0</v>
          </cell>
          <cell r="CK346">
            <v>6.7</v>
          </cell>
          <cell r="CM346">
            <v>7.3</v>
          </cell>
          <cell r="CN346">
            <v>7.4</v>
          </cell>
          <cell r="CP346">
            <v>5.7</v>
          </cell>
          <cell r="CQ346">
            <v>4.4000000000000004</v>
          </cell>
          <cell r="CS346">
            <v>8.3000000000000007</v>
          </cell>
          <cell r="CT346">
            <v>6.4</v>
          </cell>
          <cell r="CW346">
            <v>7.4</v>
          </cell>
          <cell r="CZ346">
            <v>9</v>
          </cell>
          <cell r="DA346">
            <v>9.6999999999999993</v>
          </cell>
          <cell r="DB346">
            <v>9.3000000000000007</v>
          </cell>
          <cell r="DC346">
            <v>25</v>
          </cell>
          <cell r="DD346">
            <v>0</v>
          </cell>
          <cell r="DH346">
            <v>0</v>
          </cell>
          <cell r="DI346">
            <v>5</v>
          </cell>
          <cell r="DJ346">
            <v>131</v>
          </cell>
          <cell r="DK346">
            <v>5</v>
          </cell>
          <cell r="DL346">
            <v>133</v>
          </cell>
          <cell r="DM346">
            <v>131</v>
          </cell>
          <cell r="DN346">
            <v>6.91</v>
          </cell>
          <cell r="DO346">
            <v>2.79</v>
          </cell>
          <cell r="DQ346" t="str">
            <v>Trần Thị Kim</v>
          </cell>
        </row>
        <row r="347">
          <cell r="A347">
            <v>23208610154</v>
          </cell>
          <cell r="B347" t="str">
            <v>Nguyễn</v>
          </cell>
          <cell r="C347" t="str">
            <v>Thị Kim</v>
          </cell>
          <cell r="D347" t="str">
            <v>Uyên</v>
          </cell>
          <cell r="E347">
            <v>36366</v>
          </cell>
          <cell r="F347" t="str">
            <v>Nữ</v>
          </cell>
          <cell r="G347" t="str">
            <v>Đang Học Lại</v>
          </cell>
          <cell r="H347">
            <v>6.7</v>
          </cell>
          <cell r="I347">
            <v>7.9</v>
          </cell>
          <cell r="K347">
            <v>8.4</v>
          </cell>
          <cell r="M347">
            <v>7.4</v>
          </cell>
          <cell r="N347">
            <v>5.3</v>
          </cell>
          <cell r="O347">
            <v>4.5999999999999996</v>
          </cell>
          <cell r="P347">
            <v>7.2</v>
          </cell>
          <cell r="S347">
            <v>6.8</v>
          </cell>
          <cell r="W347">
            <v>5.4</v>
          </cell>
          <cell r="X347">
            <v>8.4</v>
          </cell>
          <cell r="Y347">
            <v>7.4</v>
          </cell>
          <cell r="Z347">
            <v>8.1</v>
          </cell>
          <cell r="AA347">
            <v>5.8</v>
          </cell>
          <cell r="AB347">
            <v>7.4</v>
          </cell>
          <cell r="AC347">
            <v>7</v>
          </cell>
          <cell r="AD347">
            <v>8.6</v>
          </cell>
          <cell r="AE347">
            <v>6</v>
          </cell>
          <cell r="AF347">
            <v>5.6</v>
          </cell>
          <cell r="AG347">
            <v>5.2</v>
          </cell>
          <cell r="AH347">
            <v>7.1</v>
          </cell>
          <cell r="AI347">
            <v>6</v>
          </cell>
          <cell r="AJ347">
            <v>5.6</v>
          </cell>
          <cell r="AK347">
            <v>5.2</v>
          </cell>
          <cell r="AL347">
            <v>7.1</v>
          </cell>
          <cell r="AM347">
            <v>4.8</v>
          </cell>
          <cell r="AN347">
            <v>6.2</v>
          </cell>
          <cell r="AO347">
            <v>7</v>
          </cell>
          <cell r="AP347">
            <v>5.5</v>
          </cell>
          <cell r="AU347">
            <v>47</v>
          </cell>
          <cell r="AV347">
            <v>0</v>
          </cell>
          <cell r="AW347">
            <v>4.4000000000000004</v>
          </cell>
          <cell r="AX347">
            <v>6.3</v>
          </cell>
          <cell r="AY347">
            <v>8.1</v>
          </cell>
          <cell r="BE347">
            <v>7.4</v>
          </cell>
          <cell r="BK347">
            <v>4.9000000000000004</v>
          </cell>
          <cell r="BL347">
            <v>5</v>
          </cell>
          <cell r="BM347">
            <v>0</v>
          </cell>
          <cell r="BN347">
            <v>4.5</v>
          </cell>
          <cell r="BO347">
            <v>5.6</v>
          </cell>
          <cell r="BP347">
            <v>8.1999999999999993</v>
          </cell>
          <cell r="BQ347">
            <v>6.9</v>
          </cell>
          <cell r="BR347">
            <v>6.7</v>
          </cell>
          <cell r="BS347">
            <v>6.5</v>
          </cell>
          <cell r="BT347">
            <v>4.8</v>
          </cell>
          <cell r="BU347">
            <v>5.7</v>
          </cell>
          <cell r="BV347">
            <v>7.8</v>
          </cell>
          <cell r="BW347">
            <v>4.4000000000000004</v>
          </cell>
          <cell r="BX347">
            <v>6.3</v>
          </cell>
          <cell r="BY347">
            <v>4.9000000000000004</v>
          </cell>
          <cell r="BZ347">
            <v>5.7</v>
          </cell>
          <cell r="CA347">
            <v>7</v>
          </cell>
          <cell r="CC347">
            <v>5.5</v>
          </cell>
          <cell r="CD347">
            <v>6.4</v>
          </cell>
          <cell r="CE347">
            <v>6.9</v>
          </cell>
          <cell r="CF347">
            <v>5.7</v>
          </cell>
          <cell r="CG347">
            <v>5.8</v>
          </cell>
          <cell r="CH347">
            <v>7.3</v>
          </cell>
          <cell r="CI347">
            <v>54</v>
          </cell>
          <cell r="CJ347">
            <v>0</v>
          </cell>
          <cell r="CK347">
            <v>7.9</v>
          </cell>
          <cell r="CM347">
            <v>4.7</v>
          </cell>
          <cell r="CN347">
            <v>5</v>
          </cell>
          <cell r="CP347">
            <v>8.5</v>
          </cell>
          <cell r="CQ347">
            <v>4.0999999999999996</v>
          </cell>
          <cell r="CS347">
            <v>7.2</v>
          </cell>
          <cell r="CT347">
            <v>7</v>
          </cell>
          <cell r="CW347">
            <v>5.9</v>
          </cell>
          <cell r="CZ347">
            <v>8.5</v>
          </cell>
          <cell r="DA347">
            <v>7.6</v>
          </cell>
          <cell r="DB347">
            <v>8.1</v>
          </cell>
          <cell r="DC347">
            <v>25</v>
          </cell>
          <cell r="DD347">
            <v>0</v>
          </cell>
          <cell r="DH347">
            <v>0</v>
          </cell>
          <cell r="DI347">
            <v>5</v>
          </cell>
          <cell r="DJ347">
            <v>131</v>
          </cell>
          <cell r="DK347">
            <v>5</v>
          </cell>
          <cell r="DL347">
            <v>133</v>
          </cell>
          <cell r="DM347">
            <v>131</v>
          </cell>
          <cell r="DN347">
            <v>6.4</v>
          </cell>
          <cell r="DO347">
            <v>2.4900000000000002</v>
          </cell>
          <cell r="DQ347" t="str">
            <v>Nguyễn Thị Kim</v>
          </cell>
        </row>
        <row r="348">
          <cell r="A348">
            <v>24202102263</v>
          </cell>
          <cell r="B348" t="str">
            <v>Huỳnh</v>
          </cell>
          <cell r="C348" t="str">
            <v>Hồng</v>
          </cell>
          <cell r="D348" t="str">
            <v>Uyên</v>
          </cell>
          <cell r="E348">
            <v>34565</v>
          </cell>
          <cell r="F348" t="str">
            <v>Nữ</v>
          </cell>
          <cell r="G348" t="str">
            <v>Đã Học Xong</v>
          </cell>
          <cell r="H348">
            <v>7.9</v>
          </cell>
          <cell r="I348">
            <v>7.9</v>
          </cell>
          <cell r="K348">
            <v>7.8</v>
          </cell>
          <cell r="M348">
            <v>6</v>
          </cell>
          <cell r="N348">
            <v>7.1</v>
          </cell>
          <cell r="O348">
            <v>5</v>
          </cell>
          <cell r="P348">
            <v>8.1999999999999993</v>
          </cell>
          <cell r="R348">
            <v>6.2</v>
          </cell>
          <cell r="W348">
            <v>6.2</v>
          </cell>
          <cell r="X348">
            <v>8.5</v>
          </cell>
          <cell r="Y348">
            <v>8.3000000000000007</v>
          </cell>
          <cell r="Z348">
            <v>7.4</v>
          </cell>
          <cell r="AA348">
            <v>7</v>
          </cell>
          <cell r="AB348">
            <v>7.4</v>
          </cell>
          <cell r="AC348">
            <v>5.6</v>
          </cell>
          <cell r="AD348">
            <v>7.2</v>
          </cell>
          <cell r="AE348" t="str">
            <v>P (P/F)</v>
          </cell>
          <cell r="AF348" t="str">
            <v>P (P/F)</v>
          </cell>
          <cell r="AG348" t="str">
            <v>P (P/F)</v>
          </cell>
          <cell r="AH348" t="str">
            <v>P (P/F)</v>
          </cell>
          <cell r="AI348">
            <v>9.1</v>
          </cell>
          <cell r="AJ348">
            <v>7.2</v>
          </cell>
          <cell r="AK348">
            <v>4.9000000000000004</v>
          </cell>
          <cell r="AL348">
            <v>9.1999999999999993</v>
          </cell>
          <cell r="AM348">
            <v>8</v>
          </cell>
          <cell r="AN348">
            <v>8.8000000000000007</v>
          </cell>
          <cell r="AO348">
            <v>7.2</v>
          </cell>
          <cell r="AP348">
            <v>6.7</v>
          </cell>
          <cell r="AQ348">
            <v>7.7</v>
          </cell>
          <cell r="AR348">
            <v>8.1999999999999993</v>
          </cell>
          <cell r="AS348">
            <v>7.2</v>
          </cell>
          <cell r="AT348">
            <v>9.1999999999999993</v>
          </cell>
          <cell r="AU348">
            <v>51</v>
          </cell>
          <cell r="AV348">
            <v>0</v>
          </cell>
          <cell r="AW348">
            <v>5.2</v>
          </cell>
          <cell r="AX348">
            <v>0</v>
          </cell>
          <cell r="BC348">
            <v>5</v>
          </cell>
          <cell r="BE348">
            <v>8.9</v>
          </cell>
          <cell r="BK348">
            <v>0</v>
          </cell>
          <cell r="BL348">
            <v>3</v>
          </cell>
          <cell r="BM348">
            <v>2</v>
          </cell>
          <cell r="BN348">
            <v>5.6</v>
          </cell>
          <cell r="BO348">
            <v>5.2</v>
          </cell>
          <cell r="BP348">
            <v>7.3</v>
          </cell>
          <cell r="BQ348">
            <v>5.5</v>
          </cell>
          <cell r="BR348">
            <v>7.8</v>
          </cell>
          <cell r="BS348">
            <v>5.7</v>
          </cell>
          <cell r="BT348">
            <v>4.4000000000000004</v>
          </cell>
          <cell r="BU348">
            <v>4.4000000000000004</v>
          </cell>
          <cell r="BV348">
            <v>7.7</v>
          </cell>
          <cell r="BW348">
            <v>5.9</v>
          </cell>
          <cell r="BX348">
            <v>5.7</v>
          </cell>
          <cell r="BY348">
            <v>7.7</v>
          </cell>
          <cell r="BZ348">
            <v>4.2</v>
          </cell>
          <cell r="CA348">
            <v>7.6</v>
          </cell>
          <cell r="CB348">
            <v>8.6999999999999993</v>
          </cell>
          <cell r="CC348">
            <v>6.8</v>
          </cell>
          <cell r="CD348">
            <v>6.4</v>
          </cell>
          <cell r="CE348">
            <v>8.9</v>
          </cell>
          <cell r="CF348">
            <v>7.9</v>
          </cell>
          <cell r="CG348">
            <v>6.2</v>
          </cell>
          <cell r="CH348">
            <v>6</v>
          </cell>
          <cell r="CI348">
            <v>57</v>
          </cell>
          <cell r="CJ348">
            <v>0</v>
          </cell>
          <cell r="CK348">
            <v>6.6</v>
          </cell>
          <cell r="CM348">
            <v>6.3</v>
          </cell>
          <cell r="CN348">
            <v>6.5</v>
          </cell>
          <cell r="CO348">
            <v>6.7</v>
          </cell>
          <cell r="CQ348">
            <v>5.2</v>
          </cell>
          <cell r="CS348">
            <v>8.5</v>
          </cell>
          <cell r="CV348">
            <v>9.4</v>
          </cell>
          <cell r="CW348">
            <v>8.8000000000000007</v>
          </cell>
          <cell r="CZ348">
            <v>8.1</v>
          </cell>
          <cell r="DA348">
            <v>8.6999999999999993</v>
          </cell>
          <cell r="DB348">
            <v>8.6999999999999993</v>
          </cell>
          <cell r="DC348">
            <v>25</v>
          </cell>
          <cell r="DD348">
            <v>0</v>
          </cell>
          <cell r="DH348">
            <v>0</v>
          </cell>
          <cell r="DI348">
            <v>5</v>
          </cell>
          <cell r="DJ348">
            <v>136</v>
          </cell>
          <cell r="DK348">
            <v>7</v>
          </cell>
          <cell r="DL348">
            <v>133</v>
          </cell>
          <cell r="DM348">
            <v>136</v>
          </cell>
          <cell r="DN348">
            <v>6.91</v>
          </cell>
          <cell r="DO348">
            <v>2.79</v>
          </cell>
          <cell r="DP348" t="str">
            <v>MGT 448</v>
          </cell>
          <cell r="DQ348" t="str">
            <v>Huỳnh Hồng</v>
          </cell>
        </row>
        <row r="349">
          <cell r="A349">
            <v>24202108190</v>
          </cell>
          <cell r="B349" t="str">
            <v>Hoàng</v>
          </cell>
          <cell r="C349" t="str">
            <v>Thị Tú</v>
          </cell>
          <cell r="D349" t="str">
            <v>Uyên</v>
          </cell>
          <cell r="E349">
            <v>36823</v>
          </cell>
          <cell r="F349" t="str">
            <v>Nữ</v>
          </cell>
          <cell r="G349" t="str">
            <v>Đã Đăng Ký (chưa học xong)</v>
          </cell>
          <cell r="H349">
            <v>7.5</v>
          </cell>
          <cell r="I349">
            <v>8.3000000000000007</v>
          </cell>
          <cell r="K349">
            <v>7.4</v>
          </cell>
          <cell r="M349">
            <v>8.1</v>
          </cell>
          <cell r="N349">
            <v>7.6</v>
          </cell>
          <cell r="O349">
            <v>8</v>
          </cell>
          <cell r="P349">
            <v>7</v>
          </cell>
          <cell r="Q349">
            <v>9</v>
          </cell>
          <cell r="W349">
            <v>5.2</v>
          </cell>
          <cell r="X349">
            <v>7.8</v>
          </cell>
          <cell r="Y349">
            <v>8.1</v>
          </cell>
          <cell r="Z349">
            <v>8.3000000000000007</v>
          </cell>
          <cell r="AA349">
            <v>8.5</v>
          </cell>
          <cell r="AB349">
            <v>5</v>
          </cell>
          <cell r="AC349">
            <v>8.1</v>
          </cell>
          <cell r="AD349">
            <v>7.5</v>
          </cell>
          <cell r="AE349" t="str">
            <v>P (P/F)</v>
          </cell>
          <cell r="AF349" t="str">
            <v>P (P/F)</v>
          </cell>
          <cell r="AG349" t="str">
            <v>P (P/F)</v>
          </cell>
          <cell r="AH349" t="str">
            <v>P (P/F)</v>
          </cell>
          <cell r="AI349">
            <v>6.8</v>
          </cell>
          <cell r="AJ349">
            <v>4.5</v>
          </cell>
          <cell r="AK349">
            <v>5.4</v>
          </cell>
          <cell r="AL349">
            <v>5.6</v>
          </cell>
          <cell r="AM349">
            <v>4.2</v>
          </cell>
          <cell r="AN349">
            <v>5</v>
          </cell>
          <cell r="AO349">
            <v>8</v>
          </cell>
          <cell r="AP349">
            <v>5.2</v>
          </cell>
          <cell r="AQ349">
            <v>4.8</v>
          </cell>
          <cell r="AR349">
            <v>5.8</v>
          </cell>
          <cell r="AS349">
            <v>7.5</v>
          </cell>
          <cell r="AT349">
            <v>7.8</v>
          </cell>
          <cell r="AU349">
            <v>51</v>
          </cell>
          <cell r="AV349">
            <v>0</v>
          </cell>
          <cell r="AW349">
            <v>7.3</v>
          </cell>
          <cell r="AX349">
            <v>7.2</v>
          </cell>
          <cell r="AY349">
            <v>8.4</v>
          </cell>
          <cell r="BE349">
            <v>7.9</v>
          </cell>
          <cell r="BK349">
            <v>8.1999999999999993</v>
          </cell>
          <cell r="BL349">
            <v>5</v>
          </cell>
          <cell r="BM349">
            <v>0</v>
          </cell>
          <cell r="BN349">
            <v>6.5</v>
          </cell>
          <cell r="BO349">
            <v>5.7</v>
          </cell>
          <cell r="BP349">
            <v>8.8000000000000007</v>
          </cell>
          <cell r="BQ349">
            <v>7.7</v>
          </cell>
          <cell r="BR349">
            <v>7.3</v>
          </cell>
          <cell r="BS349">
            <v>7</v>
          </cell>
          <cell r="BT349">
            <v>6.3</v>
          </cell>
          <cell r="BU349">
            <v>6.5</v>
          </cell>
          <cell r="BV349">
            <v>8.5</v>
          </cell>
          <cell r="BW349">
            <v>6.3</v>
          </cell>
          <cell r="BX349">
            <v>5.2</v>
          </cell>
          <cell r="BY349">
            <v>4.9000000000000004</v>
          </cell>
          <cell r="BZ349">
            <v>7.1</v>
          </cell>
          <cell r="CA349">
            <v>7.1</v>
          </cell>
          <cell r="CC349">
            <v>6.2</v>
          </cell>
          <cell r="CD349">
            <v>8.1999999999999993</v>
          </cell>
          <cell r="CE349">
            <v>7.1</v>
          </cell>
          <cell r="CF349">
            <v>7.2</v>
          </cell>
          <cell r="CG349">
            <v>5.6</v>
          </cell>
          <cell r="CH349">
            <v>9.8000000000000007</v>
          </cell>
          <cell r="CI349">
            <v>54</v>
          </cell>
          <cell r="CJ349">
            <v>0</v>
          </cell>
          <cell r="CK349">
            <v>6.9</v>
          </cell>
          <cell r="CM349">
            <v>4.2</v>
          </cell>
          <cell r="CN349">
            <v>5.8</v>
          </cell>
          <cell r="CP349">
            <v>8.3000000000000007</v>
          </cell>
          <cell r="CR349">
            <v>7.9</v>
          </cell>
          <cell r="CS349">
            <v>7.5</v>
          </cell>
          <cell r="CT349">
            <v>7.9</v>
          </cell>
          <cell r="CW349">
            <v>7.5</v>
          </cell>
          <cell r="CZ349">
            <v>9.1</v>
          </cell>
          <cell r="DA349">
            <v>9.6999999999999993</v>
          </cell>
          <cell r="DB349">
            <v>9.3000000000000007</v>
          </cell>
          <cell r="DC349">
            <v>25</v>
          </cell>
          <cell r="DD349">
            <v>0</v>
          </cell>
          <cell r="DH349">
            <v>0</v>
          </cell>
          <cell r="DI349">
            <v>5</v>
          </cell>
          <cell r="DJ349">
            <v>135</v>
          </cell>
          <cell r="DK349">
            <v>5</v>
          </cell>
          <cell r="DL349">
            <v>133</v>
          </cell>
          <cell r="DM349">
            <v>135</v>
          </cell>
          <cell r="DN349">
            <v>7.07</v>
          </cell>
          <cell r="DO349">
            <v>2.91</v>
          </cell>
          <cell r="DQ349" t="str">
            <v>Hoàng Thị Tú</v>
          </cell>
        </row>
        <row r="350">
          <cell r="A350">
            <v>24202116623</v>
          </cell>
          <cell r="B350" t="str">
            <v>Nguyễn</v>
          </cell>
          <cell r="C350" t="str">
            <v>Thị Thu</v>
          </cell>
          <cell r="D350" t="str">
            <v>Uyên</v>
          </cell>
          <cell r="E350">
            <v>36779</v>
          </cell>
          <cell r="F350" t="str">
            <v>Nữ</v>
          </cell>
          <cell r="G350" t="str">
            <v>Đã Đăng Ký (chưa học xong)</v>
          </cell>
          <cell r="H350">
            <v>6.1</v>
          </cell>
          <cell r="I350">
            <v>7.5</v>
          </cell>
          <cell r="K350">
            <v>7.4</v>
          </cell>
          <cell r="M350">
            <v>7</v>
          </cell>
          <cell r="N350">
            <v>4.7</v>
          </cell>
          <cell r="O350">
            <v>6.1</v>
          </cell>
          <cell r="P350">
            <v>6.3</v>
          </cell>
          <cell r="Q350">
            <v>9.1999999999999993</v>
          </cell>
          <cell r="W350">
            <v>6</v>
          </cell>
          <cell r="X350">
            <v>6.4</v>
          </cell>
          <cell r="Y350">
            <v>6.8</v>
          </cell>
          <cell r="Z350">
            <v>8.1</v>
          </cell>
          <cell r="AA350">
            <v>8.6</v>
          </cell>
          <cell r="AB350">
            <v>4.4000000000000004</v>
          </cell>
          <cell r="AC350">
            <v>7.4</v>
          </cell>
          <cell r="AD350">
            <v>8.1999999999999993</v>
          </cell>
          <cell r="AE350">
            <v>5.3</v>
          </cell>
          <cell r="AF350">
            <v>6.5</v>
          </cell>
          <cell r="AG350">
            <v>7.8</v>
          </cell>
          <cell r="AH350">
            <v>9.1999999999999993</v>
          </cell>
          <cell r="AI350">
            <v>9</v>
          </cell>
          <cell r="AJ350">
            <v>5.3</v>
          </cell>
          <cell r="AK350">
            <v>9.4</v>
          </cell>
          <cell r="AL350">
            <v>8.8000000000000007</v>
          </cell>
          <cell r="AM350">
            <v>7.6</v>
          </cell>
          <cell r="AN350">
            <v>5.7</v>
          </cell>
          <cell r="AO350">
            <v>7.4</v>
          </cell>
          <cell r="AP350">
            <v>8.9</v>
          </cell>
          <cell r="AU350">
            <v>47</v>
          </cell>
          <cell r="AV350">
            <v>0</v>
          </cell>
          <cell r="AW350" t="str">
            <v>X</v>
          </cell>
          <cell r="AX350">
            <v>5</v>
          </cell>
          <cell r="BD350">
            <v>6.6</v>
          </cell>
          <cell r="BJ350">
            <v>7.2</v>
          </cell>
          <cell r="BK350">
            <v>9.3000000000000007</v>
          </cell>
          <cell r="BL350">
            <v>4</v>
          </cell>
          <cell r="BM350">
            <v>1</v>
          </cell>
          <cell r="BN350">
            <v>4.2</v>
          </cell>
          <cell r="BO350">
            <v>4.9000000000000004</v>
          </cell>
          <cell r="BP350">
            <v>6.7</v>
          </cell>
          <cell r="BQ350">
            <v>4.4000000000000004</v>
          </cell>
          <cell r="BR350">
            <v>9.1</v>
          </cell>
          <cell r="BS350">
            <v>7.5</v>
          </cell>
          <cell r="BT350">
            <v>4.7</v>
          </cell>
          <cell r="BU350">
            <v>6.5</v>
          </cell>
          <cell r="BV350">
            <v>7</v>
          </cell>
          <cell r="BW350">
            <v>6.6</v>
          </cell>
          <cell r="BX350">
            <v>6.8</v>
          </cell>
          <cell r="BY350">
            <v>8.6</v>
          </cell>
          <cell r="BZ350">
            <v>5.2</v>
          </cell>
          <cell r="CA350">
            <v>5.8</v>
          </cell>
          <cell r="CC350">
            <v>6.2</v>
          </cell>
          <cell r="CD350">
            <v>6.3</v>
          </cell>
          <cell r="CE350" t="str">
            <v>X</v>
          </cell>
          <cell r="CF350">
            <v>6.8</v>
          </cell>
          <cell r="CG350">
            <v>7.9</v>
          </cell>
          <cell r="CH350">
            <v>8.8000000000000007</v>
          </cell>
          <cell r="CI350">
            <v>51</v>
          </cell>
          <cell r="CJ350">
            <v>3</v>
          </cell>
          <cell r="CK350">
            <v>7.8</v>
          </cell>
          <cell r="CM350">
            <v>7.5</v>
          </cell>
          <cell r="CN350">
            <v>7.7</v>
          </cell>
          <cell r="CP350">
            <v>8</v>
          </cell>
          <cell r="CQ350">
            <v>7.3</v>
          </cell>
          <cell r="CS350">
            <v>8.9</v>
          </cell>
          <cell r="CV350">
            <v>8.5</v>
          </cell>
          <cell r="CW350">
            <v>6.8</v>
          </cell>
          <cell r="CZ350">
            <v>9.4</v>
          </cell>
          <cell r="DA350">
            <v>8.8000000000000007</v>
          </cell>
          <cell r="DB350">
            <v>9</v>
          </cell>
          <cell r="DC350">
            <v>25</v>
          </cell>
          <cell r="DD350">
            <v>0</v>
          </cell>
          <cell r="DH350">
            <v>0</v>
          </cell>
          <cell r="DI350">
            <v>5</v>
          </cell>
          <cell r="DJ350">
            <v>127</v>
          </cell>
          <cell r="DK350">
            <v>9</v>
          </cell>
          <cell r="DL350">
            <v>133</v>
          </cell>
          <cell r="DM350">
            <v>127</v>
          </cell>
          <cell r="DN350">
            <v>6.99</v>
          </cell>
          <cell r="DO350">
            <v>2.84</v>
          </cell>
          <cell r="DQ350" t="str">
            <v>Nguyễn Thị Thu</v>
          </cell>
        </row>
        <row r="351">
          <cell r="A351">
            <v>24207106165</v>
          </cell>
          <cell r="B351" t="str">
            <v>Nguyễn</v>
          </cell>
          <cell r="C351" t="str">
            <v>Thục</v>
          </cell>
          <cell r="D351" t="str">
            <v>Uyên</v>
          </cell>
          <cell r="E351">
            <v>36530</v>
          </cell>
          <cell r="F351" t="str">
            <v>Nữ</v>
          </cell>
          <cell r="G351" t="str">
            <v>Đã Đăng Ký (chưa học xong)</v>
          </cell>
          <cell r="H351">
            <v>7.8</v>
          </cell>
          <cell r="I351">
            <v>8</v>
          </cell>
          <cell r="K351">
            <v>5.9</v>
          </cell>
          <cell r="M351">
            <v>6.7</v>
          </cell>
          <cell r="N351">
            <v>4.3</v>
          </cell>
          <cell r="O351">
            <v>6.2</v>
          </cell>
          <cell r="Q351">
            <v>5.3</v>
          </cell>
          <cell r="R351">
            <v>0</v>
          </cell>
          <cell r="W351">
            <v>4.5999999999999996</v>
          </cell>
          <cell r="X351">
            <v>5.6</v>
          </cell>
          <cell r="AA351">
            <v>8.8000000000000007</v>
          </cell>
          <cell r="AB351">
            <v>5.6</v>
          </cell>
          <cell r="AC351">
            <v>5.8</v>
          </cell>
          <cell r="AD351">
            <v>7.6</v>
          </cell>
          <cell r="AF351">
            <v>7.9</v>
          </cell>
          <cell r="AH351">
            <v>7.5</v>
          </cell>
          <cell r="AJ351">
            <v>4.0999999999999996</v>
          </cell>
          <cell r="AL351">
            <v>8.1999999999999993</v>
          </cell>
          <cell r="AN351">
            <v>8.6</v>
          </cell>
          <cell r="AU351">
            <v>36</v>
          </cell>
          <cell r="AV351">
            <v>11</v>
          </cell>
          <cell r="AW351">
            <v>4.8</v>
          </cell>
          <cell r="AX351">
            <v>0</v>
          </cell>
          <cell r="BC351">
            <v>4.4000000000000004</v>
          </cell>
          <cell r="BI351" t="str">
            <v>X</v>
          </cell>
          <cell r="BK351">
            <v>7.1</v>
          </cell>
          <cell r="BL351">
            <v>3</v>
          </cell>
          <cell r="BM351">
            <v>2</v>
          </cell>
          <cell r="BO351">
            <v>4.9000000000000004</v>
          </cell>
          <cell r="BP351">
            <v>6</v>
          </cell>
          <cell r="BQ351">
            <v>8.6</v>
          </cell>
          <cell r="BS351">
            <v>6.3</v>
          </cell>
          <cell r="BT351">
            <v>4.8</v>
          </cell>
          <cell r="BU351">
            <v>6.5</v>
          </cell>
          <cell r="BW351">
            <v>7.2</v>
          </cell>
          <cell r="BX351" t="str">
            <v>X</v>
          </cell>
          <cell r="BZ351" t="str">
            <v>X</v>
          </cell>
          <cell r="CA351">
            <v>6.6</v>
          </cell>
          <cell r="CC351" t="str">
            <v>X</v>
          </cell>
          <cell r="CD351">
            <v>0</v>
          </cell>
          <cell r="CE351">
            <v>8</v>
          </cell>
          <cell r="CF351">
            <v>7</v>
          </cell>
          <cell r="CG351">
            <v>7.8</v>
          </cell>
          <cell r="CH351">
            <v>9.1</v>
          </cell>
          <cell r="CI351">
            <v>31</v>
          </cell>
          <cell r="CJ351">
            <v>23</v>
          </cell>
          <cell r="CK351" t="str">
            <v>X</v>
          </cell>
          <cell r="CN351">
            <v>6.4</v>
          </cell>
          <cell r="CP351">
            <v>0</v>
          </cell>
          <cell r="CS351">
            <v>4.4000000000000004</v>
          </cell>
          <cell r="CW351">
            <v>4.4000000000000004</v>
          </cell>
          <cell r="DA351" t="str">
            <v>X</v>
          </cell>
          <cell r="DC351">
            <v>7</v>
          </cell>
          <cell r="DD351">
            <v>17</v>
          </cell>
          <cell r="DH351">
            <v>0</v>
          </cell>
          <cell r="DI351">
            <v>5</v>
          </cell>
          <cell r="DJ351">
            <v>77</v>
          </cell>
          <cell r="DK351">
            <v>58</v>
          </cell>
          <cell r="DL351">
            <v>133</v>
          </cell>
          <cell r="DM351">
            <v>91</v>
          </cell>
          <cell r="DN351">
            <v>5.62</v>
          </cell>
          <cell r="DO351">
            <v>2.19</v>
          </cell>
          <cell r="DP351" t="str">
            <v>DTE-HT 102; ENG 126; ENG 127; ENG 128; ENG 129; PSU-ECO 151 ~ ECO 151; DTE-HT 152; ENG 226; ENG 228; PSU-HOS 151</v>
          </cell>
          <cell r="DQ351" t="str">
            <v>Nguyễn Thục</v>
          </cell>
        </row>
        <row r="352">
          <cell r="A352">
            <v>24202114624</v>
          </cell>
          <cell r="B352" t="str">
            <v>Tôn</v>
          </cell>
          <cell r="C352" t="str">
            <v>Nữ Bích</v>
          </cell>
          <cell r="D352" t="str">
            <v>Vân</v>
          </cell>
          <cell r="E352">
            <v>36756</v>
          </cell>
          <cell r="F352" t="str">
            <v>Nữ</v>
          </cell>
          <cell r="G352" t="str">
            <v>Đã Đăng Ký (chưa học xong)</v>
          </cell>
          <cell r="H352">
            <v>6.4</v>
          </cell>
          <cell r="I352">
            <v>7.9</v>
          </cell>
          <cell r="K352">
            <v>6.8</v>
          </cell>
          <cell r="M352">
            <v>7.1</v>
          </cell>
          <cell r="N352">
            <v>6.2</v>
          </cell>
          <cell r="O352">
            <v>5.0999999999999996</v>
          </cell>
          <cell r="P352">
            <v>8.1999999999999993</v>
          </cell>
          <cell r="R352">
            <v>8</v>
          </cell>
          <cell r="W352">
            <v>7.2</v>
          </cell>
          <cell r="X352">
            <v>4.5</v>
          </cell>
          <cell r="Y352">
            <v>9</v>
          </cell>
          <cell r="Z352">
            <v>7.7</v>
          </cell>
          <cell r="AA352">
            <v>6.9</v>
          </cell>
          <cell r="AB352">
            <v>6</v>
          </cell>
          <cell r="AC352">
            <v>7.6</v>
          </cell>
          <cell r="AD352">
            <v>7.6</v>
          </cell>
          <cell r="AE352">
            <v>7.1</v>
          </cell>
          <cell r="AF352">
            <v>5.0999999999999996</v>
          </cell>
          <cell r="AG352">
            <v>6.6</v>
          </cell>
          <cell r="AH352">
            <v>6.3</v>
          </cell>
          <cell r="AI352">
            <v>7.8</v>
          </cell>
          <cell r="AJ352">
            <v>5.8</v>
          </cell>
          <cell r="AK352">
            <v>8</v>
          </cell>
          <cell r="AL352">
            <v>7.4</v>
          </cell>
          <cell r="AM352">
            <v>7.8</v>
          </cell>
          <cell r="AN352">
            <v>5.2</v>
          </cell>
          <cell r="AO352">
            <v>8.1999999999999993</v>
          </cell>
          <cell r="AP352">
            <v>8.6</v>
          </cell>
          <cell r="AU352">
            <v>47</v>
          </cell>
          <cell r="AV352">
            <v>0</v>
          </cell>
          <cell r="AW352">
            <v>7.3</v>
          </cell>
          <cell r="AX352">
            <v>6.1</v>
          </cell>
          <cell r="BD352">
            <v>6.4</v>
          </cell>
          <cell r="BJ352">
            <v>7.6</v>
          </cell>
          <cell r="BK352">
            <v>8.4</v>
          </cell>
          <cell r="BL352">
            <v>5</v>
          </cell>
          <cell r="BM352">
            <v>0</v>
          </cell>
          <cell r="BN352">
            <v>5.2</v>
          </cell>
          <cell r="BO352">
            <v>5.4</v>
          </cell>
          <cell r="BP352">
            <v>6.4</v>
          </cell>
          <cell r="BQ352">
            <v>4.5</v>
          </cell>
          <cell r="BR352">
            <v>8.6</v>
          </cell>
          <cell r="BS352">
            <v>5.6</v>
          </cell>
          <cell r="BT352">
            <v>5.6</v>
          </cell>
          <cell r="BU352">
            <v>6.1</v>
          </cell>
          <cell r="BV352">
            <v>5.8</v>
          </cell>
          <cell r="BW352">
            <v>5.3</v>
          </cell>
          <cell r="BX352">
            <v>6.9</v>
          </cell>
          <cell r="BY352">
            <v>7.4</v>
          </cell>
          <cell r="BZ352">
            <v>5.4</v>
          </cell>
          <cell r="CA352">
            <v>6.8</v>
          </cell>
          <cell r="CC352">
            <v>6.3</v>
          </cell>
          <cell r="CD352">
            <v>6.8</v>
          </cell>
          <cell r="CE352">
            <v>9.1</v>
          </cell>
          <cell r="CF352">
            <v>5.0999999999999996</v>
          </cell>
          <cell r="CG352">
            <v>7.6</v>
          </cell>
          <cell r="CH352">
            <v>9.1</v>
          </cell>
          <cell r="CI352">
            <v>54</v>
          </cell>
          <cell r="CJ352">
            <v>0</v>
          </cell>
          <cell r="CK352">
            <v>7.8</v>
          </cell>
          <cell r="CM352">
            <v>7.6</v>
          </cell>
          <cell r="CN352">
            <v>7.7</v>
          </cell>
          <cell r="CP352">
            <v>7.1</v>
          </cell>
          <cell r="CS352">
            <v>8.1</v>
          </cell>
          <cell r="CT352">
            <v>5.9</v>
          </cell>
          <cell r="CV352">
            <v>7.4</v>
          </cell>
          <cell r="CX352">
            <v>8.1999999999999993</v>
          </cell>
          <cell r="CZ352">
            <v>8.8000000000000007</v>
          </cell>
          <cell r="DA352">
            <v>8.5</v>
          </cell>
          <cell r="DB352">
            <v>8.8000000000000007</v>
          </cell>
          <cell r="DC352">
            <v>26</v>
          </cell>
          <cell r="DD352">
            <v>0</v>
          </cell>
          <cell r="DH352">
            <v>0</v>
          </cell>
          <cell r="DI352">
            <v>5</v>
          </cell>
          <cell r="DJ352">
            <v>132</v>
          </cell>
          <cell r="DK352">
            <v>5</v>
          </cell>
          <cell r="DL352">
            <v>133</v>
          </cell>
          <cell r="DM352">
            <v>132</v>
          </cell>
          <cell r="DN352">
            <v>6.82</v>
          </cell>
          <cell r="DO352">
            <v>2.73</v>
          </cell>
          <cell r="DQ352" t="str">
            <v>Tôn Nữ Bích</v>
          </cell>
        </row>
        <row r="353">
          <cell r="A353">
            <v>24202115689</v>
          </cell>
          <cell r="B353" t="str">
            <v>Lê</v>
          </cell>
          <cell r="C353" t="str">
            <v>Nguyễn Thị</v>
          </cell>
          <cell r="D353" t="str">
            <v>Vân</v>
          </cell>
          <cell r="E353">
            <v>36533</v>
          </cell>
          <cell r="F353" t="str">
            <v>Nữ</v>
          </cell>
          <cell r="G353" t="str">
            <v>Đã Đăng Ký (chưa học xong)</v>
          </cell>
          <cell r="H353">
            <v>7</v>
          </cell>
          <cell r="I353">
            <v>7.7</v>
          </cell>
          <cell r="K353">
            <v>8.1999999999999993</v>
          </cell>
          <cell r="M353">
            <v>7.7</v>
          </cell>
          <cell r="N353">
            <v>8</v>
          </cell>
          <cell r="O353">
            <v>8</v>
          </cell>
          <cell r="P353">
            <v>5.3</v>
          </cell>
          <cell r="Q353">
            <v>9.1999999999999993</v>
          </cell>
          <cell r="V353">
            <v>7.5</v>
          </cell>
          <cell r="W353">
            <v>6.6</v>
          </cell>
          <cell r="Y353">
            <v>8.8000000000000007</v>
          </cell>
          <cell r="Z353">
            <v>9.1999999999999993</v>
          </cell>
          <cell r="AA353">
            <v>7.8</v>
          </cell>
          <cell r="AB353">
            <v>7.5</v>
          </cell>
          <cell r="AC353">
            <v>8.1999999999999993</v>
          </cell>
          <cell r="AD353">
            <v>7.4</v>
          </cell>
          <cell r="AE353">
            <v>5</v>
          </cell>
          <cell r="AF353">
            <v>6.3</v>
          </cell>
          <cell r="AG353">
            <v>5.3</v>
          </cell>
          <cell r="AH353">
            <v>7</v>
          </cell>
          <cell r="AI353">
            <v>5</v>
          </cell>
          <cell r="AJ353">
            <v>6.3</v>
          </cell>
          <cell r="AK353">
            <v>5.3</v>
          </cell>
          <cell r="AL353">
            <v>7</v>
          </cell>
          <cell r="AM353">
            <v>5.8</v>
          </cell>
          <cell r="AN353">
            <v>6.1</v>
          </cell>
          <cell r="AO353">
            <v>7.9</v>
          </cell>
          <cell r="AP353">
            <v>5.4</v>
          </cell>
          <cell r="AQ353">
            <v>0</v>
          </cell>
          <cell r="AU353">
            <v>47</v>
          </cell>
          <cell r="AV353">
            <v>0</v>
          </cell>
          <cell r="AW353">
            <v>6.8</v>
          </cell>
          <cell r="AX353">
            <v>7.1</v>
          </cell>
          <cell r="AY353">
            <v>10</v>
          </cell>
          <cell r="BE353">
            <v>7.4</v>
          </cell>
          <cell r="BK353">
            <v>8.4</v>
          </cell>
          <cell r="BL353">
            <v>5</v>
          </cell>
          <cell r="BM353">
            <v>0</v>
          </cell>
          <cell r="BN353">
            <v>8.6999999999999993</v>
          </cell>
          <cell r="BO353">
            <v>5.9</v>
          </cell>
          <cell r="BP353">
            <v>7.6</v>
          </cell>
          <cell r="BQ353">
            <v>8</v>
          </cell>
          <cell r="BR353">
            <v>8.5</v>
          </cell>
          <cell r="BS353">
            <v>7.1</v>
          </cell>
          <cell r="BT353">
            <v>6.3</v>
          </cell>
          <cell r="BU353">
            <v>5.9</v>
          </cell>
          <cell r="BV353">
            <v>6.8</v>
          </cell>
          <cell r="BW353">
            <v>5.7</v>
          </cell>
          <cell r="BX353">
            <v>7.7</v>
          </cell>
          <cell r="BY353">
            <v>5.4</v>
          </cell>
          <cell r="BZ353">
            <v>6.1</v>
          </cell>
          <cell r="CA353">
            <v>4.8</v>
          </cell>
          <cell r="CC353">
            <v>5.8</v>
          </cell>
          <cell r="CD353">
            <v>6.6</v>
          </cell>
          <cell r="CE353">
            <v>7</v>
          </cell>
          <cell r="CF353">
            <v>4.5999999999999996</v>
          </cell>
          <cell r="CG353">
            <v>6.7</v>
          </cell>
          <cell r="CH353">
            <v>8.5</v>
          </cell>
          <cell r="CI353">
            <v>54</v>
          </cell>
          <cell r="CJ353">
            <v>0</v>
          </cell>
          <cell r="CK353">
            <v>8.1999999999999993</v>
          </cell>
          <cell r="CM353">
            <v>6.2</v>
          </cell>
          <cell r="CN353">
            <v>7.6</v>
          </cell>
          <cell r="CP353">
            <v>5.7</v>
          </cell>
          <cell r="CR353">
            <v>7.9</v>
          </cell>
          <cell r="CS353">
            <v>8.3000000000000007</v>
          </cell>
          <cell r="CT353">
            <v>7.4</v>
          </cell>
          <cell r="CX353">
            <v>6.6</v>
          </cell>
          <cell r="CZ353">
            <v>9.3000000000000007</v>
          </cell>
          <cell r="DA353">
            <v>9.6999999999999993</v>
          </cell>
          <cell r="DB353">
            <v>8.3000000000000007</v>
          </cell>
          <cell r="DC353">
            <v>25</v>
          </cell>
          <cell r="DD353">
            <v>0</v>
          </cell>
          <cell r="DH353">
            <v>0</v>
          </cell>
          <cell r="DI353">
            <v>5</v>
          </cell>
          <cell r="DJ353">
            <v>131</v>
          </cell>
          <cell r="DK353">
            <v>5</v>
          </cell>
          <cell r="DL353">
            <v>133</v>
          </cell>
          <cell r="DM353">
            <v>132</v>
          </cell>
          <cell r="DN353">
            <v>7</v>
          </cell>
          <cell r="DO353">
            <v>2.88</v>
          </cell>
          <cell r="DP353" t="str">
            <v>ENG 227; MGT 448</v>
          </cell>
          <cell r="DQ353" t="str">
            <v>Lê Nguyễn Thị</v>
          </cell>
        </row>
        <row r="354">
          <cell r="A354">
            <v>24202207634</v>
          </cell>
          <cell r="B354" t="str">
            <v>Cù</v>
          </cell>
          <cell r="C354" t="str">
            <v>Thị Hồng</v>
          </cell>
          <cell r="D354" t="str">
            <v>Vân</v>
          </cell>
          <cell r="E354">
            <v>36600</v>
          </cell>
          <cell r="F354" t="str">
            <v>Nữ</v>
          </cell>
          <cell r="G354" t="str">
            <v>Đã Học Xong</v>
          </cell>
          <cell r="H354">
            <v>8.4</v>
          </cell>
          <cell r="I354">
            <v>8.4</v>
          </cell>
          <cell r="K354">
            <v>8.6999999999999993</v>
          </cell>
          <cell r="M354">
            <v>9.4</v>
          </cell>
          <cell r="N354">
            <v>8.6</v>
          </cell>
          <cell r="O354">
            <v>7.6</v>
          </cell>
          <cell r="P354">
            <v>9.1999999999999993</v>
          </cell>
          <cell r="Q354">
            <v>9.1</v>
          </cell>
          <cell r="W354">
            <v>9.1</v>
          </cell>
          <cell r="X354">
            <v>8.3000000000000007</v>
          </cell>
          <cell r="Y354">
            <v>9.4</v>
          </cell>
          <cell r="Z354">
            <v>9.3000000000000007</v>
          </cell>
          <cell r="AA354">
            <v>8.4</v>
          </cell>
          <cell r="AB354">
            <v>8.1999999999999993</v>
          </cell>
          <cell r="AC354">
            <v>8.1999999999999993</v>
          </cell>
          <cell r="AD354">
            <v>9</v>
          </cell>
          <cell r="AE354">
            <v>7</v>
          </cell>
          <cell r="AF354">
            <v>7.2</v>
          </cell>
          <cell r="AG354">
            <v>5.3</v>
          </cell>
          <cell r="AH354">
            <v>7.4</v>
          </cell>
          <cell r="AI354">
            <v>7.4</v>
          </cell>
          <cell r="AJ354">
            <v>8</v>
          </cell>
          <cell r="AK354">
            <v>8.3000000000000007</v>
          </cell>
          <cell r="AL354">
            <v>5.9</v>
          </cell>
          <cell r="AM354">
            <v>5.9</v>
          </cell>
          <cell r="AN354">
            <v>6.5</v>
          </cell>
          <cell r="AO354">
            <v>6.7</v>
          </cell>
          <cell r="AP354">
            <v>6.5</v>
          </cell>
          <cell r="AU354">
            <v>47</v>
          </cell>
          <cell r="AV354">
            <v>0</v>
          </cell>
          <cell r="AW354">
            <v>6.6</v>
          </cell>
          <cell r="AX354">
            <v>7.5</v>
          </cell>
          <cell r="AY354">
            <v>9.1</v>
          </cell>
          <cell r="BJ354">
            <v>8.9</v>
          </cell>
          <cell r="BK354">
            <v>8.8000000000000007</v>
          </cell>
          <cell r="BL354">
            <v>5</v>
          </cell>
          <cell r="BM354">
            <v>0</v>
          </cell>
          <cell r="BN354">
            <v>7</v>
          </cell>
          <cell r="BO354">
            <v>6.1</v>
          </cell>
          <cell r="BP354">
            <v>6.7</v>
          </cell>
          <cell r="BQ354">
            <v>8.1</v>
          </cell>
          <cell r="BR354">
            <v>8.6999999999999993</v>
          </cell>
          <cell r="BS354">
            <v>6.7</v>
          </cell>
          <cell r="BT354">
            <v>6.7</v>
          </cell>
          <cell r="BU354">
            <v>8.6999999999999993</v>
          </cell>
          <cell r="BV354">
            <v>8.5</v>
          </cell>
          <cell r="BW354">
            <v>5.0999999999999996</v>
          </cell>
          <cell r="BX354">
            <v>8.1</v>
          </cell>
          <cell r="BY354">
            <v>6.9</v>
          </cell>
          <cell r="BZ354">
            <v>6.7</v>
          </cell>
          <cell r="CA354">
            <v>7.1</v>
          </cell>
          <cell r="CC354">
            <v>7.6</v>
          </cell>
          <cell r="CD354">
            <v>6.3</v>
          </cell>
          <cell r="CE354">
            <v>8.6</v>
          </cell>
          <cell r="CF354">
            <v>7.9</v>
          </cell>
          <cell r="CG354">
            <v>7.9</v>
          </cell>
          <cell r="CH354">
            <v>8.3000000000000007</v>
          </cell>
          <cell r="CI354">
            <v>54</v>
          </cell>
          <cell r="CJ354">
            <v>0</v>
          </cell>
          <cell r="CK354">
            <v>8.6</v>
          </cell>
          <cell r="CL354">
            <v>8</v>
          </cell>
          <cell r="CN354">
            <v>8.6</v>
          </cell>
          <cell r="CP354">
            <v>8.6999999999999993</v>
          </cell>
          <cell r="CS354">
            <v>8.6999999999999993</v>
          </cell>
          <cell r="CT354">
            <v>9</v>
          </cell>
          <cell r="CV354">
            <v>8.6999999999999993</v>
          </cell>
          <cell r="CW354">
            <v>7.6</v>
          </cell>
          <cell r="CZ354">
            <v>7.1</v>
          </cell>
          <cell r="DA354">
            <v>9.6999999999999993</v>
          </cell>
          <cell r="DB354">
            <v>8.9</v>
          </cell>
          <cell r="DC354">
            <v>26</v>
          </cell>
          <cell r="DD354">
            <v>0</v>
          </cell>
          <cell r="DH354">
            <v>0</v>
          </cell>
          <cell r="DI354">
            <v>5</v>
          </cell>
          <cell r="DJ354">
            <v>132</v>
          </cell>
          <cell r="DK354">
            <v>5</v>
          </cell>
          <cell r="DL354">
            <v>133</v>
          </cell>
          <cell r="DM354">
            <v>132</v>
          </cell>
          <cell r="DN354">
            <v>7.89</v>
          </cell>
          <cell r="DO354">
            <v>3.42</v>
          </cell>
          <cell r="DP354" t="str">
            <v>MGT 448</v>
          </cell>
          <cell r="DQ354" t="str">
            <v>Cù Thị Hồng</v>
          </cell>
        </row>
        <row r="355">
          <cell r="A355">
            <v>24202100104</v>
          </cell>
          <cell r="B355" t="str">
            <v>Nguyễn</v>
          </cell>
          <cell r="C355" t="str">
            <v>Thị Bảo</v>
          </cell>
          <cell r="D355" t="str">
            <v>Vi</v>
          </cell>
          <cell r="E355">
            <v>36495</v>
          </cell>
          <cell r="F355" t="str">
            <v>Nữ</v>
          </cell>
          <cell r="G355" t="str">
            <v>Đã Đăng Ký (chưa học xong)</v>
          </cell>
          <cell r="H355">
            <v>8</v>
          </cell>
          <cell r="I355">
            <v>8.6999999999999993</v>
          </cell>
          <cell r="K355">
            <v>7.7</v>
          </cell>
          <cell r="M355">
            <v>7.4</v>
          </cell>
          <cell r="N355">
            <v>9.1</v>
          </cell>
          <cell r="O355">
            <v>8.9</v>
          </cell>
          <cell r="P355">
            <v>9.1999999999999993</v>
          </cell>
          <cell r="Q355">
            <v>9.6999999999999993</v>
          </cell>
          <cell r="W355">
            <v>9.1</v>
          </cell>
          <cell r="X355">
            <v>8.9</v>
          </cell>
          <cell r="Y355">
            <v>9.9</v>
          </cell>
          <cell r="Z355">
            <v>9.6999999999999993</v>
          </cell>
          <cell r="AA355">
            <v>8.6</v>
          </cell>
          <cell r="AB355">
            <v>7.8</v>
          </cell>
          <cell r="AC355">
            <v>7.9</v>
          </cell>
          <cell r="AD355">
            <v>7.7</v>
          </cell>
          <cell r="AE355" t="str">
            <v>P (P/F)</v>
          </cell>
          <cell r="AF355" t="str">
            <v>P (P/F)</v>
          </cell>
          <cell r="AG355" t="str">
            <v>P (P/F)</v>
          </cell>
          <cell r="AH355" t="str">
            <v>P (P/F)</v>
          </cell>
          <cell r="AI355">
            <v>7.4</v>
          </cell>
          <cell r="AJ355">
            <v>6.4</v>
          </cell>
          <cell r="AK355">
            <v>5.9</v>
          </cell>
          <cell r="AL355">
            <v>7.9</v>
          </cell>
          <cell r="AM355">
            <v>8.1999999999999993</v>
          </cell>
          <cell r="AN355">
            <v>7.5</v>
          </cell>
          <cell r="AO355">
            <v>8.6</v>
          </cell>
          <cell r="AP355">
            <v>8.3000000000000007</v>
          </cell>
          <cell r="AQ355">
            <v>7.6</v>
          </cell>
          <cell r="AR355">
            <v>8.3000000000000007</v>
          </cell>
          <cell r="AS355">
            <v>9.3000000000000007</v>
          </cell>
          <cell r="AT355">
            <v>8.5</v>
          </cell>
          <cell r="AU355">
            <v>51</v>
          </cell>
          <cell r="AV355">
            <v>0</v>
          </cell>
          <cell r="AW355">
            <v>7</v>
          </cell>
          <cell r="AX355">
            <v>6.5</v>
          </cell>
          <cell r="AY355">
            <v>8.6999999999999993</v>
          </cell>
          <cell r="BE355">
            <v>5.5</v>
          </cell>
          <cell r="BK355">
            <v>7.9</v>
          </cell>
          <cell r="BL355">
            <v>5</v>
          </cell>
          <cell r="BM355">
            <v>0</v>
          </cell>
          <cell r="BN355">
            <v>7.5</v>
          </cell>
          <cell r="BO355">
            <v>8.1999999999999993</v>
          </cell>
          <cell r="BP355">
            <v>7.6</v>
          </cell>
          <cell r="BQ355">
            <v>8.6999999999999993</v>
          </cell>
          <cell r="BR355">
            <v>9</v>
          </cell>
          <cell r="BS355">
            <v>9.6999999999999993</v>
          </cell>
          <cell r="BT355">
            <v>8.6</v>
          </cell>
          <cell r="BU355">
            <v>7.6</v>
          </cell>
          <cell r="BV355">
            <v>8.6999999999999993</v>
          </cell>
          <cell r="BW355">
            <v>8.1</v>
          </cell>
          <cell r="BX355">
            <v>8</v>
          </cell>
          <cell r="BY355">
            <v>9.1999999999999993</v>
          </cell>
          <cell r="BZ355">
            <v>7</v>
          </cell>
          <cell r="CA355">
            <v>9.4</v>
          </cell>
          <cell r="CC355">
            <v>7.5</v>
          </cell>
          <cell r="CD355">
            <v>8.5</v>
          </cell>
          <cell r="CE355">
            <v>8.4</v>
          </cell>
          <cell r="CF355">
            <v>9.1</v>
          </cell>
          <cell r="CG355">
            <v>7.8</v>
          </cell>
          <cell r="CH355">
            <v>7.7</v>
          </cell>
          <cell r="CI355">
            <v>54</v>
          </cell>
          <cell r="CJ355">
            <v>0</v>
          </cell>
          <cell r="CK355">
            <v>8.3000000000000007</v>
          </cell>
          <cell r="CM355">
            <v>7.9</v>
          </cell>
          <cell r="CN355">
            <v>8.8000000000000007</v>
          </cell>
          <cell r="CP355">
            <v>7.7</v>
          </cell>
          <cell r="CS355">
            <v>8.8000000000000007</v>
          </cell>
          <cell r="CT355">
            <v>9.1</v>
          </cell>
          <cell r="CV355">
            <v>8.5</v>
          </cell>
          <cell r="CX355">
            <v>8.5</v>
          </cell>
          <cell r="CZ355">
            <v>9.1</v>
          </cell>
          <cell r="DA355">
            <v>9.3000000000000007</v>
          </cell>
          <cell r="DB355">
            <v>8.5</v>
          </cell>
          <cell r="DC355">
            <v>26</v>
          </cell>
          <cell r="DD355">
            <v>0</v>
          </cell>
          <cell r="DH355">
            <v>0</v>
          </cell>
          <cell r="DI355">
            <v>5</v>
          </cell>
          <cell r="DJ355">
            <v>136</v>
          </cell>
          <cell r="DK355">
            <v>5</v>
          </cell>
          <cell r="DL355">
            <v>133</v>
          </cell>
          <cell r="DM355">
            <v>136</v>
          </cell>
          <cell r="DN355">
            <v>8.3800000000000008</v>
          </cell>
          <cell r="DO355">
            <v>3.69</v>
          </cell>
          <cell r="DQ355" t="str">
            <v>Nguyễn Thị Bảo</v>
          </cell>
        </row>
        <row r="356">
          <cell r="A356">
            <v>24202105060</v>
          </cell>
          <cell r="B356" t="str">
            <v>Trần</v>
          </cell>
          <cell r="C356" t="str">
            <v>Thị Tường</v>
          </cell>
          <cell r="D356" t="str">
            <v>Vi</v>
          </cell>
          <cell r="E356">
            <v>36837</v>
          </cell>
          <cell r="F356" t="str">
            <v>Nữ</v>
          </cell>
          <cell r="G356" t="str">
            <v>Đã Đăng Ký (chưa học xong)</v>
          </cell>
          <cell r="H356">
            <v>4</v>
          </cell>
          <cell r="I356">
            <v>7.3</v>
          </cell>
          <cell r="K356">
            <v>6.8</v>
          </cell>
          <cell r="M356">
            <v>7.3</v>
          </cell>
          <cell r="N356">
            <v>4.5999999999999996</v>
          </cell>
          <cell r="O356">
            <v>6.3</v>
          </cell>
          <cell r="P356">
            <v>6.7</v>
          </cell>
          <cell r="Q356">
            <v>4.5999999999999996</v>
          </cell>
          <cell r="W356">
            <v>7.9</v>
          </cell>
          <cell r="X356">
            <v>6.6</v>
          </cell>
          <cell r="Y356">
            <v>8.3000000000000007</v>
          </cell>
          <cell r="Z356">
            <v>8.4</v>
          </cell>
          <cell r="AA356">
            <v>7.6</v>
          </cell>
          <cell r="AB356">
            <v>7.9</v>
          </cell>
          <cell r="AC356">
            <v>7.3</v>
          </cell>
          <cell r="AD356">
            <v>7</v>
          </cell>
          <cell r="AE356">
            <v>6.5</v>
          </cell>
          <cell r="AF356">
            <v>5.6</v>
          </cell>
          <cell r="AG356">
            <v>6</v>
          </cell>
          <cell r="AH356">
            <v>6.7</v>
          </cell>
          <cell r="AI356">
            <v>8.3000000000000007</v>
          </cell>
          <cell r="AJ356">
            <v>6.5</v>
          </cell>
          <cell r="AK356">
            <v>6.9</v>
          </cell>
          <cell r="AL356">
            <v>5.7</v>
          </cell>
          <cell r="AM356">
            <v>7</v>
          </cell>
          <cell r="AN356">
            <v>5.6</v>
          </cell>
          <cell r="AO356">
            <v>5.3</v>
          </cell>
          <cell r="AP356">
            <v>7.8</v>
          </cell>
          <cell r="AU356">
            <v>47</v>
          </cell>
          <cell r="AV356">
            <v>0</v>
          </cell>
          <cell r="AW356">
            <v>5.5</v>
          </cell>
          <cell r="AX356">
            <v>6.9</v>
          </cell>
          <cell r="AY356">
            <v>9.4</v>
          </cell>
          <cell r="BE356">
            <v>5.9</v>
          </cell>
          <cell r="BK356">
            <v>9.4</v>
          </cell>
          <cell r="BL356">
            <v>5</v>
          </cell>
          <cell r="BM356">
            <v>0</v>
          </cell>
          <cell r="BN356">
            <v>5.9</v>
          </cell>
          <cell r="BO356">
            <v>4.7</v>
          </cell>
          <cell r="BP356">
            <v>7.1</v>
          </cell>
          <cell r="BQ356">
            <v>5.5</v>
          </cell>
          <cell r="BR356">
            <v>9.5</v>
          </cell>
          <cell r="BS356">
            <v>6.7</v>
          </cell>
          <cell r="BT356">
            <v>5</v>
          </cell>
          <cell r="BU356">
            <v>5.2</v>
          </cell>
          <cell r="BV356">
            <v>7.8</v>
          </cell>
          <cell r="BW356">
            <v>4.8</v>
          </cell>
          <cell r="BX356">
            <v>4.8</v>
          </cell>
          <cell r="BY356">
            <v>7.3</v>
          </cell>
          <cell r="BZ356">
            <v>6.3</v>
          </cell>
          <cell r="CA356">
            <v>5.9</v>
          </cell>
          <cell r="CC356">
            <v>8.4</v>
          </cell>
          <cell r="CD356">
            <v>6.6</v>
          </cell>
          <cell r="CE356">
            <v>8.3000000000000007</v>
          </cell>
          <cell r="CF356">
            <v>8.1999999999999993</v>
          </cell>
          <cell r="CG356">
            <v>7.8</v>
          </cell>
          <cell r="CH356">
            <v>9.3000000000000007</v>
          </cell>
          <cell r="CI356">
            <v>54</v>
          </cell>
          <cell r="CJ356">
            <v>0</v>
          </cell>
          <cell r="CK356">
            <v>7.7</v>
          </cell>
          <cell r="CM356">
            <v>8.6999999999999993</v>
          </cell>
          <cell r="CN356">
            <v>7.3</v>
          </cell>
          <cell r="CP356">
            <v>7.6</v>
          </cell>
          <cell r="CS356">
            <v>7.4</v>
          </cell>
          <cell r="CT356">
            <v>8</v>
          </cell>
          <cell r="CW356">
            <v>7.8</v>
          </cell>
          <cell r="DA356">
            <v>9</v>
          </cell>
          <cell r="DB356">
            <v>9.4</v>
          </cell>
          <cell r="DC356">
            <v>21</v>
          </cell>
          <cell r="DD356">
            <v>4</v>
          </cell>
          <cell r="DH356">
            <v>0</v>
          </cell>
          <cell r="DI356">
            <v>5</v>
          </cell>
          <cell r="DJ356">
            <v>127</v>
          </cell>
          <cell r="DK356">
            <v>9</v>
          </cell>
          <cell r="DL356">
            <v>133</v>
          </cell>
          <cell r="DM356">
            <v>127</v>
          </cell>
          <cell r="DN356">
            <v>6.89</v>
          </cell>
          <cell r="DO356">
            <v>2.79</v>
          </cell>
          <cell r="DQ356" t="str">
            <v>Trần Thị Tường</v>
          </cell>
        </row>
        <row r="357">
          <cell r="A357">
            <v>24202107241</v>
          </cell>
          <cell r="B357" t="str">
            <v>Lê</v>
          </cell>
          <cell r="C357" t="str">
            <v>Tường</v>
          </cell>
          <cell r="D357" t="str">
            <v>Vi</v>
          </cell>
          <cell r="E357">
            <v>36815</v>
          </cell>
          <cell r="F357" t="str">
            <v>Nữ</v>
          </cell>
          <cell r="G357" t="str">
            <v>Đã Đăng Ký (chưa học xong)</v>
          </cell>
          <cell r="H357">
            <v>8.3000000000000007</v>
          </cell>
          <cell r="I357">
            <v>7.7</v>
          </cell>
          <cell r="K357">
            <v>7.5</v>
          </cell>
          <cell r="M357">
            <v>6</v>
          </cell>
          <cell r="N357">
            <v>8.5</v>
          </cell>
          <cell r="O357">
            <v>6.8</v>
          </cell>
          <cell r="P357">
            <v>5.7</v>
          </cell>
          <cell r="Q357">
            <v>9.1</v>
          </cell>
          <cell r="W357">
            <v>8.9</v>
          </cell>
          <cell r="X357">
            <v>9.5</v>
          </cell>
          <cell r="Y357">
            <v>9.4</v>
          </cell>
          <cell r="Z357">
            <v>9.6999999999999993</v>
          </cell>
          <cell r="AA357">
            <v>8.1999999999999993</v>
          </cell>
          <cell r="AB357">
            <v>5.5</v>
          </cell>
          <cell r="AC357">
            <v>7.5</v>
          </cell>
          <cell r="AD357">
            <v>8.6</v>
          </cell>
          <cell r="AE357" t="str">
            <v>P (P/F)</v>
          </cell>
          <cell r="AF357" t="str">
            <v>P (P/F)</v>
          </cell>
          <cell r="AG357" t="str">
            <v>P (P/F)</v>
          </cell>
          <cell r="AH357" t="str">
            <v>P (P/F)</v>
          </cell>
          <cell r="AI357">
            <v>7.1</v>
          </cell>
          <cell r="AJ357">
            <v>6.7</v>
          </cell>
          <cell r="AK357">
            <v>5.9</v>
          </cell>
          <cell r="AL357">
            <v>8.4</v>
          </cell>
          <cell r="AM357">
            <v>6.9</v>
          </cell>
          <cell r="AN357">
            <v>6.2</v>
          </cell>
          <cell r="AO357">
            <v>7.7</v>
          </cell>
          <cell r="AP357">
            <v>8.4</v>
          </cell>
          <cell r="AQ357">
            <v>7.5</v>
          </cell>
          <cell r="AR357">
            <v>8.1</v>
          </cell>
          <cell r="AS357">
            <v>8.6999999999999993</v>
          </cell>
          <cell r="AT357">
            <v>8.9</v>
          </cell>
          <cell r="AU357">
            <v>51</v>
          </cell>
          <cell r="AV357">
            <v>0</v>
          </cell>
          <cell r="AW357">
            <v>6.3</v>
          </cell>
          <cell r="AX357">
            <v>8.4</v>
          </cell>
          <cell r="AY357">
            <v>8.6999999999999993</v>
          </cell>
          <cell r="BG357">
            <v>8.5</v>
          </cell>
          <cell r="BK357">
            <v>8.4</v>
          </cell>
          <cell r="BL357">
            <v>5</v>
          </cell>
          <cell r="BM357">
            <v>0</v>
          </cell>
          <cell r="BN357">
            <v>5.7</v>
          </cell>
          <cell r="BO357">
            <v>7</v>
          </cell>
          <cell r="BP357">
            <v>6.8</v>
          </cell>
          <cell r="BQ357">
            <v>6.9</v>
          </cell>
          <cell r="BR357">
            <v>8.1999999999999993</v>
          </cell>
          <cell r="BS357">
            <v>6.7</v>
          </cell>
          <cell r="BT357">
            <v>5.5</v>
          </cell>
          <cell r="BU357">
            <v>7</v>
          </cell>
          <cell r="BV357">
            <v>8.4</v>
          </cell>
          <cell r="BW357">
            <v>7.7</v>
          </cell>
          <cell r="BX357">
            <v>6.2</v>
          </cell>
          <cell r="BY357">
            <v>6.8</v>
          </cell>
          <cell r="BZ357">
            <v>7.6</v>
          </cell>
          <cell r="CA357">
            <v>8.6999999999999993</v>
          </cell>
          <cell r="CC357">
            <v>8.9</v>
          </cell>
          <cell r="CD357">
            <v>8.1999999999999993</v>
          </cell>
          <cell r="CE357">
            <v>8.4</v>
          </cell>
          <cell r="CF357">
            <v>7.1</v>
          </cell>
          <cell r="CG357">
            <v>7.7</v>
          </cell>
          <cell r="CH357">
            <v>9</v>
          </cell>
          <cell r="CI357">
            <v>54</v>
          </cell>
          <cell r="CJ357">
            <v>0</v>
          </cell>
          <cell r="CK357">
            <v>8</v>
          </cell>
          <cell r="CM357">
            <v>7.1</v>
          </cell>
          <cell r="CO357">
            <v>6.1</v>
          </cell>
          <cell r="CP357">
            <v>8</v>
          </cell>
          <cell r="CQ357">
            <v>6.1</v>
          </cell>
          <cell r="CS357">
            <v>7.4</v>
          </cell>
          <cell r="CT357">
            <v>8.6</v>
          </cell>
          <cell r="CW357">
            <v>7.6</v>
          </cell>
          <cell r="CZ357">
            <v>9.1</v>
          </cell>
          <cell r="DA357">
            <v>8.4</v>
          </cell>
          <cell r="DB357">
            <v>8.9</v>
          </cell>
          <cell r="DC357">
            <v>25</v>
          </cell>
          <cell r="DD357">
            <v>0</v>
          </cell>
          <cell r="DH357">
            <v>0</v>
          </cell>
          <cell r="DI357">
            <v>5</v>
          </cell>
          <cell r="DJ357">
            <v>135</v>
          </cell>
          <cell r="DK357">
            <v>5</v>
          </cell>
          <cell r="DL357">
            <v>133</v>
          </cell>
          <cell r="DM357">
            <v>135</v>
          </cell>
          <cell r="DN357">
            <v>7.58</v>
          </cell>
          <cell r="DO357">
            <v>3.23</v>
          </cell>
          <cell r="DQ357" t="str">
            <v>Lê Tường</v>
          </cell>
        </row>
        <row r="358">
          <cell r="A358">
            <v>24212100958</v>
          </cell>
          <cell r="B358" t="str">
            <v>Đặng</v>
          </cell>
          <cell r="C358" t="str">
            <v>Trần Hoàng</v>
          </cell>
          <cell r="D358" t="str">
            <v>Việt</v>
          </cell>
          <cell r="E358">
            <v>36804</v>
          </cell>
          <cell r="F358" t="str">
            <v>Nam</v>
          </cell>
          <cell r="G358" t="str">
            <v>Đã Đăng Ký (chưa học xong)</v>
          </cell>
          <cell r="H358">
            <v>5.7</v>
          </cell>
          <cell r="I358">
            <v>7.2</v>
          </cell>
          <cell r="K358">
            <v>6.8</v>
          </cell>
          <cell r="M358">
            <v>5</v>
          </cell>
          <cell r="N358">
            <v>4.0999999999999996</v>
          </cell>
          <cell r="O358">
            <v>5.2</v>
          </cell>
          <cell r="P358">
            <v>4.5999999999999996</v>
          </cell>
          <cell r="Q358">
            <v>7.8</v>
          </cell>
          <cell r="W358">
            <v>5.3</v>
          </cell>
          <cell r="X358">
            <v>5.3</v>
          </cell>
          <cell r="Y358">
            <v>8.9</v>
          </cell>
          <cell r="Z358">
            <v>9</v>
          </cell>
          <cell r="AA358">
            <v>7.5</v>
          </cell>
          <cell r="AB358">
            <v>4.9000000000000004</v>
          </cell>
          <cell r="AC358">
            <v>6.4</v>
          </cell>
          <cell r="AD358">
            <v>5.3</v>
          </cell>
          <cell r="AE358">
            <v>6.7</v>
          </cell>
          <cell r="AF358">
            <v>6.3</v>
          </cell>
          <cell r="AG358">
            <v>8.4</v>
          </cell>
          <cell r="AH358">
            <v>6.5</v>
          </cell>
          <cell r="AI358">
            <v>4.0999999999999996</v>
          </cell>
          <cell r="AJ358">
            <v>5.4</v>
          </cell>
          <cell r="AK358">
            <v>7.3</v>
          </cell>
          <cell r="AL358">
            <v>6.7</v>
          </cell>
          <cell r="AM358" t="str">
            <v>X</v>
          </cell>
          <cell r="AN358">
            <v>5.9</v>
          </cell>
          <cell r="AO358">
            <v>6.6</v>
          </cell>
          <cell r="AP358" t="str">
            <v>X</v>
          </cell>
          <cell r="AU358">
            <v>45</v>
          </cell>
          <cell r="AV358">
            <v>2</v>
          </cell>
          <cell r="AW358">
            <v>6.9</v>
          </cell>
          <cell r="AX358">
            <v>5.2</v>
          </cell>
          <cell r="BA358">
            <v>6.8</v>
          </cell>
          <cell r="BI358">
            <v>5.8</v>
          </cell>
          <cell r="BK358">
            <v>4.4000000000000004</v>
          </cell>
          <cell r="BL358">
            <v>5</v>
          </cell>
          <cell r="BM358">
            <v>0</v>
          </cell>
          <cell r="BN358">
            <v>5.8</v>
          </cell>
          <cell r="BO358">
            <v>4.9000000000000004</v>
          </cell>
          <cell r="BP358">
            <v>8.8000000000000007</v>
          </cell>
          <cell r="BQ358">
            <v>8.1999999999999993</v>
          </cell>
          <cell r="BR358">
            <v>7.2</v>
          </cell>
          <cell r="BS358">
            <v>7</v>
          </cell>
          <cell r="BT358">
            <v>6.3</v>
          </cell>
          <cell r="BU358">
            <v>6.2</v>
          </cell>
          <cell r="BV358">
            <v>8.5</v>
          </cell>
          <cell r="BW358">
            <v>5.5</v>
          </cell>
          <cell r="BX358">
            <v>4.4000000000000004</v>
          </cell>
          <cell r="BY358">
            <v>4.8</v>
          </cell>
          <cell r="BZ358">
            <v>5.8</v>
          </cell>
          <cell r="CA358">
            <v>5.5</v>
          </cell>
          <cell r="CC358">
            <v>6</v>
          </cell>
          <cell r="CD358">
            <v>7.6</v>
          </cell>
          <cell r="CE358">
            <v>5.6</v>
          </cell>
          <cell r="CF358">
            <v>5.2</v>
          </cell>
          <cell r="CG358">
            <v>7.5</v>
          </cell>
          <cell r="CH358">
            <v>6</v>
          </cell>
          <cell r="CI358">
            <v>54</v>
          </cell>
          <cell r="CJ358">
            <v>0</v>
          </cell>
          <cell r="CK358">
            <v>5.4</v>
          </cell>
          <cell r="CM358">
            <v>8</v>
          </cell>
          <cell r="CO358">
            <v>6.3</v>
          </cell>
          <cell r="CP358">
            <v>5.6</v>
          </cell>
          <cell r="CQ358">
            <v>4.9000000000000004</v>
          </cell>
          <cell r="CS358">
            <v>7.2</v>
          </cell>
          <cell r="CV358">
            <v>6.7</v>
          </cell>
          <cell r="CW358">
            <v>5</v>
          </cell>
          <cell r="DA358">
            <v>8.4</v>
          </cell>
          <cell r="DB358">
            <v>9</v>
          </cell>
          <cell r="DC358">
            <v>23</v>
          </cell>
          <cell r="DD358">
            <v>2</v>
          </cell>
          <cell r="DH358">
            <v>0</v>
          </cell>
          <cell r="DI358">
            <v>5</v>
          </cell>
          <cell r="DJ358">
            <v>127</v>
          </cell>
          <cell r="DK358">
            <v>9</v>
          </cell>
          <cell r="DL358">
            <v>133</v>
          </cell>
          <cell r="DM358">
            <v>128</v>
          </cell>
          <cell r="DN358">
            <v>6.2</v>
          </cell>
          <cell r="DO358">
            <v>2.37</v>
          </cell>
          <cell r="DQ358" t="str">
            <v>Đặng Trần Hoàng</v>
          </cell>
        </row>
        <row r="359">
          <cell r="A359">
            <v>24212104603</v>
          </cell>
          <cell r="B359" t="str">
            <v>Nguyễn</v>
          </cell>
          <cell r="C359" t="str">
            <v>Quốc</v>
          </cell>
          <cell r="D359" t="str">
            <v>Việt</v>
          </cell>
          <cell r="E359">
            <v>36724</v>
          </cell>
          <cell r="F359" t="str">
            <v>Nam</v>
          </cell>
          <cell r="G359" t="str">
            <v>Đã Đăng Ký (chưa học xong)</v>
          </cell>
          <cell r="H359">
            <v>7.9</v>
          </cell>
          <cell r="I359">
            <v>7.6</v>
          </cell>
          <cell r="K359">
            <v>6.7</v>
          </cell>
          <cell r="M359">
            <v>5.7</v>
          </cell>
          <cell r="N359">
            <v>4.7</v>
          </cell>
          <cell r="O359">
            <v>4.5</v>
          </cell>
          <cell r="P359">
            <v>4.0999999999999996</v>
          </cell>
          <cell r="Q359">
            <v>9.1</v>
          </cell>
          <cell r="W359">
            <v>4.8</v>
          </cell>
          <cell r="X359">
            <v>5</v>
          </cell>
          <cell r="Y359">
            <v>8.1</v>
          </cell>
          <cell r="Z359">
            <v>5.7</v>
          </cell>
          <cell r="AA359" t="str">
            <v>X</v>
          </cell>
          <cell r="AB359">
            <v>4.3</v>
          </cell>
          <cell r="AC359">
            <v>4.7</v>
          </cell>
          <cell r="AD359" t="str">
            <v>X</v>
          </cell>
          <cell r="AE359">
            <v>5.7</v>
          </cell>
          <cell r="AF359">
            <v>6.8</v>
          </cell>
          <cell r="AG359">
            <v>4.4000000000000004</v>
          </cell>
          <cell r="AH359">
            <v>6.5</v>
          </cell>
          <cell r="AI359">
            <v>4.4000000000000004</v>
          </cell>
          <cell r="AJ359">
            <v>9.1</v>
          </cell>
          <cell r="AK359">
            <v>6.5</v>
          </cell>
          <cell r="AL359">
            <v>4.5</v>
          </cell>
          <cell r="AM359">
            <v>8.4</v>
          </cell>
          <cell r="AN359">
            <v>7.6</v>
          </cell>
          <cell r="AO359">
            <v>7</v>
          </cell>
          <cell r="AP359">
            <v>7.1</v>
          </cell>
          <cell r="AU359">
            <v>42</v>
          </cell>
          <cell r="AV359">
            <v>5</v>
          </cell>
          <cell r="AW359">
            <v>6.2</v>
          </cell>
          <cell r="AX359">
            <v>7.5</v>
          </cell>
          <cell r="AY359">
            <v>5.9</v>
          </cell>
          <cell r="BG359">
            <v>6.6</v>
          </cell>
          <cell r="BK359">
            <v>7.7</v>
          </cell>
          <cell r="BL359">
            <v>5</v>
          </cell>
          <cell r="BM359">
            <v>0</v>
          </cell>
          <cell r="BN359">
            <v>4.5</v>
          </cell>
          <cell r="BO359">
            <v>4.0999999999999996</v>
          </cell>
          <cell r="BP359">
            <v>5.7</v>
          </cell>
          <cell r="BQ359">
            <v>5.5</v>
          </cell>
          <cell r="BR359">
            <v>7.4</v>
          </cell>
          <cell r="BS359">
            <v>6.2</v>
          </cell>
          <cell r="BT359">
            <v>4.4000000000000004</v>
          </cell>
          <cell r="BU359">
            <v>6.4</v>
          </cell>
          <cell r="BV359">
            <v>7.9</v>
          </cell>
          <cell r="BW359">
            <v>4.0999999999999996</v>
          </cell>
          <cell r="BX359">
            <v>4.9000000000000004</v>
          </cell>
          <cell r="BY359">
            <v>5.3</v>
          </cell>
          <cell r="BZ359">
            <v>7.2</v>
          </cell>
          <cell r="CA359">
            <v>6.5</v>
          </cell>
          <cell r="CC359">
            <v>5.6</v>
          </cell>
          <cell r="CD359">
            <v>6.2</v>
          </cell>
          <cell r="CE359">
            <v>6.1</v>
          </cell>
          <cell r="CF359">
            <v>7.1</v>
          </cell>
          <cell r="CG359">
            <v>7</v>
          </cell>
          <cell r="CH359">
            <v>5.7</v>
          </cell>
          <cell r="CI359">
            <v>54</v>
          </cell>
          <cell r="CJ359">
            <v>0</v>
          </cell>
          <cell r="CK359">
            <v>6.9</v>
          </cell>
          <cell r="CM359">
            <v>6.6</v>
          </cell>
          <cell r="CO359">
            <v>7</v>
          </cell>
          <cell r="CP359">
            <v>5.6</v>
          </cell>
          <cell r="CS359">
            <v>5</v>
          </cell>
          <cell r="CT359">
            <v>5</v>
          </cell>
          <cell r="CV359">
            <v>7.2</v>
          </cell>
          <cell r="CW359">
            <v>4.5</v>
          </cell>
          <cell r="CZ359">
            <v>8.6</v>
          </cell>
          <cell r="DA359">
            <v>9.1999999999999993</v>
          </cell>
          <cell r="DB359">
            <v>9.1</v>
          </cell>
          <cell r="DC359">
            <v>26</v>
          </cell>
          <cell r="DD359">
            <v>0</v>
          </cell>
          <cell r="DH359">
            <v>0</v>
          </cell>
          <cell r="DI359">
            <v>5</v>
          </cell>
          <cell r="DJ359">
            <v>127</v>
          </cell>
          <cell r="DK359">
            <v>10</v>
          </cell>
          <cell r="DL359">
            <v>133</v>
          </cell>
          <cell r="DM359">
            <v>127</v>
          </cell>
          <cell r="DN359">
            <v>6.06</v>
          </cell>
          <cell r="DO359">
            <v>2.2999999999999998</v>
          </cell>
          <cell r="DQ359" t="str">
            <v>Nguyễn Quốc</v>
          </cell>
        </row>
        <row r="360">
          <cell r="A360">
            <v>24202114722</v>
          </cell>
          <cell r="B360" t="str">
            <v>Nguyễn</v>
          </cell>
          <cell r="C360" t="str">
            <v>Thị Hiền</v>
          </cell>
          <cell r="D360" t="str">
            <v>Vinh</v>
          </cell>
          <cell r="E360">
            <v>36625</v>
          </cell>
          <cell r="F360" t="str">
            <v>Nữ</v>
          </cell>
          <cell r="G360" t="str">
            <v>Đã Đăng Ký (chưa học xong)</v>
          </cell>
          <cell r="H360">
            <v>8.4</v>
          </cell>
          <cell r="I360">
            <v>8</v>
          </cell>
          <cell r="K360">
            <v>8.5</v>
          </cell>
          <cell r="M360">
            <v>6.5</v>
          </cell>
          <cell r="N360">
            <v>8.6</v>
          </cell>
          <cell r="O360">
            <v>7.5</v>
          </cell>
          <cell r="P360">
            <v>7.4</v>
          </cell>
          <cell r="Q360">
            <v>9.5</v>
          </cell>
          <cell r="V360">
            <v>7.2</v>
          </cell>
          <cell r="W360">
            <v>8.5</v>
          </cell>
          <cell r="Y360">
            <v>9.4</v>
          </cell>
          <cell r="Z360">
            <v>9.6999999999999993</v>
          </cell>
          <cell r="AA360">
            <v>8.1999999999999993</v>
          </cell>
          <cell r="AB360">
            <v>6.6</v>
          </cell>
          <cell r="AC360">
            <v>7.7</v>
          </cell>
          <cell r="AD360">
            <v>8</v>
          </cell>
          <cell r="AE360">
            <v>6.5</v>
          </cell>
          <cell r="AF360">
            <v>7.3</v>
          </cell>
          <cell r="AG360">
            <v>6.8</v>
          </cell>
          <cell r="AH360">
            <v>6.1</v>
          </cell>
          <cell r="AI360">
            <v>4.9000000000000004</v>
          </cell>
          <cell r="AJ360">
            <v>5.3</v>
          </cell>
          <cell r="AK360">
            <v>5.5</v>
          </cell>
          <cell r="AL360">
            <v>9</v>
          </cell>
          <cell r="AM360">
            <v>5.5</v>
          </cell>
          <cell r="AN360">
            <v>5.3</v>
          </cell>
          <cell r="AO360">
            <v>6</v>
          </cell>
          <cell r="AP360">
            <v>6.5</v>
          </cell>
          <cell r="AU360">
            <v>47</v>
          </cell>
          <cell r="AV360">
            <v>0</v>
          </cell>
          <cell r="AW360">
            <v>7.1</v>
          </cell>
          <cell r="AX360">
            <v>7.3</v>
          </cell>
          <cell r="AY360">
            <v>8.5</v>
          </cell>
          <cell r="BI360">
            <v>5.7</v>
          </cell>
          <cell r="BK360">
            <v>7.7</v>
          </cell>
          <cell r="BL360">
            <v>5</v>
          </cell>
          <cell r="BM360">
            <v>0</v>
          </cell>
          <cell r="BN360">
            <v>6.3</v>
          </cell>
          <cell r="BO360">
            <v>5.4</v>
          </cell>
          <cell r="BP360">
            <v>6.3</v>
          </cell>
          <cell r="BQ360">
            <v>8.5</v>
          </cell>
          <cell r="BR360">
            <v>8.1</v>
          </cell>
          <cell r="BS360">
            <v>6.7</v>
          </cell>
          <cell r="BT360">
            <v>6.8</v>
          </cell>
          <cell r="BU360">
            <v>6.9</v>
          </cell>
          <cell r="BV360">
            <v>6.4</v>
          </cell>
          <cell r="BW360">
            <v>7.2</v>
          </cell>
          <cell r="BX360">
            <v>5.5</v>
          </cell>
          <cell r="BY360">
            <v>7.8</v>
          </cell>
          <cell r="BZ360">
            <v>6.8</v>
          </cell>
          <cell r="CA360">
            <v>7.2</v>
          </cell>
          <cell r="CC360">
            <v>6.7</v>
          </cell>
          <cell r="CD360">
            <v>8.9</v>
          </cell>
          <cell r="CE360">
            <v>8.3000000000000007</v>
          </cell>
          <cell r="CF360">
            <v>7.4</v>
          </cell>
          <cell r="CG360">
            <v>6.8</v>
          </cell>
          <cell r="CH360">
            <v>9.8000000000000007</v>
          </cell>
          <cell r="CI360">
            <v>54</v>
          </cell>
          <cell r="CJ360">
            <v>0</v>
          </cell>
          <cell r="CK360">
            <v>7.6</v>
          </cell>
          <cell r="CM360">
            <v>8.1999999999999993</v>
          </cell>
          <cell r="CN360">
            <v>8.1999999999999993</v>
          </cell>
          <cell r="CP360">
            <v>7.9</v>
          </cell>
          <cell r="CS360">
            <v>8.3000000000000007</v>
          </cell>
          <cell r="CT360">
            <v>8.6</v>
          </cell>
          <cell r="CV360">
            <v>7.9</v>
          </cell>
          <cell r="CW360">
            <v>8</v>
          </cell>
          <cell r="CZ360">
            <v>9.1999999999999993</v>
          </cell>
          <cell r="DA360">
            <v>8.8000000000000007</v>
          </cell>
          <cell r="DB360">
            <v>8.5</v>
          </cell>
          <cell r="DC360">
            <v>26</v>
          </cell>
          <cell r="DD360">
            <v>0</v>
          </cell>
          <cell r="DH360">
            <v>0</v>
          </cell>
          <cell r="DI360">
            <v>5</v>
          </cell>
          <cell r="DJ360">
            <v>132</v>
          </cell>
          <cell r="DK360">
            <v>5</v>
          </cell>
          <cell r="DL360">
            <v>133</v>
          </cell>
          <cell r="DM360">
            <v>132</v>
          </cell>
          <cell r="DN360">
            <v>7.49</v>
          </cell>
          <cell r="DO360">
            <v>3.15</v>
          </cell>
          <cell r="DQ360" t="str">
            <v>Nguyễn Thị Hiền</v>
          </cell>
        </row>
        <row r="361">
          <cell r="A361">
            <v>2321124127</v>
          </cell>
          <cell r="B361" t="str">
            <v>Trần</v>
          </cell>
          <cell r="C361" t="str">
            <v>Nhật</v>
          </cell>
          <cell r="D361" t="str">
            <v>Vũ</v>
          </cell>
          <cell r="E361">
            <v>36485</v>
          </cell>
          <cell r="F361" t="str">
            <v>Nam</v>
          </cell>
          <cell r="G361" t="str">
            <v>Đã Đăng Ký (chưa học xong)</v>
          </cell>
          <cell r="H361">
            <v>7.7</v>
          </cell>
          <cell r="I361">
            <v>6.4</v>
          </cell>
          <cell r="K361">
            <v>7.8</v>
          </cell>
          <cell r="M361">
            <v>7</v>
          </cell>
          <cell r="N361">
            <v>4.7</v>
          </cell>
          <cell r="O361">
            <v>7</v>
          </cell>
          <cell r="P361" t="str">
            <v>X</v>
          </cell>
          <cell r="R361">
            <v>5.8</v>
          </cell>
          <cell r="V361">
            <v>6.3</v>
          </cell>
          <cell r="W361">
            <v>8.5</v>
          </cell>
          <cell r="Y361">
            <v>8.1999999999999993</v>
          </cell>
          <cell r="Z361">
            <v>6.8</v>
          </cell>
          <cell r="AA361">
            <v>7.1</v>
          </cell>
          <cell r="AB361">
            <v>4.7</v>
          </cell>
          <cell r="AC361">
            <v>5.5</v>
          </cell>
          <cell r="AD361">
            <v>7</v>
          </cell>
          <cell r="AE361">
            <v>5.3</v>
          </cell>
          <cell r="AF361">
            <v>6.4</v>
          </cell>
          <cell r="AG361">
            <v>7.7</v>
          </cell>
          <cell r="AH361">
            <v>7.8</v>
          </cell>
          <cell r="AI361">
            <v>7.2</v>
          </cell>
          <cell r="AJ361">
            <v>4.4000000000000004</v>
          </cell>
          <cell r="AK361">
            <v>5.7</v>
          </cell>
          <cell r="AL361">
            <v>8.4</v>
          </cell>
          <cell r="AM361" t="str">
            <v>X</v>
          </cell>
          <cell r="AN361">
            <v>6</v>
          </cell>
          <cell r="AO361">
            <v>6.6</v>
          </cell>
          <cell r="AP361" t="str">
            <v>X</v>
          </cell>
          <cell r="AU361">
            <v>43</v>
          </cell>
          <cell r="AV361">
            <v>4</v>
          </cell>
          <cell r="AW361">
            <v>6.2</v>
          </cell>
          <cell r="AX361">
            <v>7.1</v>
          </cell>
          <cell r="AY361">
            <v>6.1</v>
          </cell>
          <cell r="BE361">
            <v>7.6</v>
          </cell>
          <cell r="BK361">
            <v>8.9</v>
          </cell>
          <cell r="BL361">
            <v>5</v>
          </cell>
          <cell r="BM361">
            <v>0</v>
          </cell>
          <cell r="BN361">
            <v>6</v>
          </cell>
          <cell r="BO361">
            <v>4.5999999999999996</v>
          </cell>
          <cell r="BP361">
            <v>5.8</v>
          </cell>
          <cell r="BQ361">
            <v>7.8</v>
          </cell>
          <cell r="BR361">
            <v>5.4</v>
          </cell>
          <cell r="BS361">
            <v>6.9</v>
          </cell>
          <cell r="BT361">
            <v>5</v>
          </cell>
          <cell r="BU361">
            <v>6.2</v>
          </cell>
          <cell r="BV361">
            <v>7.2</v>
          </cell>
          <cell r="BW361">
            <v>5.8</v>
          </cell>
          <cell r="BX361" t="str">
            <v>X</v>
          </cell>
          <cell r="BZ361">
            <v>4</v>
          </cell>
          <cell r="CA361">
            <v>6</v>
          </cell>
          <cell r="CC361">
            <v>5</v>
          </cell>
          <cell r="CD361">
            <v>6</v>
          </cell>
          <cell r="CE361">
            <v>6</v>
          </cell>
          <cell r="CF361">
            <v>7.7</v>
          </cell>
          <cell r="CG361">
            <v>6</v>
          </cell>
          <cell r="CH361">
            <v>9.4</v>
          </cell>
          <cell r="CI361">
            <v>49</v>
          </cell>
          <cell r="CJ361">
            <v>5</v>
          </cell>
          <cell r="CK361" t="str">
            <v>X</v>
          </cell>
          <cell r="CL361" t="str">
            <v>X</v>
          </cell>
          <cell r="CN361">
            <v>5.6</v>
          </cell>
          <cell r="CP361" t="str">
            <v>X</v>
          </cell>
          <cell r="CS361">
            <v>7.1</v>
          </cell>
          <cell r="CT361">
            <v>6.3</v>
          </cell>
          <cell r="CV361">
            <v>6.4</v>
          </cell>
          <cell r="CW361">
            <v>5.5</v>
          </cell>
          <cell r="DA361">
            <v>8.1999999999999993</v>
          </cell>
          <cell r="DB361">
            <v>9</v>
          </cell>
          <cell r="DC361">
            <v>15</v>
          </cell>
          <cell r="DD361">
            <v>11</v>
          </cell>
          <cell r="DH361">
            <v>0</v>
          </cell>
          <cell r="DI361">
            <v>5</v>
          </cell>
          <cell r="DJ361">
            <v>112</v>
          </cell>
          <cell r="DK361">
            <v>25</v>
          </cell>
          <cell r="DL361">
            <v>133</v>
          </cell>
          <cell r="DM361">
            <v>122</v>
          </cell>
          <cell r="DN361">
            <v>6.11</v>
          </cell>
          <cell r="DO361">
            <v>2.2999999999999998</v>
          </cell>
          <cell r="DP361" t="str">
            <v>MTH 103; CHE 101; CS 100; MTH 104 ~ MTH 102; CS 211; CS 297; PHY 101</v>
          </cell>
          <cell r="DQ361" t="str">
            <v>Trần Nhật</v>
          </cell>
        </row>
        <row r="362">
          <cell r="A362">
            <v>24212101784</v>
          </cell>
          <cell r="B362" t="str">
            <v>Lê</v>
          </cell>
          <cell r="C362" t="str">
            <v>Nguyễn Văn</v>
          </cell>
          <cell r="D362" t="str">
            <v>Vũ</v>
          </cell>
          <cell r="E362">
            <v>36542</v>
          </cell>
          <cell r="F362" t="str">
            <v>Nam</v>
          </cell>
          <cell r="G362" t="str">
            <v>Đã Đăng Ký (chưa học xong)</v>
          </cell>
          <cell r="H362">
            <v>7.5</v>
          </cell>
          <cell r="I362">
            <v>7.9</v>
          </cell>
          <cell r="K362">
            <v>8</v>
          </cell>
          <cell r="M362">
            <v>6.7</v>
          </cell>
          <cell r="N362">
            <v>7.6</v>
          </cell>
          <cell r="O362">
            <v>8.6999999999999993</v>
          </cell>
          <cell r="P362">
            <v>5.3</v>
          </cell>
          <cell r="R362">
            <v>7.7</v>
          </cell>
          <cell r="W362">
            <v>8.8000000000000007</v>
          </cell>
          <cell r="X362">
            <v>6.9</v>
          </cell>
          <cell r="Y362">
            <v>9.6</v>
          </cell>
          <cell r="Z362">
            <v>8.9</v>
          </cell>
          <cell r="AA362">
            <v>8</v>
          </cell>
          <cell r="AB362">
            <v>5.8</v>
          </cell>
          <cell r="AC362">
            <v>8.5</v>
          </cell>
          <cell r="AD362">
            <v>8.1999999999999993</v>
          </cell>
          <cell r="AE362">
            <v>6.4</v>
          </cell>
          <cell r="AF362">
            <v>6.1</v>
          </cell>
          <cell r="AG362">
            <v>4.4000000000000004</v>
          </cell>
          <cell r="AH362">
            <v>5.5</v>
          </cell>
          <cell r="AI362">
            <v>4.5</v>
          </cell>
          <cell r="AJ362">
            <v>4.0999999999999996</v>
          </cell>
          <cell r="AK362">
            <v>5.7</v>
          </cell>
          <cell r="AL362">
            <v>7</v>
          </cell>
          <cell r="AM362">
            <v>5.8</v>
          </cell>
          <cell r="AN362">
            <v>7.4</v>
          </cell>
          <cell r="AO362">
            <v>7.7</v>
          </cell>
          <cell r="AP362">
            <v>4.3</v>
          </cell>
          <cell r="AU362">
            <v>47</v>
          </cell>
          <cell r="AV362">
            <v>0</v>
          </cell>
          <cell r="AW362">
            <v>7.1</v>
          </cell>
          <cell r="AX362">
            <v>7.2</v>
          </cell>
          <cell r="BA362">
            <v>6.3</v>
          </cell>
          <cell r="BG362">
            <v>9</v>
          </cell>
          <cell r="BK362">
            <v>7.1</v>
          </cell>
          <cell r="BL362">
            <v>5</v>
          </cell>
          <cell r="BM362">
            <v>0</v>
          </cell>
          <cell r="BN362">
            <v>6.3</v>
          </cell>
          <cell r="BO362">
            <v>5.8</v>
          </cell>
          <cell r="BP362">
            <v>8.6</v>
          </cell>
          <cell r="BQ362">
            <v>7.6</v>
          </cell>
          <cell r="BR362">
            <v>7.5</v>
          </cell>
          <cell r="BS362">
            <v>6.2</v>
          </cell>
          <cell r="BT362">
            <v>6.3</v>
          </cell>
          <cell r="BU362">
            <v>6.2</v>
          </cell>
          <cell r="BV362">
            <v>6.6</v>
          </cell>
          <cell r="BW362">
            <v>6.2</v>
          </cell>
          <cell r="BX362">
            <v>6.4</v>
          </cell>
          <cell r="BY362">
            <v>7.2</v>
          </cell>
          <cell r="BZ362">
            <v>6.5</v>
          </cell>
          <cell r="CA362">
            <v>7</v>
          </cell>
          <cell r="CC362">
            <v>6.4</v>
          </cell>
          <cell r="CD362">
            <v>5.7</v>
          </cell>
          <cell r="CE362">
            <v>7.1</v>
          </cell>
          <cell r="CF362">
            <v>7.8</v>
          </cell>
          <cell r="CG362">
            <v>7.7</v>
          </cell>
          <cell r="CH362">
            <v>8.5</v>
          </cell>
          <cell r="CI362">
            <v>54</v>
          </cell>
          <cell r="CJ362">
            <v>0</v>
          </cell>
          <cell r="CK362">
            <v>7.6</v>
          </cell>
          <cell r="CM362">
            <v>8.6</v>
          </cell>
          <cell r="CN362">
            <v>6.4</v>
          </cell>
          <cell r="CP362">
            <v>6.8</v>
          </cell>
          <cell r="CS362">
            <v>7.7</v>
          </cell>
          <cell r="CT362">
            <v>8</v>
          </cell>
          <cell r="CV362">
            <v>6.4</v>
          </cell>
          <cell r="CW362">
            <v>5.4</v>
          </cell>
          <cell r="CZ362">
            <v>8.6999999999999993</v>
          </cell>
          <cell r="DA362">
            <v>9.8000000000000007</v>
          </cell>
          <cell r="DC362">
            <v>25</v>
          </cell>
          <cell r="DD362">
            <v>1</v>
          </cell>
          <cell r="DH362">
            <v>0</v>
          </cell>
          <cell r="DI362">
            <v>5</v>
          </cell>
          <cell r="DJ362">
            <v>131</v>
          </cell>
          <cell r="DK362">
            <v>6</v>
          </cell>
          <cell r="DL362">
            <v>133</v>
          </cell>
          <cell r="DM362">
            <v>131</v>
          </cell>
          <cell r="DN362">
            <v>7.07</v>
          </cell>
          <cell r="DO362">
            <v>2.9</v>
          </cell>
          <cell r="DQ362" t="str">
            <v>Lê Nguyễn Văn</v>
          </cell>
        </row>
        <row r="363">
          <cell r="A363">
            <v>24212107118</v>
          </cell>
          <cell r="B363" t="str">
            <v>Võ</v>
          </cell>
          <cell r="C363" t="str">
            <v>Lê Long</v>
          </cell>
          <cell r="D363" t="str">
            <v>Vũ</v>
          </cell>
          <cell r="E363">
            <v>36689</v>
          </cell>
          <cell r="F363" t="str">
            <v>Nam</v>
          </cell>
          <cell r="G363" t="str">
            <v>Đã Đăng Ký (chưa học xong)</v>
          </cell>
          <cell r="H363">
            <v>8.5</v>
          </cell>
          <cell r="I363">
            <v>6.5</v>
          </cell>
          <cell r="K363">
            <v>6.7</v>
          </cell>
          <cell r="M363">
            <v>7.3</v>
          </cell>
          <cell r="N363">
            <v>7.7</v>
          </cell>
          <cell r="O363">
            <v>7.6</v>
          </cell>
          <cell r="P363">
            <v>5</v>
          </cell>
          <cell r="Q363">
            <v>8.8000000000000007</v>
          </cell>
          <cell r="W363">
            <v>6.2</v>
          </cell>
          <cell r="X363">
            <v>5</v>
          </cell>
          <cell r="Y363">
            <v>9.1</v>
          </cell>
          <cell r="Z363">
            <v>9.4</v>
          </cell>
          <cell r="AA363">
            <v>8.5</v>
          </cell>
          <cell r="AB363">
            <v>5.3</v>
          </cell>
          <cell r="AC363">
            <v>7.4</v>
          </cell>
          <cell r="AD363">
            <v>9.4</v>
          </cell>
          <cell r="AE363">
            <v>5.3</v>
          </cell>
          <cell r="AF363">
            <v>4.7</v>
          </cell>
          <cell r="AG363">
            <v>5.3</v>
          </cell>
          <cell r="AH363">
            <v>6.2</v>
          </cell>
          <cell r="AI363">
            <v>6.1</v>
          </cell>
          <cell r="AJ363">
            <v>5.3</v>
          </cell>
          <cell r="AK363">
            <v>6.7</v>
          </cell>
          <cell r="AL363">
            <v>7.7</v>
          </cell>
          <cell r="AM363">
            <v>8.4</v>
          </cell>
          <cell r="AN363">
            <v>7.6</v>
          </cell>
          <cell r="AO363">
            <v>8.5</v>
          </cell>
          <cell r="AP363">
            <v>9.6999999999999993</v>
          </cell>
          <cell r="AU363">
            <v>47</v>
          </cell>
          <cell r="AV363">
            <v>0</v>
          </cell>
          <cell r="AW363">
            <v>6.8</v>
          </cell>
          <cell r="AX363">
            <v>6.8</v>
          </cell>
          <cell r="AY363">
            <v>7.2</v>
          </cell>
          <cell r="BE363" t="str">
            <v>X</v>
          </cell>
          <cell r="BK363">
            <v>8.6</v>
          </cell>
          <cell r="BL363">
            <v>4</v>
          </cell>
          <cell r="BM363">
            <v>1</v>
          </cell>
          <cell r="BN363">
            <v>7.1</v>
          </cell>
          <cell r="BO363">
            <v>4.0999999999999996</v>
          </cell>
          <cell r="BP363">
            <v>5.8</v>
          </cell>
          <cell r="BQ363">
            <v>5.7</v>
          </cell>
          <cell r="BR363">
            <v>8.4</v>
          </cell>
          <cell r="BS363">
            <v>8.1</v>
          </cell>
          <cell r="BT363">
            <v>4.8</v>
          </cell>
          <cell r="BU363">
            <v>5.3</v>
          </cell>
          <cell r="BV363">
            <v>5.8</v>
          </cell>
          <cell r="BW363">
            <v>4</v>
          </cell>
          <cell r="BX363">
            <v>6.8</v>
          </cell>
          <cell r="BY363">
            <v>5.7</v>
          </cell>
          <cell r="BZ363">
            <v>6</v>
          </cell>
          <cell r="CA363">
            <v>6.7</v>
          </cell>
          <cell r="CC363">
            <v>5.7</v>
          </cell>
          <cell r="CD363">
            <v>5.4</v>
          </cell>
          <cell r="CE363">
            <v>4.8</v>
          </cell>
          <cell r="CF363">
            <v>6.2</v>
          </cell>
          <cell r="CG363">
            <v>5.8</v>
          </cell>
          <cell r="CH363">
            <v>7.2</v>
          </cell>
          <cell r="CI363">
            <v>54</v>
          </cell>
          <cell r="CJ363">
            <v>0</v>
          </cell>
          <cell r="CK363">
            <v>7.7</v>
          </cell>
          <cell r="CM363">
            <v>6.4</v>
          </cell>
          <cell r="CN363">
            <v>5</v>
          </cell>
          <cell r="CP363">
            <v>6.6</v>
          </cell>
          <cell r="CR363">
            <v>8.1999999999999993</v>
          </cell>
          <cell r="CS363">
            <v>7.3</v>
          </cell>
          <cell r="CT363">
            <v>8.9</v>
          </cell>
          <cell r="CW363">
            <v>7.9</v>
          </cell>
          <cell r="CZ363">
            <v>9.1</v>
          </cell>
          <cell r="DA363">
            <v>9.4</v>
          </cell>
          <cell r="DB363">
            <v>9.3000000000000007</v>
          </cell>
          <cell r="DC363">
            <v>25</v>
          </cell>
          <cell r="DD363">
            <v>0</v>
          </cell>
          <cell r="DH363">
            <v>0</v>
          </cell>
          <cell r="DI363">
            <v>5</v>
          </cell>
          <cell r="DJ363">
            <v>130</v>
          </cell>
          <cell r="DK363">
            <v>6</v>
          </cell>
          <cell r="DL363">
            <v>133</v>
          </cell>
          <cell r="DM363">
            <v>130</v>
          </cell>
          <cell r="DN363">
            <v>6.73</v>
          </cell>
          <cell r="DO363">
            <v>2.66</v>
          </cell>
          <cell r="DQ363" t="str">
            <v>Võ Lê Long</v>
          </cell>
        </row>
        <row r="364">
          <cell r="A364">
            <v>24212100231</v>
          </cell>
          <cell r="B364" t="str">
            <v>Trần</v>
          </cell>
          <cell r="C364" t="str">
            <v>Kim Việt</v>
          </cell>
          <cell r="D364" t="str">
            <v>Vương</v>
          </cell>
          <cell r="E364">
            <v>36550</v>
          </cell>
          <cell r="F364" t="str">
            <v>Nam</v>
          </cell>
          <cell r="G364" t="str">
            <v>Đã Đăng Ký (chưa học xong)</v>
          </cell>
          <cell r="H364">
            <v>7.9</v>
          </cell>
          <cell r="I364">
            <v>8.5</v>
          </cell>
          <cell r="K364">
            <v>7.1</v>
          </cell>
          <cell r="M364">
            <v>9.9</v>
          </cell>
          <cell r="N364">
            <v>7.8</v>
          </cell>
          <cell r="O364">
            <v>7.3</v>
          </cell>
          <cell r="P364">
            <v>7.3</v>
          </cell>
          <cell r="R364">
            <v>8.8000000000000007</v>
          </cell>
          <cell r="W364">
            <v>9.6</v>
          </cell>
          <cell r="X364">
            <v>8.4</v>
          </cell>
          <cell r="Y364">
            <v>9.1999999999999993</v>
          </cell>
          <cell r="Z364">
            <v>8.8000000000000007</v>
          </cell>
          <cell r="AA364">
            <v>7.9</v>
          </cell>
          <cell r="AB364">
            <v>8.5</v>
          </cell>
          <cell r="AC364">
            <v>8</v>
          </cell>
          <cell r="AD364">
            <v>8.4</v>
          </cell>
          <cell r="AE364">
            <v>5.9</v>
          </cell>
          <cell r="AF364">
            <v>7.2</v>
          </cell>
          <cell r="AG364">
            <v>5.6</v>
          </cell>
          <cell r="AH364">
            <v>7.5</v>
          </cell>
          <cell r="AI364">
            <v>9.1</v>
          </cell>
          <cell r="AJ364">
            <v>8.6999999999999993</v>
          </cell>
          <cell r="AK364">
            <v>6.3</v>
          </cell>
          <cell r="AL364">
            <v>8.1</v>
          </cell>
          <cell r="AM364">
            <v>7.9</v>
          </cell>
          <cell r="AN364">
            <v>6.2</v>
          </cell>
          <cell r="AO364">
            <v>4.2</v>
          </cell>
          <cell r="AP364">
            <v>7.5</v>
          </cell>
          <cell r="AU364">
            <v>47</v>
          </cell>
          <cell r="AV364">
            <v>0</v>
          </cell>
          <cell r="AW364">
            <v>5.8</v>
          </cell>
          <cell r="AX364">
            <v>6</v>
          </cell>
          <cell r="BD364">
            <v>7</v>
          </cell>
          <cell r="BJ364">
            <v>8.4</v>
          </cell>
          <cell r="BK364">
            <v>8</v>
          </cell>
          <cell r="BL364">
            <v>5</v>
          </cell>
          <cell r="BM364">
            <v>0</v>
          </cell>
          <cell r="BN364">
            <v>7.4</v>
          </cell>
          <cell r="BO364">
            <v>5.2</v>
          </cell>
          <cell r="BP364">
            <v>8.9</v>
          </cell>
          <cell r="BQ364">
            <v>9</v>
          </cell>
          <cell r="BR364">
            <v>9</v>
          </cell>
          <cell r="BS364">
            <v>7.3</v>
          </cell>
          <cell r="BT364">
            <v>6.4</v>
          </cell>
          <cell r="BU364">
            <v>4.7</v>
          </cell>
          <cell r="BV364">
            <v>9.4</v>
          </cell>
          <cell r="BW364">
            <v>7</v>
          </cell>
          <cell r="BX364">
            <v>8.3000000000000007</v>
          </cell>
          <cell r="BY364">
            <v>6.5</v>
          </cell>
          <cell r="BZ364">
            <v>6.3</v>
          </cell>
          <cell r="CA364">
            <v>8.6</v>
          </cell>
          <cell r="CC364">
            <v>7.3</v>
          </cell>
          <cell r="CD364">
            <v>6</v>
          </cell>
          <cell r="CE364">
            <v>8.8000000000000007</v>
          </cell>
          <cell r="CF364">
            <v>8</v>
          </cell>
          <cell r="CG364">
            <v>6.6</v>
          </cell>
          <cell r="CH364">
            <v>9.1999999999999993</v>
          </cell>
          <cell r="CI364">
            <v>54</v>
          </cell>
          <cell r="CJ364">
            <v>0</v>
          </cell>
          <cell r="CK364">
            <v>8.6</v>
          </cell>
          <cell r="CM364">
            <v>6.8</v>
          </cell>
          <cell r="CN364">
            <v>7.9</v>
          </cell>
          <cell r="CP364">
            <v>7.9</v>
          </cell>
          <cell r="CS364">
            <v>7.6</v>
          </cell>
          <cell r="CT364">
            <v>7.6</v>
          </cell>
          <cell r="CV364">
            <v>8.6999999999999993</v>
          </cell>
          <cell r="CW364">
            <v>5.8</v>
          </cell>
          <cell r="CZ364">
            <v>9.3000000000000007</v>
          </cell>
          <cell r="DA364">
            <v>8.3000000000000007</v>
          </cell>
          <cell r="DB364">
            <v>8.5</v>
          </cell>
          <cell r="DC364">
            <v>26</v>
          </cell>
          <cell r="DD364">
            <v>0</v>
          </cell>
          <cell r="DH364">
            <v>0</v>
          </cell>
          <cell r="DI364">
            <v>5</v>
          </cell>
          <cell r="DJ364">
            <v>132</v>
          </cell>
          <cell r="DK364">
            <v>5</v>
          </cell>
          <cell r="DL364">
            <v>133</v>
          </cell>
          <cell r="DM364">
            <v>132</v>
          </cell>
          <cell r="DN364">
            <v>7.74</v>
          </cell>
          <cell r="DO364">
            <v>3.29</v>
          </cell>
          <cell r="DQ364" t="str">
            <v>Trần Kim Việt</v>
          </cell>
        </row>
        <row r="365">
          <cell r="A365">
            <v>24212107804</v>
          </cell>
          <cell r="B365" t="str">
            <v>Đặng</v>
          </cell>
          <cell r="C365" t="str">
            <v>Văn</v>
          </cell>
          <cell r="D365" t="str">
            <v>Vương</v>
          </cell>
          <cell r="E365">
            <v>36627</v>
          </cell>
          <cell r="F365" t="str">
            <v>Nam</v>
          </cell>
          <cell r="G365" t="str">
            <v>Đã Đăng Ký (chưa học xong)</v>
          </cell>
          <cell r="H365">
            <v>5.7</v>
          </cell>
          <cell r="I365">
            <v>7</v>
          </cell>
          <cell r="K365">
            <v>8</v>
          </cell>
          <cell r="M365">
            <v>5.8</v>
          </cell>
          <cell r="N365">
            <v>4.0999999999999996</v>
          </cell>
          <cell r="O365">
            <v>7</v>
          </cell>
          <cell r="P365">
            <v>5.3</v>
          </cell>
          <cell r="Q365">
            <v>8.3000000000000007</v>
          </cell>
          <cell r="R365">
            <v>7.3</v>
          </cell>
          <cell r="W365">
            <v>5.2</v>
          </cell>
          <cell r="X365">
            <v>9.8000000000000007</v>
          </cell>
          <cell r="Y365">
            <v>9.1999999999999993</v>
          </cell>
          <cell r="Z365">
            <v>9</v>
          </cell>
          <cell r="AA365" t="str">
            <v>X</v>
          </cell>
          <cell r="AB365">
            <v>5.0999999999999996</v>
          </cell>
          <cell r="AC365">
            <v>7.1</v>
          </cell>
          <cell r="AD365">
            <v>9.3000000000000007</v>
          </cell>
          <cell r="AE365">
            <v>6.7</v>
          </cell>
          <cell r="AF365">
            <v>5.8</v>
          </cell>
          <cell r="AG365">
            <v>7.3</v>
          </cell>
          <cell r="AH365">
            <v>5.3</v>
          </cell>
          <cell r="AI365">
            <v>7</v>
          </cell>
          <cell r="AJ365">
            <v>4.5999999999999996</v>
          </cell>
          <cell r="AK365">
            <v>7.8</v>
          </cell>
          <cell r="AL365">
            <v>8.4</v>
          </cell>
          <cell r="AM365">
            <v>8</v>
          </cell>
          <cell r="AN365" t="str">
            <v>X</v>
          </cell>
          <cell r="AO365" t="str">
            <v>X</v>
          </cell>
          <cell r="AP365">
            <v>5.0999999999999996</v>
          </cell>
          <cell r="AU365">
            <v>44</v>
          </cell>
          <cell r="AV365">
            <v>5</v>
          </cell>
          <cell r="AW365">
            <v>8.5</v>
          </cell>
          <cell r="AX365">
            <v>7.5</v>
          </cell>
          <cell r="BA365">
            <v>5.8</v>
          </cell>
          <cell r="BI365" t="str">
            <v>X</v>
          </cell>
          <cell r="BK365">
            <v>5.2</v>
          </cell>
          <cell r="BL365">
            <v>4</v>
          </cell>
          <cell r="BM365">
            <v>1</v>
          </cell>
          <cell r="BN365">
            <v>7</v>
          </cell>
          <cell r="BO365">
            <v>5.8</v>
          </cell>
          <cell r="BP365">
            <v>9.3000000000000007</v>
          </cell>
          <cell r="BQ365">
            <v>7.8</v>
          </cell>
          <cell r="BR365">
            <v>7.7</v>
          </cell>
          <cell r="BS365">
            <v>8.1</v>
          </cell>
          <cell r="BT365">
            <v>4.7</v>
          </cell>
          <cell r="BU365">
            <v>5.7</v>
          </cell>
          <cell r="BV365">
            <v>8.6</v>
          </cell>
          <cell r="BW365">
            <v>7.3</v>
          </cell>
          <cell r="BX365">
            <v>8.4</v>
          </cell>
          <cell r="BY365">
            <v>8.1999999999999993</v>
          </cell>
          <cell r="BZ365">
            <v>5.8</v>
          </cell>
          <cell r="CA365">
            <v>6.3</v>
          </cell>
          <cell r="CC365">
            <v>6</v>
          </cell>
          <cell r="CD365">
            <v>6.3</v>
          </cell>
          <cell r="CE365">
            <v>8.1999999999999993</v>
          </cell>
          <cell r="CF365">
            <v>5.6</v>
          </cell>
          <cell r="CG365" t="str">
            <v>X</v>
          </cell>
          <cell r="CH365">
            <v>7.8</v>
          </cell>
          <cell r="CI365">
            <v>51</v>
          </cell>
          <cell r="CJ365">
            <v>3</v>
          </cell>
          <cell r="CK365">
            <v>6.4</v>
          </cell>
          <cell r="CM365">
            <v>8.6</v>
          </cell>
          <cell r="CN365">
            <v>7.9</v>
          </cell>
          <cell r="CP365">
            <v>7.2</v>
          </cell>
          <cell r="CQ365" t="str">
            <v>X</v>
          </cell>
          <cell r="CS365">
            <v>7.5</v>
          </cell>
          <cell r="CV365">
            <v>8.1999999999999993</v>
          </cell>
          <cell r="CW365">
            <v>8.1</v>
          </cell>
          <cell r="DA365">
            <v>9.1999999999999993</v>
          </cell>
          <cell r="DC365">
            <v>20</v>
          </cell>
          <cell r="DD365">
            <v>5</v>
          </cell>
          <cell r="DH365">
            <v>0</v>
          </cell>
          <cell r="DI365">
            <v>5</v>
          </cell>
          <cell r="DJ365">
            <v>119</v>
          </cell>
          <cell r="DK365">
            <v>19</v>
          </cell>
          <cell r="DL365">
            <v>133</v>
          </cell>
          <cell r="DM365">
            <v>120</v>
          </cell>
          <cell r="DN365">
            <v>7.02</v>
          </cell>
          <cell r="DO365">
            <v>2.87</v>
          </cell>
          <cell r="DQ365" t="str">
            <v>Đặng Văn</v>
          </cell>
        </row>
        <row r="366">
          <cell r="A366">
            <v>24202100512</v>
          </cell>
          <cell r="B366" t="str">
            <v>Trần</v>
          </cell>
          <cell r="C366" t="str">
            <v>Thảo</v>
          </cell>
          <cell r="D366" t="str">
            <v>Vy</v>
          </cell>
          <cell r="E366">
            <v>36761</v>
          </cell>
          <cell r="F366" t="str">
            <v>Nữ</v>
          </cell>
          <cell r="G366" t="str">
            <v>Đã Đăng Ký (chưa học xong)</v>
          </cell>
          <cell r="H366">
            <v>8.4</v>
          </cell>
          <cell r="I366">
            <v>8</v>
          </cell>
          <cell r="K366">
            <v>6.9</v>
          </cell>
          <cell r="M366">
            <v>8.6</v>
          </cell>
          <cell r="N366">
            <v>8.6999999999999993</v>
          </cell>
          <cell r="O366">
            <v>7.5</v>
          </cell>
          <cell r="P366">
            <v>5.5</v>
          </cell>
          <cell r="Q366">
            <v>9.3000000000000007</v>
          </cell>
          <cell r="W366">
            <v>9.6</v>
          </cell>
          <cell r="X366">
            <v>8.1999999999999993</v>
          </cell>
          <cell r="Y366">
            <v>9.6</v>
          </cell>
          <cell r="Z366">
            <v>9</v>
          </cell>
          <cell r="AA366">
            <v>8.1999999999999993</v>
          </cell>
          <cell r="AB366">
            <v>7.4</v>
          </cell>
          <cell r="AC366">
            <v>8</v>
          </cell>
          <cell r="AD366">
            <v>7.9</v>
          </cell>
          <cell r="AE366">
            <v>7.5</v>
          </cell>
          <cell r="AF366">
            <v>7.5</v>
          </cell>
          <cell r="AG366">
            <v>5.8</v>
          </cell>
          <cell r="AH366">
            <v>7.8</v>
          </cell>
          <cell r="AI366">
            <v>9</v>
          </cell>
          <cell r="AJ366">
            <v>6.2</v>
          </cell>
          <cell r="AK366">
            <v>7.2</v>
          </cell>
          <cell r="AL366">
            <v>8.1999999999999993</v>
          </cell>
          <cell r="AM366">
            <v>9.1</v>
          </cell>
          <cell r="AN366">
            <v>6.7</v>
          </cell>
          <cell r="AO366">
            <v>5.6</v>
          </cell>
          <cell r="AP366">
            <v>8.5</v>
          </cell>
          <cell r="AU366">
            <v>47</v>
          </cell>
          <cell r="AV366">
            <v>0</v>
          </cell>
          <cell r="AW366">
            <v>6.4</v>
          </cell>
          <cell r="AX366">
            <v>6.1</v>
          </cell>
          <cell r="AY366">
            <v>5.7</v>
          </cell>
          <cell r="BE366">
            <v>6.7</v>
          </cell>
          <cell r="BK366">
            <v>8.1999999999999993</v>
          </cell>
          <cell r="BL366">
            <v>5</v>
          </cell>
          <cell r="BM366">
            <v>0</v>
          </cell>
          <cell r="BN366">
            <v>6.2</v>
          </cell>
          <cell r="BO366">
            <v>6.9</v>
          </cell>
          <cell r="BP366">
            <v>9.4</v>
          </cell>
          <cell r="BQ366">
            <v>7.2</v>
          </cell>
          <cell r="BR366">
            <v>8</v>
          </cell>
          <cell r="BS366">
            <v>6.4</v>
          </cell>
          <cell r="BT366">
            <v>6.7</v>
          </cell>
          <cell r="BU366">
            <v>6.3</v>
          </cell>
          <cell r="BV366">
            <v>8.4</v>
          </cell>
          <cell r="BW366">
            <v>4.9000000000000004</v>
          </cell>
          <cell r="BX366">
            <v>7.6</v>
          </cell>
          <cell r="BY366">
            <v>7.6</v>
          </cell>
          <cell r="BZ366">
            <v>7.7</v>
          </cell>
          <cell r="CA366">
            <v>7.7</v>
          </cell>
          <cell r="CC366">
            <v>8.1</v>
          </cell>
          <cell r="CD366">
            <v>6.2</v>
          </cell>
          <cell r="CE366">
            <v>8.1</v>
          </cell>
          <cell r="CF366">
            <v>7</v>
          </cell>
          <cell r="CG366">
            <v>8.8000000000000007</v>
          </cell>
          <cell r="CH366">
            <v>9</v>
          </cell>
          <cell r="CI366">
            <v>54</v>
          </cell>
          <cell r="CJ366">
            <v>0</v>
          </cell>
          <cell r="CK366">
            <v>8.6999999999999993</v>
          </cell>
          <cell r="CL366">
            <v>8.4</v>
          </cell>
          <cell r="CN366">
            <v>7.3</v>
          </cell>
          <cell r="CP366">
            <v>7.3</v>
          </cell>
          <cell r="CS366">
            <v>8.6999999999999993</v>
          </cell>
          <cell r="CT366">
            <v>6.7</v>
          </cell>
          <cell r="CV366">
            <v>8.3000000000000007</v>
          </cell>
          <cell r="CW366">
            <v>7.6</v>
          </cell>
          <cell r="CZ366">
            <v>6.3</v>
          </cell>
          <cell r="DA366">
            <v>9.6999999999999993</v>
          </cell>
          <cell r="DB366">
            <v>9</v>
          </cell>
          <cell r="DC366">
            <v>26</v>
          </cell>
          <cell r="DD366">
            <v>0</v>
          </cell>
          <cell r="DH366">
            <v>0</v>
          </cell>
          <cell r="DI366">
            <v>5</v>
          </cell>
          <cell r="DJ366">
            <v>132</v>
          </cell>
          <cell r="DK366">
            <v>5</v>
          </cell>
          <cell r="DL366">
            <v>133</v>
          </cell>
          <cell r="DM366">
            <v>132</v>
          </cell>
          <cell r="DN366">
            <v>7.67</v>
          </cell>
          <cell r="DO366">
            <v>3.27</v>
          </cell>
          <cell r="DQ366" t="str">
            <v>Trần Thảo</v>
          </cell>
        </row>
        <row r="367">
          <cell r="A367">
            <v>24202108331</v>
          </cell>
          <cell r="B367" t="str">
            <v>Nguyễn</v>
          </cell>
          <cell r="C367" t="str">
            <v>Thị Tường</v>
          </cell>
          <cell r="D367" t="str">
            <v>Vy</v>
          </cell>
          <cell r="E367">
            <v>36574</v>
          </cell>
          <cell r="F367" t="str">
            <v>Nữ</v>
          </cell>
          <cell r="G367" t="str">
            <v>Đã Đăng Ký (chưa học xong)</v>
          </cell>
          <cell r="H367">
            <v>8.3000000000000007</v>
          </cell>
          <cell r="I367">
            <v>8.5</v>
          </cell>
          <cell r="K367">
            <v>8.5</v>
          </cell>
          <cell r="M367">
            <v>8.6999999999999993</v>
          </cell>
          <cell r="N367">
            <v>4.8</v>
          </cell>
          <cell r="O367">
            <v>6.5</v>
          </cell>
          <cell r="P367">
            <v>5.8</v>
          </cell>
          <cell r="R367">
            <v>7.9</v>
          </cell>
          <cell r="W367">
            <v>9.3000000000000007</v>
          </cell>
          <cell r="X367">
            <v>9.4</v>
          </cell>
          <cell r="Y367">
            <v>9.3000000000000007</v>
          </cell>
          <cell r="Z367">
            <v>9.1999999999999993</v>
          </cell>
          <cell r="AA367">
            <v>7.8</v>
          </cell>
          <cell r="AB367">
            <v>8.5</v>
          </cell>
          <cell r="AC367">
            <v>8.1999999999999993</v>
          </cell>
          <cell r="AD367">
            <v>8.8000000000000007</v>
          </cell>
          <cell r="AE367">
            <v>6</v>
          </cell>
          <cell r="AF367">
            <v>7</v>
          </cell>
          <cell r="AG367">
            <v>6.6</v>
          </cell>
          <cell r="AH367">
            <v>7.6</v>
          </cell>
          <cell r="AI367">
            <v>6.8</v>
          </cell>
          <cell r="AJ367">
            <v>7.8</v>
          </cell>
          <cell r="AK367">
            <v>4.3</v>
          </cell>
          <cell r="AL367">
            <v>5.5</v>
          </cell>
          <cell r="AM367">
            <v>8.3000000000000007</v>
          </cell>
          <cell r="AN367">
            <v>5.6</v>
          </cell>
          <cell r="AO367">
            <v>4</v>
          </cell>
          <cell r="AP367">
            <v>6.8</v>
          </cell>
          <cell r="AU367">
            <v>47</v>
          </cell>
          <cell r="AV367">
            <v>0</v>
          </cell>
          <cell r="AW367">
            <v>6.4</v>
          </cell>
          <cell r="AX367">
            <v>7.9</v>
          </cell>
          <cell r="AY367">
            <v>8</v>
          </cell>
          <cell r="BG367">
            <v>6.7</v>
          </cell>
          <cell r="BK367">
            <v>9</v>
          </cell>
          <cell r="BL367">
            <v>5</v>
          </cell>
          <cell r="BM367">
            <v>0</v>
          </cell>
          <cell r="BN367">
            <v>7.3</v>
          </cell>
          <cell r="BO367">
            <v>6.4</v>
          </cell>
          <cell r="BP367">
            <v>9</v>
          </cell>
          <cell r="BQ367">
            <v>6.1</v>
          </cell>
          <cell r="BR367">
            <v>8.3000000000000007</v>
          </cell>
          <cell r="BS367">
            <v>8</v>
          </cell>
          <cell r="BT367">
            <v>4.2</v>
          </cell>
          <cell r="BU367">
            <v>4.2</v>
          </cell>
          <cell r="BV367">
            <v>9.4</v>
          </cell>
          <cell r="BW367">
            <v>6.4</v>
          </cell>
          <cell r="BX367">
            <v>7</v>
          </cell>
          <cell r="BY367">
            <v>6.2</v>
          </cell>
          <cell r="BZ367">
            <v>6.8</v>
          </cell>
          <cell r="CA367">
            <v>7.1</v>
          </cell>
          <cell r="CC367">
            <v>8.5</v>
          </cell>
          <cell r="CD367">
            <v>7</v>
          </cell>
          <cell r="CE367">
            <v>7.4</v>
          </cell>
          <cell r="CF367">
            <v>6.6</v>
          </cell>
          <cell r="CG367">
            <v>6.9</v>
          </cell>
          <cell r="CH367">
            <v>8.8000000000000007</v>
          </cell>
          <cell r="CI367">
            <v>54</v>
          </cell>
          <cell r="CJ367">
            <v>0</v>
          </cell>
          <cell r="CK367">
            <v>8.6</v>
          </cell>
          <cell r="CM367">
            <v>6.9</v>
          </cell>
          <cell r="CN367">
            <v>6.3</v>
          </cell>
          <cell r="CP367">
            <v>6.6</v>
          </cell>
          <cell r="CS367">
            <v>7.2</v>
          </cell>
          <cell r="CT367">
            <v>7.9</v>
          </cell>
          <cell r="CV367">
            <v>9</v>
          </cell>
          <cell r="CW367">
            <v>6.5</v>
          </cell>
          <cell r="CZ367">
            <v>9.4</v>
          </cell>
          <cell r="DA367">
            <v>8.3000000000000007</v>
          </cell>
          <cell r="DB367">
            <v>8.5</v>
          </cell>
          <cell r="DC367">
            <v>26</v>
          </cell>
          <cell r="DD367">
            <v>0</v>
          </cell>
          <cell r="DH367">
            <v>0</v>
          </cell>
          <cell r="DI367">
            <v>5</v>
          </cell>
          <cell r="DJ367">
            <v>132</v>
          </cell>
          <cell r="DK367">
            <v>5</v>
          </cell>
          <cell r="DL367">
            <v>133</v>
          </cell>
          <cell r="DM367">
            <v>132</v>
          </cell>
          <cell r="DN367">
            <v>7.36</v>
          </cell>
          <cell r="DO367">
            <v>3.07</v>
          </cell>
          <cell r="DQ367" t="str">
            <v>Nguyễn Thị Tường</v>
          </cell>
        </row>
        <row r="368">
          <cell r="A368">
            <v>24202114912</v>
          </cell>
          <cell r="B368" t="str">
            <v>Võ</v>
          </cell>
          <cell r="C368" t="str">
            <v>Thúy</v>
          </cell>
          <cell r="D368" t="str">
            <v>Vy</v>
          </cell>
          <cell r="E368">
            <v>36781</v>
          </cell>
          <cell r="F368" t="str">
            <v>Nữ</v>
          </cell>
          <cell r="G368" t="str">
            <v>Đã Đăng Ký (chưa học xong)</v>
          </cell>
          <cell r="H368">
            <v>5.7</v>
          </cell>
          <cell r="I368">
            <v>6.9</v>
          </cell>
          <cell r="K368">
            <v>7.1</v>
          </cell>
          <cell r="M368">
            <v>6.3</v>
          </cell>
          <cell r="N368">
            <v>4.5999999999999996</v>
          </cell>
          <cell r="O368">
            <v>4.4000000000000004</v>
          </cell>
          <cell r="P368">
            <v>4.5</v>
          </cell>
          <cell r="R368">
            <v>7.5</v>
          </cell>
          <cell r="W368">
            <v>5.8</v>
          </cell>
          <cell r="X368">
            <v>5.3</v>
          </cell>
          <cell r="Y368">
            <v>8.6999999999999993</v>
          </cell>
          <cell r="Z368">
            <v>7.2</v>
          </cell>
          <cell r="AA368">
            <v>5.8</v>
          </cell>
          <cell r="AB368">
            <v>4.9000000000000004</v>
          </cell>
          <cell r="AC368">
            <v>5.4</v>
          </cell>
          <cell r="AD368">
            <v>0</v>
          </cell>
          <cell r="AE368">
            <v>6.5</v>
          </cell>
          <cell r="AF368">
            <v>8.3000000000000007</v>
          </cell>
          <cell r="AG368">
            <v>6.8</v>
          </cell>
          <cell r="AH368">
            <v>5</v>
          </cell>
          <cell r="AI368">
            <v>6.3</v>
          </cell>
          <cell r="AJ368">
            <v>5.7</v>
          </cell>
          <cell r="AK368">
            <v>6.1</v>
          </cell>
          <cell r="AL368">
            <v>5.6</v>
          </cell>
          <cell r="AM368">
            <v>0</v>
          </cell>
          <cell r="AN368">
            <v>0</v>
          </cell>
          <cell r="AO368">
            <v>4.3</v>
          </cell>
          <cell r="AP368">
            <v>0</v>
          </cell>
          <cell r="AU368">
            <v>42</v>
          </cell>
          <cell r="AV368">
            <v>5</v>
          </cell>
          <cell r="AW368">
            <v>0</v>
          </cell>
          <cell r="AX368">
            <v>0</v>
          </cell>
          <cell r="AY368">
            <v>6.9</v>
          </cell>
          <cell r="BI368">
            <v>4.2</v>
          </cell>
          <cell r="BK368">
            <v>0</v>
          </cell>
          <cell r="BL368">
            <v>2</v>
          </cell>
          <cell r="BM368">
            <v>3</v>
          </cell>
          <cell r="BN368">
            <v>4.0999999999999996</v>
          </cell>
          <cell r="BO368">
            <v>4.0999999999999996</v>
          </cell>
          <cell r="BP368">
            <v>4.5</v>
          </cell>
          <cell r="BQ368">
            <v>4.2</v>
          </cell>
          <cell r="BS368">
            <v>5.9</v>
          </cell>
          <cell r="BT368">
            <v>5.4</v>
          </cell>
          <cell r="BU368">
            <v>4.3</v>
          </cell>
          <cell r="BW368">
            <v>4.5</v>
          </cell>
          <cell r="BX368">
            <v>0</v>
          </cell>
          <cell r="BZ368">
            <v>5</v>
          </cell>
          <cell r="CA368">
            <v>4.0999999999999996</v>
          </cell>
          <cell r="CC368">
            <v>5.5</v>
          </cell>
          <cell r="CD368">
            <v>7.2</v>
          </cell>
          <cell r="CE368">
            <v>0</v>
          </cell>
          <cell r="CF368">
            <v>0</v>
          </cell>
          <cell r="CH368">
            <v>8.1</v>
          </cell>
          <cell r="CI368">
            <v>34</v>
          </cell>
          <cell r="CJ368">
            <v>20</v>
          </cell>
          <cell r="CN368">
            <v>0</v>
          </cell>
          <cell r="CS368">
            <v>7.6</v>
          </cell>
          <cell r="CT368">
            <v>0</v>
          </cell>
          <cell r="CW368">
            <v>0</v>
          </cell>
          <cell r="DC368">
            <v>2</v>
          </cell>
          <cell r="DD368">
            <v>22</v>
          </cell>
          <cell r="DH368">
            <v>0</v>
          </cell>
          <cell r="DI368">
            <v>5</v>
          </cell>
          <cell r="DJ368">
            <v>80</v>
          </cell>
          <cell r="DK368">
            <v>55</v>
          </cell>
          <cell r="DL368">
            <v>133</v>
          </cell>
          <cell r="DM368">
            <v>102</v>
          </cell>
          <cell r="DN368">
            <v>4.41</v>
          </cell>
          <cell r="DO368">
            <v>1.51</v>
          </cell>
          <cell r="DQ368" t="str">
            <v>Võ Thúy</v>
          </cell>
        </row>
        <row r="369">
          <cell r="A369">
            <v>24207107827</v>
          </cell>
          <cell r="B369" t="str">
            <v>Trần</v>
          </cell>
          <cell r="C369" t="str">
            <v>Thị Thúy</v>
          </cell>
          <cell r="D369" t="str">
            <v>Vy</v>
          </cell>
          <cell r="E369">
            <v>36788</v>
          </cell>
          <cell r="F369" t="str">
            <v>Nữ</v>
          </cell>
          <cell r="G369" t="str">
            <v>Đã Đăng Ký (chưa học xong)</v>
          </cell>
          <cell r="H369">
            <v>8.1999999999999993</v>
          </cell>
          <cell r="I369">
            <v>8.9</v>
          </cell>
          <cell r="K369">
            <v>7.7</v>
          </cell>
          <cell r="M369">
            <v>7.5</v>
          </cell>
          <cell r="N369">
            <v>8</v>
          </cell>
          <cell r="O369">
            <v>8.1</v>
          </cell>
          <cell r="P369">
            <v>7.1</v>
          </cell>
          <cell r="R369">
            <v>8.1999999999999993</v>
          </cell>
          <cell r="W369">
            <v>7.6</v>
          </cell>
          <cell r="X369">
            <v>8.3000000000000007</v>
          </cell>
          <cell r="Y369">
            <v>9.9</v>
          </cell>
          <cell r="Z369">
            <v>8.4</v>
          </cell>
          <cell r="AA369">
            <v>7.8</v>
          </cell>
          <cell r="AB369">
            <v>7.9</v>
          </cell>
          <cell r="AC369">
            <v>7.2</v>
          </cell>
          <cell r="AD369">
            <v>7.7</v>
          </cell>
          <cell r="AE369" t="str">
            <v>P (P/F)</v>
          </cell>
          <cell r="AF369" t="str">
            <v>P (P/F)</v>
          </cell>
          <cell r="AG369" t="str">
            <v>P (P/F)</v>
          </cell>
          <cell r="AH369" t="str">
            <v>P (P/F)</v>
          </cell>
          <cell r="AI369">
            <v>5.9</v>
          </cell>
          <cell r="AJ369">
            <v>6.4</v>
          </cell>
          <cell r="AK369">
            <v>6.4</v>
          </cell>
          <cell r="AL369">
            <v>7.9</v>
          </cell>
          <cell r="AM369">
            <v>6.7</v>
          </cell>
          <cell r="AN369">
            <v>6.9</v>
          </cell>
          <cell r="AO369">
            <v>5.5</v>
          </cell>
          <cell r="AP369">
            <v>8.6999999999999993</v>
          </cell>
          <cell r="AQ369">
            <v>8.9</v>
          </cell>
          <cell r="AR369">
            <v>8.6999999999999993</v>
          </cell>
          <cell r="AS369" t="str">
            <v>X</v>
          </cell>
          <cell r="AT369">
            <v>8.4</v>
          </cell>
          <cell r="AU369">
            <v>50</v>
          </cell>
          <cell r="AV369">
            <v>0</v>
          </cell>
          <cell r="AW369">
            <v>8.4</v>
          </cell>
          <cell r="AX369">
            <v>7.6</v>
          </cell>
          <cell r="BA369">
            <v>6.2</v>
          </cell>
          <cell r="BJ369">
            <v>8.6999999999999993</v>
          </cell>
          <cell r="BK369">
            <v>9</v>
          </cell>
          <cell r="BL369">
            <v>5</v>
          </cell>
          <cell r="BM369">
            <v>0</v>
          </cell>
          <cell r="BN369">
            <v>7.2</v>
          </cell>
          <cell r="BO369">
            <v>6.5</v>
          </cell>
          <cell r="BP369">
            <v>9.6</v>
          </cell>
          <cell r="BQ369">
            <v>8.1999999999999993</v>
          </cell>
          <cell r="BR369">
            <v>9.3000000000000007</v>
          </cell>
          <cell r="BS369">
            <v>7.5</v>
          </cell>
          <cell r="BT369">
            <v>5.6</v>
          </cell>
          <cell r="BU369">
            <v>6.9</v>
          </cell>
          <cell r="BV369">
            <v>7.1</v>
          </cell>
          <cell r="BW369">
            <v>8.6999999999999993</v>
          </cell>
          <cell r="BX369">
            <v>8.6</v>
          </cell>
          <cell r="BY369">
            <v>8.1</v>
          </cell>
          <cell r="BZ369">
            <v>8.1</v>
          </cell>
          <cell r="CA369">
            <v>6.8</v>
          </cell>
          <cell r="CC369">
            <v>8</v>
          </cell>
          <cell r="CD369">
            <v>7.8</v>
          </cell>
          <cell r="CE369">
            <v>8.3000000000000007</v>
          </cell>
          <cell r="CF369">
            <v>4.8</v>
          </cell>
          <cell r="CG369">
            <v>7.7</v>
          </cell>
          <cell r="CH369">
            <v>8.6999999999999993</v>
          </cell>
          <cell r="CI369">
            <v>54</v>
          </cell>
          <cell r="CJ369">
            <v>0</v>
          </cell>
          <cell r="CK369">
            <v>7.3</v>
          </cell>
          <cell r="CM369">
            <v>7</v>
          </cell>
          <cell r="CN369">
            <v>7.4</v>
          </cell>
          <cell r="CP369">
            <v>7</v>
          </cell>
          <cell r="CS369">
            <v>8.4</v>
          </cell>
          <cell r="CT369">
            <v>8.9</v>
          </cell>
          <cell r="CV369">
            <v>7.9</v>
          </cell>
          <cell r="CW369">
            <v>7.6</v>
          </cell>
          <cell r="CZ369">
            <v>8.9</v>
          </cell>
          <cell r="DA369">
            <v>8.5</v>
          </cell>
          <cell r="DC369">
            <v>25</v>
          </cell>
          <cell r="DD369">
            <v>1</v>
          </cell>
          <cell r="DH369">
            <v>0</v>
          </cell>
          <cell r="DI369">
            <v>5</v>
          </cell>
          <cell r="DJ369">
            <v>134</v>
          </cell>
          <cell r="DK369">
            <v>6</v>
          </cell>
          <cell r="DL369">
            <v>133</v>
          </cell>
          <cell r="DM369">
            <v>134</v>
          </cell>
          <cell r="DN369">
            <v>7.72</v>
          </cell>
          <cell r="DO369">
            <v>3.32</v>
          </cell>
          <cell r="DQ369" t="str">
            <v>Trần Thị Thúy</v>
          </cell>
        </row>
        <row r="370">
          <cell r="A370">
            <v>24208702598</v>
          </cell>
          <cell r="B370" t="str">
            <v>Trần</v>
          </cell>
          <cell r="C370" t="str">
            <v>Nguyễn Quỳnh</v>
          </cell>
          <cell r="D370" t="str">
            <v>Vy</v>
          </cell>
          <cell r="E370">
            <v>36547</v>
          </cell>
          <cell r="F370" t="str">
            <v>Nữ</v>
          </cell>
          <cell r="G370" t="str">
            <v>Đã Đăng Ký (chưa học xong)</v>
          </cell>
          <cell r="H370">
            <v>8</v>
          </cell>
          <cell r="I370">
            <v>7.9</v>
          </cell>
          <cell r="K370">
            <v>7.1</v>
          </cell>
          <cell r="M370">
            <v>6.3</v>
          </cell>
          <cell r="N370">
            <v>7.1</v>
          </cell>
          <cell r="O370">
            <v>4.2</v>
          </cell>
          <cell r="P370">
            <v>8.9</v>
          </cell>
          <cell r="R370">
            <v>4.9000000000000004</v>
          </cell>
          <cell r="W370">
            <v>4.9000000000000004</v>
          </cell>
          <cell r="X370">
            <v>8</v>
          </cell>
          <cell r="Y370">
            <v>7.2</v>
          </cell>
          <cell r="Z370">
            <v>8</v>
          </cell>
          <cell r="AA370" t="str">
            <v>X</v>
          </cell>
          <cell r="AB370">
            <v>6.1</v>
          </cell>
          <cell r="AC370">
            <v>5.7</v>
          </cell>
          <cell r="AD370" t="str">
            <v>X</v>
          </cell>
          <cell r="AE370" t="str">
            <v>P (P/F)</v>
          </cell>
          <cell r="AF370" t="str">
            <v>P (P/F)</v>
          </cell>
          <cell r="AG370" t="str">
            <v>P (P/F)</v>
          </cell>
          <cell r="AH370" t="str">
            <v>P (P/F)</v>
          </cell>
          <cell r="AI370">
            <v>5.8</v>
          </cell>
          <cell r="AJ370">
            <v>8</v>
          </cell>
          <cell r="AK370">
            <v>8.8000000000000007</v>
          </cell>
          <cell r="AL370">
            <v>4.0999999999999996</v>
          </cell>
          <cell r="AM370">
            <v>7.6</v>
          </cell>
          <cell r="AN370" t="str">
            <v>X</v>
          </cell>
          <cell r="AO370" t="str">
            <v>X</v>
          </cell>
          <cell r="AP370">
            <v>7.1</v>
          </cell>
          <cell r="AQ370" t="str">
            <v>X</v>
          </cell>
          <cell r="AT370" t="str">
            <v>X</v>
          </cell>
          <cell r="AU370">
            <v>40</v>
          </cell>
          <cell r="AV370">
            <v>7</v>
          </cell>
          <cell r="AW370">
            <v>5.4</v>
          </cell>
          <cell r="AX370">
            <v>4.8</v>
          </cell>
          <cell r="BC370">
            <v>4.5999999999999996</v>
          </cell>
          <cell r="BE370">
            <v>6.5</v>
          </cell>
          <cell r="BK370">
            <v>7.8</v>
          </cell>
          <cell r="BL370">
            <v>5</v>
          </cell>
          <cell r="BM370">
            <v>0</v>
          </cell>
          <cell r="BN370">
            <v>6.1</v>
          </cell>
          <cell r="BO370">
            <v>4.8</v>
          </cell>
          <cell r="BP370">
            <v>5.9</v>
          </cell>
          <cell r="BQ370">
            <v>6</v>
          </cell>
          <cell r="BR370">
            <v>4.9000000000000004</v>
          </cell>
          <cell r="BS370">
            <v>5.9</v>
          </cell>
          <cell r="BT370" t="str">
            <v>X</v>
          </cell>
          <cell r="BU370">
            <v>6.1</v>
          </cell>
          <cell r="BV370">
            <v>7.2</v>
          </cell>
          <cell r="BW370">
            <v>5.4</v>
          </cell>
          <cell r="BX370">
            <v>4.5</v>
          </cell>
          <cell r="BY370">
            <v>9.1</v>
          </cell>
          <cell r="BZ370">
            <v>4.5</v>
          </cell>
          <cell r="CA370">
            <v>6.9</v>
          </cell>
          <cell r="CC370">
            <v>4.5999999999999996</v>
          </cell>
          <cell r="CD370">
            <v>5.2</v>
          </cell>
          <cell r="CE370">
            <v>5.4</v>
          </cell>
          <cell r="CF370">
            <v>7.1</v>
          </cell>
          <cell r="CG370">
            <v>8.5</v>
          </cell>
          <cell r="CH370">
            <v>8.9</v>
          </cell>
          <cell r="CI370">
            <v>52</v>
          </cell>
          <cell r="CJ370">
            <v>2</v>
          </cell>
          <cell r="CK370">
            <v>6.3</v>
          </cell>
          <cell r="CM370">
            <v>6.4</v>
          </cell>
          <cell r="CN370">
            <v>7.7</v>
          </cell>
          <cell r="CP370">
            <v>5.6</v>
          </cell>
          <cell r="CS370">
            <v>7.2</v>
          </cell>
          <cell r="CT370">
            <v>7.3</v>
          </cell>
          <cell r="CV370">
            <v>8.8000000000000007</v>
          </cell>
          <cell r="CW370">
            <v>7.3</v>
          </cell>
          <cell r="CZ370">
            <v>8.8000000000000007</v>
          </cell>
          <cell r="DA370">
            <v>8.9</v>
          </cell>
          <cell r="DB370">
            <v>8.1999999999999993</v>
          </cell>
          <cell r="DC370">
            <v>26</v>
          </cell>
          <cell r="DD370">
            <v>0</v>
          </cell>
          <cell r="DH370">
            <v>0</v>
          </cell>
          <cell r="DI370">
            <v>5</v>
          </cell>
          <cell r="DJ370">
            <v>123</v>
          </cell>
          <cell r="DK370">
            <v>14</v>
          </cell>
          <cell r="DL370">
            <v>133</v>
          </cell>
          <cell r="DM370">
            <v>125</v>
          </cell>
          <cell r="DN370">
            <v>6.44</v>
          </cell>
          <cell r="DO370">
            <v>2.52</v>
          </cell>
          <cell r="DQ370" t="str">
            <v>Trần Nguyễn Quỳnh</v>
          </cell>
        </row>
        <row r="371">
          <cell r="A371">
            <v>2221214536</v>
          </cell>
          <cell r="B371" t="str">
            <v>Nguyễn</v>
          </cell>
          <cell r="C371" t="str">
            <v>Trương Thiện</v>
          </cell>
          <cell r="D371" t="str">
            <v>Vỹ</v>
          </cell>
          <cell r="E371">
            <v>36105</v>
          </cell>
          <cell r="F371" t="str">
            <v>Nam</v>
          </cell>
          <cell r="G371" t="str">
            <v>Đang Học Lại</v>
          </cell>
          <cell r="H371">
            <v>5.2</v>
          </cell>
          <cell r="I371">
            <v>8</v>
          </cell>
          <cell r="K371">
            <v>5.3</v>
          </cell>
          <cell r="M371">
            <v>5.9</v>
          </cell>
          <cell r="N371">
            <v>5.2</v>
          </cell>
          <cell r="O371">
            <v>6.3</v>
          </cell>
          <cell r="P371">
            <v>7.7</v>
          </cell>
          <cell r="Q371">
            <v>5.6</v>
          </cell>
          <cell r="W371">
            <v>4.2</v>
          </cell>
          <cell r="X371">
            <v>6.2</v>
          </cell>
          <cell r="Y371">
            <v>8</v>
          </cell>
          <cell r="Z371">
            <v>9</v>
          </cell>
          <cell r="AA371">
            <v>7.5</v>
          </cell>
          <cell r="AB371">
            <v>7.2</v>
          </cell>
          <cell r="AC371">
            <v>5.7</v>
          </cell>
          <cell r="AD371">
            <v>7.8</v>
          </cell>
          <cell r="AE371">
            <v>5.7</v>
          </cell>
          <cell r="AF371">
            <v>4.4000000000000004</v>
          </cell>
          <cell r="AG371">
            <v>6.5</v>
          </cell>
          <cell r="AH371">
            <v>5.4</v>
          </cell>
          <cell r="AI371">
            <v>5.0999999999999996</v>
          </cell>
          <cell r="AJ371">
            <v>4.9000000000000004</v>
          </cell>
          <cell r="AK371">
            <v>5.0999999999999996</v>
          </cell>
          <cell r="AL371">
            <v>5.9</v>
          </cell>
          <cell r="AM371">
            <v>5.6</v>
          </cell>
          <cell r="AN371">
            <v>5.0999999999999996</v>
          </cell>
          <cell r="AO371">
            <v>6.5</v>
          </cell>
          <cell r="AP371">
            <v>0</v>
          </cell>
          <cell r="AQ371">
            <v>6.5</v>
          </cell>
          <cell r="AS371">
            <v>0</v>
          </cell>
          <cell r="AU371">
            <v>47</v>
          </cell>
          <cell r="AV371">
            <v>0</v>
          </cell>
          <cell r="AW371">
            <v>7.4</v>
          </cell>
          <cell r="AX371">
            <v>4.2</v>
          </cell>
          <cell r="AY371">
            <v>7.4</v>
          </cell>
          <cell r="BE371">
            <v>5.8</v>
          </cell>
          <cell r="BK371">
            <v>9</v>
          </cell>
          <cell r="BL371">
            <v>5</v>
          </cell>
          <cell r="BM371">
            <v>0</v>
          </cell>
          <cell r="BN371">
            <v>5.7</v>
          </cell>
          <cell r="BO371">
            <v>4.7</v>
          </cell>
          <cell r="BP371">
            <v>4.3</v>
          </cell>
          <cell r="BQ371">
            <v>5.3</v>
          </cell>
          <cell r="BR371">
            <v>7.7</v>
          </cell>
          <cell r="BS371">
            <v>7.2</v>
          </cell>
          <cell r="BT371">
            <v>5</v>
          </cell>
          <cell r="BU371">
            <v>5.2</v>
          </cell>
          <cell r="BV371">
            <v>6.9</v>
          </cell>
          <cell r="BW371">
            <v>5.8</v>
          </cell>
          <cell r="BX371">
            <v>5.7</v>
          </cell>
          <cell r="BY371">
            <v>5.2</v>
          </cell>
          <cell r="BZ371">
            <v>5.2</v>
          </cell>
          <cell r="CA371">
            <v>7</v>
          </cell>
          <cell r="CC371">
            <v>6.1</v>
          </cell>
          <cell r="CD371">
            <v>5.9</v>
          </cell>
          <cell r="CE371">
            <v>5</v>
          </cell>
          <cell r="CF371">
            <v>4.3</v>
          </cell>
          <cell r="CG371">
            <v>5.9</v>
          </cell>
          <cell r="CH371">
            <v>7.7</v>
          </cell>
          <cell r="CI371">
            <v>54</v>
          </cell>
          <cell r="CJ371">
            <v>0</v>
          </cell>
          <cell r="CK371" t="str">
            <v>X</v>
          </cell>
          <cell r="CM371">
            <v>5.6</v>
          </cell>
          <cell r="CN371">
            <v>4.0999999999999996</v>
          </cell>
          <cell r="CP371">
            <v>5.3</v>
          </cell>
          <cell r="CQ371">
            <v>0</v>
          </cell>
          <cell r="CS371">
            <v>8.1999999999999993</v>
          </cell>
          <cell r="CT371">
            <v>7.4</v>
          </cell>
          <cell r="CV371">
            <v>4.7</v>
          </cell>
          <cell r="CX371">
            <v>5.6</v>
          </cell>
          <cell r="CZ371">
            <v>8.5</v>
          </cell>
          <cell r="DA371">
            <v>7.5</v>
          </cell>
          <cell r="DB371">
            <v>8.1999999999999993</v>
          </cell>
          <cell r="DC371">
            <v>23</v>
          </cell>
          <cell r="DD371">
            <v>3</v>
          </cell>
          <cell r="DH371">
            <v>0</v>
          </cell>
          <cell r="DI371">
            <v>5</v>
          </cell>
          <cell r="DJ371">
            <v>129</v>
          </cell>
          <cell r="DK371">
            <v>8</v>
          </cell>
          <cell r="DL371">
            <v>133</v>
          </cell>
          <cell r="DM371">
            <v>137</v>
          </cell>
          <cell r="DN371">
            <v>5.63</v>
          </cell>
          <cell r="DO371">
            <v>2.0699999999999998</v>
          </cell>
          <cell r="DP371" t="str">
            <v>PHM 410</v>
          </cell>
          <cell r="DQ371" t="str">
            <v>Nguyễn Trương Thiện</v>
          </cell>
        </row>
        <row r="372">
          <cell r="A372">
            <v>24202100930</v>
          </cell>
          <cell r="B372" t="str">
            <v>Lê</v>
          </cell>
          <cell r="C372" t="str">
            <v>Thị Khánh</v>
          </cell>
          <cell r="D372" t="str">
            <v>Vỹ</v>
          </cell>
          <cell r="E372">
            <v>36829</v>
          </cell>
          <cell r="F372" t="str">
            <v>Nữ</v>
          </cell>
          <cell r="G372" t="str">
            <v>Đã Đăng Ký (chưa học xong)</v>
          </cell>
          <cell r="H372">
            <v>8</v>
          </cell>
          <cell r="I372">
            <v>7.9</v>
          </cell>
          <cell r="K372">
            <v>8.1</v>
          </cell>
          <cell r="M372">
            <v>5</v>
          </cell>
          <cell r="N372">
            <v>5.5</v>
          </cell>
          <cell r="O372">
            <v>4.8</v>
          </cell>
          <cell r="P372">
            <v>4.9000000000000004</v>
          </cell>
          <cell r="Q372">
            <v>8.9</v>
          </cell>
          <cell r="W372">
            <v>8.6</v>
          </cell>
          <cell r="X372">
            <v>9</v>
          </cell>
          <cell r="Y372">
            <v>8.6</v>
          </cell>
          <cell r="Z372">
            <v>8.1</v>
          </cell>
          <cell r="AA372">
            <v>8.5</v>
          </cell>
          <cell r="AB372">
            <v>8.1</v>
          </cell>
          <cell r="AC372">
            <v>7.4</v>
          </cell>
          <cell r="AD372">
            <v>8.6</v>
          </cell>
          <cell r="AE372">
            <v>6.2</v>
          </cell>
          <cell r="AF372">
            <v>5.8</v>
          </cell>
          <cell r="AG372">
            <v>5.0999999999999996</v>
          </cell>
          <cell r="AH372">
            <v>5.5</v>
          </cell>
          <cell r="AI372">
            <v>9.6</v>
          </cell>
          <cell r="AJ372">
            <v>6.2</v>
          </cell>
          <cell r="AK372">
            <v>7</v>
          </cell>
          <cell r="AL372">
            <v>7</v>
          </cell>
          <cell r="AM372">
            <v>6.8</v>
          </cell>
          <cell r="AN372">
            <v>5.2</v>
          </cell>
          <cell r="AO372">
            <v>8.1999999999999993</v>
          </cell>
          <cell r="AP372">
            <v>8</v>
          </cell>
          <cell r="AU372">
            <v>47</v>
          </cell>
          <cell r="AV372">
            <v>0</v>
          </cell>
          <cell r="AW372">
            <v>6.6</v>
          </cell>
          <cell r="AX372">
            <v>8.5</v>
          </cell>
          <cell r="BA372">
            <v>9.1</v>
          </cell>
          <cell r="BG372">
            <v>9</v>
          </cell>
          <cell r="BK372">
            <v>7.3</v>
          </cell>
          <cell r="BL372">
            <v>5</v>
          </cell>
          <cell r="BM372">
            <v>0</v>
          </cell>
          <cell r="BN372">
            <v>5</v>
          </cell>
          <cell r="BO372">
            <v>4</v>
          </cell>
          <cell r="BP372">
            <v>7.1</v>
          </cell>
          <cell r="BQ372">
            <v>8.4</v>
          </cell>
          <cell r="BR372">
            <v>8</v>
          </cell>
          <cell r="BS372">
            <v>5.9</v>
          </cell>
          <cell r="BT372">
            <v>4.3</v>
          </cell>
          <cell r="BU372">
            <v>5.8</v>
          </cell>
          <cell r="BV372">
            <v>8.4</v>
          </cell>
          <cell r="BW372">
            <v>5.3</v>
          </cell>
          <cell r="BX372">
            <v>7.2</v>
          </cell>
          <cell r="BY372">
            <v>6.9</v>
          </cell>
          <cell r="BZ372">
            <v>5.4</v>
          </cell>
          <cell r="CA372">
            <v>5.4</v>
          </cell>
          <cell r="CC372">
            <v>5</v>
          </cell>
          <cell r="CD372">
            <v>6.5</v>
          </cell>
          <cell r="CE372">
            <v>8.9</v>
          </cell>
          <cell r="CF372">
            <v>4.4000000000000004</v>
          </cell>
          <cell r="CG372">
            <v>8.8000000000000007</v>
          </cell>
          <cell r="CH372">
            <v>9.4</v>
          </cell>
          <cell r="CI372">
            <v>54</v>
          </cell>
          <cell r="CJ372">
            <v>0</v>
          </cell>
          <cell r="CK372">
            <v>8.3000000000000007</v>
          </cell>
          <cell r="CM372">
            <v>7.7</v>
          </cell>
          <cell r="CN372">
            <v>7</v>
          </cell>
          <cell r="CP372">
            <v>8.1</v>
          </cell>
          <cell r="CQ372">
            <v>6</v>
          </cell>
          <cell r="CS372">
            <v>8.6999999999999993</v>
          </cell>
          <cell r="CV372">
            <v>5.8</v>
          </cell>
          <cell r="CW372">
            <v>7.9</v>
          </cell>
          <cell r="CZ372">
            <v>8.9</v>
          </cell>
          <cell r="DA372">
            <v>8.4</v>
          </cell>
          <cell r="DB372">
            <v>8.9</v>
          </cell>
          <cell r="DC372">
            <v>25</v>
          </cell>
          <cell r="DD372">
            <v>0</v>
          </cell>
          <cell r="DH372">
            <v>0</v>
          </cell>
          <cell r="DI372">
            <v>5</v>
          </cell>
          <cell r="DJ372">
            <v>131</v>
          </cell>
          <cell r="DK372">
            <v>5</v>
          </cell>
          <cell r="DL372">
            <v>133</v>
          </cell>
          <cell r="DM372">
            <v>131</v>
          </cell>
          <cell r="DN372">
            <v>6.93</v>
          </cell>
          <cell r="DO372">
            <v>2.81</v>
          </cell>
          <cell r="DQ372" t="str">
            <v>Lê Thị Khánh</v>
          </cell>
        </row>
        <row r="373">
          <cell r="A373">
            <v>24212115144</v>
          </cell>
          <cell r="B373" t="str">
            <v>Huỳnh</v>
          </cell>
          <cell r="C373" t="str">
            <v>Minh</v>
          </cell>
          <cell r="D373" t="str">
            <v>Win</v>
          </cell>
          <cell r="E373">
            <v>36582</v>
          </cell>
          <cell r="F373" t="str">
            <v>Nam</v>
          </cell>
          <cell r="G373" t="str">
            <v>Đã Đăng Ký (chưa học xong)</v>
          </cell>
          <cell r="H373">
            <v>6.9</v>
          </cell>
          <cell r="I373">
            <v>7.9</v>
          </cell>
          <cell r="K373">
            <v>8.6</v>
          </cell>
          <cell r="M373">
            <v>5.8</v>
          </cell>
          <cell r="N373">
            <v>7.3</v>
          </cell>
          <cell r="O373">
            <v>5</v>
          </cell>
          <cell r="P373">
            <v>4.3</v>
          </cell>
          <cell r="S373">
            <v>6</v>
          </cell>
          <cell r="W373">
            <v>6.8</v>
          </cell>
          <cell r="X373">
            <v>9.1999999999999993</v>
          </cell>
          <cell r="Y373">
            <v>9.1999999999999993</v>
          </cell>
          <cell r="Z373">
            <v>6.2</v>
          </cell>
          <cell r="AA373">
            <v>7.5</v>
          </cell>
          <cell r="AB373">
            <v>5.9</v>
          </cell>
          <cell r="AC373">
            <v>5</v>
          </cell>
          <cell r="AD373">
            <v>7.1</v>
          </cell>
          <cell r="AE373">
            <v>5.4</v>
          </cell>
          <cell r="AF373">
            <v>5.2</v>
          </cell>
          <cell r="AG373">
            <v>6.3</v>
          </cell>
          <cell r="AH373">
            <v>8.3000000000000007</v>
          </cell>
          <cell r="AI373">
            <v>8.1999999999999993</v>
          </cell>
          <cell r="AJ373">
            <v>5.4</v>
          </cell>
          <cell r="AK373">
            <v>6.5</v>
          </cell>
          <cell r="AL373">
            <v>5</v>
          </cell>
          <cell r="AM373">
            <v>8.5</v>
          </cell>
          <cell r="AN373">
            <v>9.1</v>
          </cell>
          <cell r="AO373">
            <v>9</v>
          </cell>
          <cell r="AU373">
            <v>46</v>
          </cell>
          <cell r="AV373">
            <v>1</v>
          </cell>
          <cell r="AW373">
            <v>5.9</v>
          </cell>
          <cell r="AX373" t="str">
            <v>X</v>
          </cell>
          <cell r="BC373">
            <v>5.2</v>
          </cell>
          <cell r="BI373">
            <v>0</v>
          </cell>
          <cell r="BK373">
            <v>7.4</v>
          </cell>
          <cell r="BL373">
            <v>3</v>
          </cell>
          <cell r="BM373">
            <v>2</v>
          </cell>
          <cell r="BN373">
            <v>6.5</v>
          </cell>
          <cell r="BO373">
            <v>4.4000000000000004</v>
          </cell>
          <cell r="BP373">
            <v>7</v>
          </cell>
          <cell r="BQ373" t="str">
            <v>X</v>
          </cell>
          <cell r="BR373">
            <v>7.5</v>
          </cell>
          <cell r="BS373">
            <v>6.1</v>
          </cell>
          <cell r="BT373">
            <v>6.9</v>
          </cell>
          <cell r="BU373">
            <v>8.6999999999999993</v>
          </cell>
          <cell r="BV373">
            <v>9</v>
          </cell>
          <cell r="BW373">
            <v>7.9</v>
          </cell>
          <cell r="BX373" t="str">
            <v>X</v>
          </cell>
          <cell r="BZ373">
            <v>4.8</v>
          </cell>
          <cell r="CA373">
            <v>6.5</v>
          </cell>
          <cell r="CC373">
            <v>6.6</v>
          </cell>
          <cell r="CD373">
            <v>4.4000000000000004</v>
          </cell>
          <cell r="CE373" t="str">
            <v>X</v>
          </cell>
          <cell r="CF373">
            <v>7.5</v>
          </cell>
          <cell r="CG373">
            <v>7.6</v>
          </cell>
          <cell r="CH373">
            <v>8.6</v>
          </cell>
          <cell r="CI373">
            <v>43</v>
          </cell>
          <cell r="CJ373">
            <v>11</v>
          </cell>
          <cell r="CK373" t="str">
            <v>X</v>
          </cell>
          <cell r="CL373" t="str">
            <v>X</v>
          </cell>
          <cell r="CN373">
            <v>6.8</v>
          </cell>
          <cell r="CP373">
            <v>4.5</v>
          </cell>
          <cell r="CQ373" t="str">
            <v>X</v>
          </cell>
          <cell r="CS373" t="str">
            <v>X</v>
          </cell>
          <cell r="CV373">
            <v>5.0999999999999996</v>
          </cell>
          <cell r="CW373">
            <v>8.1</v>
          </cell>
          <cell r="CZ373">
            <v>8.3000000000000007</v>
          </cell>
          <cell r="DA373">
            <v>8.9</v>
          </cell>
          <cell r="DB373">
            <v>7.6</v>
          </cell>
          <cell r="DC373">
            <v>15</v>
          </cell>
          <cell r="DD373">
            <v>10</v>
          </cell>
          <cell r="DH373">
            <v>0</v>
          </cell>
          <cell r="DI373">
            <v>5</v>
          </cell>
          <cell r="DJ373">
            <v>107</v>
          </cell>
          <cell r="DK373">
            <v>29</v>
          </cell>
          <cell r="DL373">
            <v>133</v>
          </cell>
          <cell r="DM373">
            <v>110</v>
          </cell>
          <cell r="DN373">
            <v>6.53</v>
          </cell>
          <cell r="DO373">
            <v>2.61</v>
          </cell>
          <cell r="DQ373" t="str">
            <v>Huỳnh Minh</v>
          </cell>
        </row>
        <row r="374">
          <cell r="A374">
            <v>24202116491</v>
          </cell>
          <cell r="B374" t="str">
            <v>Lâm</v>
          </cell>
          <cell r="C374" t="str">
            <v>Thị Kim</v>
          </cell>
          <cell r="D374" t="str">
            <v>Yến</v>
          </cell>
          <cell r="E374">
            <v>36301</v>
          </cell>
          <cell r="F374" t="str">
            <v>Nữ</v>
          </cell>
          <cell r="G374" t="str">
            <v>Đã Đăng Ký (chưa học xong)</v>
          </cell>
          <cell r="H374">
            <v>5.9</v>
          </cell>
          <cell r="I374">
            <v>8.4</v>
          </cell>
          <cell r="K374">
            <v>7.1</v>
          </cell>
          <cell r="M374">
            <v>6.6</v>
          </cell>
          <cell r="N374">
            <v>7.4</v>
          </cell>
          <cell r="O374">
            <v>8.8000000000000007</v>
          </cell>
          <cell r="P374">
            <v>8.6999999999999993</v>
          </cell>
          <cell r="R374">
            <v>6.4</v>
          </cell>
          <cell r="W374">
            <v>6.3</v>
          </cell>
          <cell r="X374">
            <v>4.7</v>
          </cell>
          <cell r="Y374">
            <v>8.3000000000000007</v>
          </cell>
          <cell r="Z374">
            <v>8.3000000000000007</v>
          </cell>
          <cell r="AA374">
            <v>7.7</v>
          </cell>
          <cell r="AB374">
            <v>5</v>
          </cell>
          <cell r="AC374">
            <v>7</v>
          </cell>
          <cell r="AD374">
            <v>7.8</v>
          </cell>
          <cell r="AE374" t="str">
            <v>P (P/F)</v>
          </cell>
          <cell r="AF374" t="str">
            <v>P (P/F)</v>
          </cell>
          <cell r="AG374">
            <v>5.0999999999999996</v>
          </cell>
          <cell r="AH374" t="str">
            <v>P (P/F)</v>
          </cell>
          <cell r="AI374">
            <v>7</v>
          </cell>
          <cell r="AJ374">
            <v>6.3</v>
          </cell>
          <cell r="AK374">
            <v>5.8</v>
          </cell>
          <cell r="AL374">
            <v>8.5</v>
          </cell>
          <cell r="AM374">
            <v>5.7</v>
          </cell>
          <cell r="AN374">
            <v>6.1</v>
          </cell>
          <cell r="AO374">
            <v>7.9</v>
          </cell>
          <cell r="AP374">
            <v>8.1999999999999993</v>
          </cell>
          <cell r="AQ374">
            <v>5.7</v>
          </cell>
          <cell r="AR374">
            <v>5.3</v>
          </cell>
          <cell r="AS374">
            <v>7.6</v>
          </cell>
          <cell r="AT374">
            <v>7.8</v>
          </cell>
          <cell r="AU374">
            <v>51</v>
          </cell>
          <cell r="AV374">
            <v>0</v>
          </cell>
          <cell r="AW374">
            <v>5.6</v>
          </cell>
          <cell r="AX374">
            <v>6.7</v>
          </cell>
          <cell r="AY374">
            <v>9.5</v>
          </cell>
          <cell r="BE374">
            <v>7.8</v>
          </cell>
          <cell r="BK374">
            <v>6.4</v>
          </cell>
          <cell r="BL374">
            <v>5</v>
          </cell>
          <cell r="BM374">
            <v>0</v>
          </cell>
          <cell r="BN374">
            <v>5.9</v>
          </cell>
          <cell r="BO374">
            <v>7.9</v>
          </cell>
          <cell r="BP374">
            <v>9.1999999999999993</v>
          </cell>
          <cell r="BQ374">
            <v>6.6</v>
          </cell>
          <cell r="BR374">
            <v>7.1</v>
          </cell>
          <cell r="BS374">
            <v>7.8</v>
          </cell>
          <cell r="BT374">
            <v>7</v>
          </cell>
          <cell r="BU374">
            <v>6.6</v>
          </cell>
          <cell r="BV374">
            <v>6.7</v>
          </cell>
          <cell r="BW374">
            <v>5.3</v>
          </cell>
          <cell r="BX374">
            <v>6.1</v>
          </cell>
          <cell r="BY374">
            <v>6.5</v>
          </cell>
          <cell r="BZ374">
            <v>5.7</v>
          </cell>
          <cell r="CA374">
            <v>7.8</v>
          </cell>
          <cell r="CC374">
            <v>7</v>
          </cell>
          <cell r="CD374">
            <v>6.4</v>
          </cell>
          <cell r="CE374">
            <v>7.7</v>
          </cell>
          <cell r="CF374">
            <v>6.9</v>
          </cell>
          <cell r="CG374">
            <v>6.1</v>
          </cell>
          <cell r="CH374">
            <v>9.5</v>
          </cell>
          <cell r="CI374">
            <v>54</v>
          </cell>
          <cell r="CJ374">
            <v>0</v>
          </cell>
          <cell r="CK374">
            <v>7.1</v>
          </cell>
          <cell r="CM374">
            <v>5.2</v>
          </cell>
          <cell r="CN374">
            <v>6.6</v>
          </cell>
          <cell r="CP374">
            <v>8.3000000000000007</v>
          </cell>
          <cell r="CR374">
            <v>7.9</v>
          </cell>
          <cell r="CS374">
            <v>6.2</v>
          </cell>
          <cell r="CV374">
            <v>5.4</v>
          </cell>
          <cell r="CW374">
            <v>7.4</v>
          </cell>
          <cell r="CZ374">
            <v>8.8000000000000007</v>
          </cell>
          <cell r="DA374">
            <v>9</v>
          </cell>
          <cell r="DB374">
            <v>8.3000000000000007</v>
          </cell>
          <cell r="DC374">
            <v>25</v>
          </cell>
          <cell r="DD374">
            <v>0</v>
          </cell>
          <cell r="DH374">
            <v>0</v>
          </cell>
          <cell r="DI374">
            <v>5</v>
          </cell>
          <cell r="DJ374">
            <v>135</v>
          </cell>
          <cell r="DK374">
            <v>5</v>
          </cell>
          <cell r="DL374">
            <v>133</v>
          </cell>
          <cell r="DM374">
            <v>135</v>
          </cell>
          <cell r="DN374">
            <v>6.96</v>
          </cell>
          <cell r="DO374">
            <v>2.81</v>
          </cell>
          <cell r="DQ374" t="str">
            <v>Lâm Thị Kim</v>
          </cell>
        </row>
        <row r="375">
          <cell r="G375" t="str">
            <v>Hoàn tất</v>
          </cell>
          <cell r="AV375">
            <v>270</v>
          </cell>
          <cell r="BM375">
            <v>295</v>
          </cell>
          <cell r="CJ375">
            <v>281</v>
          </cell>
          <cell r="DD375">
            <v>229</v>
          </cell>
          <cell r="DI375">
            <v>0</v>
          </cell>
          <cell r="DK375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QTM (04)"/>
      <sheetName val="K24QTM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>
            <v>24212200113</v>
          </cell>
        </row>
      </sheetData>
      <sheetData sheetId="6">
        <row r="6">
          <cell r="A6">
            <v>24202103883</v>
          </cell>
          <cell r="B6" t="str">
            <v>Huỳnh</v>
          </cell>
          <cell r="C6" t="str">
            <v>Thị Mỷ</v>
          </cell>
          <cell r="D6" t="str">
            <v>Ái</v>
          </cell>
          <cell r="E6">
            <v>36698</v>
          </cell>
          <cell r="F6" t="str">
            <v>Nữ</v>
          </cell>
          <cell r="G6" t="str">
            <v>Đã Đăng Ký (chưa học xong)</v>
          </cell>
          <cell r="H6">
            <v>8</v>
          </cell>
          <cell r="I6">
            <v>8.3000000000000007</v>
          </cell>
          <cell r="K6">
            <v>8.1</v>
          </cell>
          <cell r="M6">
            <v>8</v>
          </cell>
          <cell r="N6">
            <v>8.8000000000000007</v>
          </cell>
          <cell r="O6">
            <v>9.6999999999999993</v>
          </cell>
          <cell r="P6">
            <v>7.8</v>
          </cell>
          <cell r="R6">
            <v>8.6</v>
          </cell>
          <cell r="V6">
            <v>9.3000000000000007</v>
          </cell>
          <cell r="W6">
            <v>5.7</v>
          </cell>
          <cell r="Y6">
            <v>7</v>
          </cell>
          <cell r="Z6">
            <v>8.1999999999999993</v>
          </cell>
          <cell r="AA6">
            <v>8.4</v>
          </cell>
          <cell r="AB6">
            <v>8.8000000000000007</v>
          </cell>
          <cell r="AC6">
            <v>8.6</v>
          </cell>
          <cell r="AD6">
            <v>7.9</v>
          </cell>
          <cell r="AE6">
            <v>5.8</v>
          </cell>
          <cell r="AF6">
            <v>6.9</v>
          </cell>
          <cell r="AG6">
            <v>6.4</v>
          </cell>
          <cell r="AH6">
            <v>9</v>
          </cell>
          <cell r="AI6">
            <v>6.1</v>
          </cell>
          <cell r="AJ6">
            <v>7.9</v>
          </cell>
          <cell r="AK6">
            <v>7.5</v>
          </cell>
          <cell r="AL6">
            <v>7.4</v>
          </cell>
          <cell r="AM6">
            <v>7.1</v>
          </cell>
          <cell r="AN6">
            <v>8</v>
          </cell>
          <cell r="AO6">
            <v>6.2</v>
          </cell>
          <cell r="AP6">
            <v>8.4</v>
          </cell>
          <cell r="AT6">
            <v>8.1</v>
          </cell>
          <cell r="AU6">
            <v>48</v>
          </cell>
          <cell r="AV6">
            <v>0</v>
          </cell>
          <cell r="AW6">
            <v>5.8</v>
          </cell>
          <cell r="AX6">
            <v>6</v>
          </cell>
          <cell r="BC6">
            <v>7.9</v>
          </cell>
          <cell r="BI6">
            <v>6.2</v>
          </cell>
          <cell r="BK6">
            <v>8.1999999999999993</v>
          </cell>
          <cell r="BL6">
            <v>5</v>
          </cell>
          <cell r="BM6">
            <v>0</v>
          </cell>
          <cell r="BN6">
            <v>7.6</v>
          </cell>
          <cell r="BO6">
            <v>7.1</v>
          </cell>
          <cell r="BP6">
            <v>8.8000000000000007</v>
          </cell>
          <cell r="BQ6">
            <v>7.8</v>
          </cell>
          <cell r="BR6">
            <v>7.5</v>
          </cell>
          <cell r="BS6">
            <v>9.6999999999999993</v>
          </cell>
          <cell r="BT6">
            <v>7.7</v>
          </cell>
          <cell r="BU6">
            <v>7.4</v>
          </cell>
          <cell r="BV6">
            <v>7.4</v>
          </cell>
          <cell r="BW6">
            <v>8.4</v>
          </cell>
          <cell r="BX6">
            <v>7.3</v>
          </cell>
          <cell r="BY6">
            <v>6.7</v>
          </cell>
          <cell r="BZ6">
            <v>8.6</v>
          </cell>
          <cell r="CA6">
            <v>8.9</v>
          </cell>
          <cell r="CC6">
            <v>7.1</v>
          </cell>
          <cell r="CD6">
            <v>6</v>
          </cell>
          <cell r="CE6">
            <v>8.1</v>
          </cell>
          <cell r="CF6">
            <v>7.1</v>
          </cell>
          <cell r="CG6">
            <v>9.6</v>
          </cell>
          <cell r="CH6">
            <v>51</v>
          </cell>
          <cell r="CI6">
            <v>0</v>
          </cell>
          <cell r="CJ6">
            <v>8.1999999999999993</v>
          </cell>
          <cell r="CL6">
            <v>9</v>
          </cell>
          <cell r="CM6">
            <v>7.6</v>
          </cell>
          <cell r="CO6">
            <v>7.2</v>
          </cell>
          <cell r="CP6">
            <v>8.6</v>
          </cell>
          <cell r="CQ6">
            <v>8.1999999999999993</v>
          </cell>
          <cell r="CT6">
            <v>8.8000000000000007</v>
          </cell>
          <cell r="CV6">
            <v>6.9</v>
          </cell>
          <cell r="CW6">
            <v>8.1999999999999993</v>
          </cell>
          <cell r="CY6">
            <v>8.6999999999999993</v>
          </cell>
          <cell r="CZ6">
            <v>8</v>
          </cell>
          <cell r="DA6">
            <v>9.1</v>
          </cell>
          <cell r="DB6">
            <v>9.5</v>
          </cell>
          <cell r="DC6">
            <v>32</v>
          </cell>
          <cell r="DD6">
            <v>0</v>
          </cell>
          <cell r="DH6">
            <v>0</v>
          </cell>
          <cell r="DI6">
            <v>5</v>
          </cell>
          <cell r="DJ6">
            <v>136</v>
          </cell>
          <cell r="DK6">
            <v>5</v>
          </cell>
          <cell r="DL6">
            <v>137</v>
          </cell>
          <cell r="DM6">
            <v>136</v>
          </cell>
          <cell r="DN6">
            <v>7.98</v>
          </cell>
          <cell r="DO6">
            <v>3.46</v>
          </cell>
          <cell r="DQ6" t="str">
            <v>Huỳnh Thị Mỷ</v>
          </cell>
        </row>
        <row r="7">
          <cell r="A7">
            <v>24202106035</v>
          </cell>
          <cell r="B7" t="str">
            <v>Nguyễn</v>
          </cell>
          <cell r="C7" t="str">
            <v>Thị Vân</v>
          </cell>
          <cell r="D7" t="str">
            <v>Anh</v>
          </cell>
          <cell r="E7">
            <v>36590</v>
          </cell>
          <cell r="F7" t="str">
            <v>Nữ</v>
          </cell>
          <cell r="G7" t="str">
            <v>Đã Đăng Ký (chưa học xong)</v>
          </cell>
          <cell r="H7">
            <v>6.1</v>
          </cell>
          <cell r="I7">
            <v>7.9</v>
          </cell>
          <cell r="K7">
            <v>6.2</v>
          </cell>
          <cell r="M7">
            <v>7.3</v>
          </cell>
          <cell r="N7">
            <v>7</v>
          </cell>
          <cell r="O7">
            <v>8.5</v>
          </cell>
          <cell r="P7">
            <v>7.5</v>
          </cell>
          <cell r="R7">
            <v>5.5</v>
          </cell>
          <cell r="W7">
            <v>5.7</v>
          </cell>
          <cell r="X7">
            <v>4.5999999999999996</v>
          </cell>
          <cell r="Y7">
            <v>8.1</v>
          </cell>
          <cell r="Z7">
            <v>8.6999999999999993</v>
          </cell>
          <cell r="AA7">
            <v>7.3</v>
          </cell>
          <cell r="AB7">
            <v>6.9</v>
          </cell>
          <cell r="AC7">
            <v>8.1</v>
          </cell>
          <cell r="AD7">
            <v>8.6999999999999993</v>
          </cell>
          <cell r="AE7">
            <v>5.9</v>
          </cell>
          <cell r="AF7">
            <v>7.2</v>
          </cell>
          <cell r="AG7">
            <v>4.5</v>
          </cell>
          <cell r="AH7">
            <v>8</v>
          </cell>
          <cell r="AI7">
            <v>4.5999999999999996</v>
          </cell>
          <cell r="AJ7">
            <v>5.7</v>
          </cell>
          <cell r="AK7">
            <v>4.7</v>
          </cell>
          <cell r="AL7">
            <v>7.5</v>
          </cell>
          <cell r="AM7">
            <v>6.4</v>
          </cell>
          <cell r="AO7">
            <v>5.8</v>
          </cell>
          <cell r="AP7">
            <v>6.5</v>
          </cell>
          <cell r="AT7">
            <v>8.5</v>
          </cell>
          <cell r="AU7">
            <v>47</v>
          </cell>
          <cell r="AV7">
            <v>0</v>
          </cell>
          <cell r="AW7">
            <v>5.3</v>
          </cell>
          <cell r="AX7">
            <v>5.4</v>
          </cell>
          <cell r="AY7">
            <v>8.8000000000000007</v>
          </cell>
          <cell r="BJ7">
            <v>6.4</v>
          </cell>
          <cell r="BK7">
            <v>9.5</v>
          </cell>
          <cell r="BL7">
            <v>5</v>
          </cell>
          <cell r="BM7">
            <v>0</v>
          </cell>
          <cell r="BN7">
            <v>6.4</v>
          </cell>
          <cell r="BO7">
            <v>4.0999999999999996</v>
          </cell>
          <cell r="BP7">
            <v>6.2</v>
          </cell>
          <cell r="BQ7">
            <v>5.0999999999999996</v>
          </cell>
          <cell r="BR7">
            <v>8.1999999999999993</v>
          </cell>
          <cell r="BS7">
            <v>7.3</v>
          </cell>
          <cell r="BT7">
            <v>6.4</v>
          </cell>
          <cell r="BU7">
            <v>5.8</v>
          </cell>
          <cell r="BV7">
            <v>9</v>
          </cell>
          <cell r="BW7">
            <v>4.3</v>
          </cell>
          <cell r="BX7">
            <v>6.3</v>
          </cell>
          <cell r="BY7">
            <v>8.3000000000000007</v>
          </cell>
          <cell r="BZ7">
            <v>4.4000000000000004</v>
          </cell>
          <cell r="CA7">
            <v>6.1</v>
          </cell>
          <cell r="CC7">
            <v>5.4</v>
          </cell>
          <cell r="CD7">
            <v>6.6</v>
          </cell>
          <cell r="CE7">
            <v>5.5</v>
          </cell>
          <cell r="CF7">
            <v>8.4</v>
          </cell>
          <cell r="CG7">
            <v>7.8</v>
          </cell>
          <cell r="CH7">
            <v>51</v>
          </cell>
          <cell r="CI7">
            <v>0</v>
          </cell>
          <cell r="CK7">
            <v>8.5</v>
          </cell>
          <cell r="CL7">
            <v>8.6</v>
          </cell>
          <cell r="CM7">
            <v>5.5</v>
          </cell>
          <cell r="CO7">
            <v>8.6</v>
          </cell>
          <cell r="CP7">
            <v>8.4</v>
          </cell>
          <cell r="CQ7">
            <v>8</v>
          </cell>
          <cell r="CT7">
            <v>8.5</v>
          </cell>
          <cell r="CV7">
            <v>6.8</v>
          </cell>
          <cell r="CW7">
            <v>9.4</v>
          </cell>
          <cell r="CX7">
            <v>5.7</v>
          </cell>
          <cell r="CZ7">
            <v>6.5</v>
          </cell>
          <cell r="DA7">
            <v>8</v>
          </cell>
          <cell r="DB7">
            <v>8.6</v>
          </cell>
          <cell r="DC7">
            <v>32</v>
          </cell>
          <cell r="DD7">
            <v>0</v>
          </cell>
          <cell r="DH7">
            <v>0</v>
          </cell>
          <cell r="DI7">
            <v>5</v>
          </cell>
          <cell r="DJ7">
            <v>135</v>
          </cell>
          <cell r="DK7">
            <v>5</v>
          </cell>
          <cell r="DL7">
            <v>137</v>
          </cell>
          <cell r="DM7">
            <v>135</v>
          </cell>
          <cell r="DN7">
            <v>6.92</v>
          </cell>
          <cell r="DO7">
            <v>2.82</v>
          </cell>
          <cell r="DQ7" t="str">
            <v>Nguyễn Thị Vân</v>
          </cell>
        </row>
        <row r="8">
          <cell r="A8">
            <v>24202200131</v>
          </cell>
          <cell r="B8" t="str">
            <v>Huỳnh</v>
          </cell>
          <cell r="C8" t="str">
            <v>Thị Kim</v>
          </cell>
          <cell r="D8" t="str">
            <v>Anh</v>
          </cell>
          <cell r="E8">
            <v>36676</v>
          </cell>
          <cell r="F8" t="str">
            <v>Nữ</v>
          </cell>
          <cell r="G8" t="str">
            <v>Đã Đăng Ký (chưa học xong)</v>
          </cell>
          <cell r="H8">
            <v>7.8</v>
          </cell>
          <cell r="I8">
            <v>8.1</v>
          </cell>
          <cell r="K8">
            <v>5.8</v>
          </cell>
          <cell r="M8">
            <v>6.7</v>
          </cell>
          <cell r="N8">
            <v>6.4</v>
          </cell>
          <cell r="O8">
            <v>5.9</v>
          </cell>
          <cell r="P8">
            <v>5.7</v>
          </cell>
          <cell r="R8">
            <v>5.2</v>
          </cell>
          <cell r="W8">
            <v>7.7</v>
          </cell>
          <cell r="X8">
            <v>6</v>
          </cell>
          <cell r="Y8">
            <v>9.9</v>
          </cell>
          <cell r="Z8">
            <v>8.3000000000000007</v>
          </cell>
          <cell r="AA8">
            <v>8.6</v>
          </cell>
          <cell r="AB8">
            <v>6.9</v>
          </cell>
          <cell r="AC8">
            <v>8.1999999999999993</v>
          </cell>
          <cell r="AD8">
            <v>8.6</v>
          </cell>
          <cell r="AE8">
            <v>5.7</v>
          </cell>
          <cell r="AF8">
            <v>6.8</v>
          </cell>
          <cell r="AG8">
            <v>6.1</v>
          </cell>
          <cell r="AH8">
            <v>6.2</v>
          </cell>
          <cell r="AI8">
            <v>5.4</v>
          </cell>
          <cell r="AJ8">
            <v>5.7</v>
          </cell>
          <cell r="AK8">
            <v>5.8</v>
          </cell>
          <cell r="AL8">
            <v>5.0999999999999996</v>
          </cell>
          <cell r="AM8">
            <v>5.5</v>
          </cell>
          <cell r="AN8">
            <v>8.8000000000000007</v>
          </cell>
          <cell r="AO8">
            <v>8.5</v>
          </cell>
          <cell r="AP8">
            <v>7.3</v>
          </cell>
          <cell r="AU8">
            <v>47</v>
          </cell>
          <cell r="AV8">
            <v>0</v>
          </cell>
          <cell r="AW8">
            <v>6.4</v>
          </cell>
          <cell r="AX8">
            <v>7.3</v>
          </cell>
          <cell r="BD8">
            <v>5.7</v>
          </cell>
          <cell r="BF8">
            <v>9.1</v>
          </cell>
          <cell r="BK8">
            <v>8.4</v>
          </cell>
          <cell r="BL8">
            <v>5</v>
          </cell>
          <cell r="BM8">
            <v>0</v>
          </cell>
          <cell r="BN8">
            <v>5.9</v>
          </cell>
          <cell r="BO8">
            <v>5.7</v>
          </cell>
          <cell r="BP8">
            <v>9.5</v>
          </cell>
          <cell r="BQ8">
            <v>7.3</v>
          </cell>
          <cell r="BR8">
            <v>7.9</v>
          </cell>
          <cell r="BS8">
            <v>6.9</v>
          </cell>
          <cell r="BT8">
            <v>7</v>
          </cell>
          <cell r="BU8">
            <v>4.7</v>
          </cell>
          <cell r="BW8">
            <v>4.8</v>
          </cell>
          <cell r="BX8">
            <v>8.1999999999999993</v>
          </cell>
          <cell r="BY8">
            <v>5.9</v>
          </cell>
          <cell r="BZ8">
            <v>6.5</v>
          </cell>
          <cell r="CA8">
            <v>7.6</v>
          </cell>
          <cell r="CC8">
            <v>6.5</v>
          </cell>
          <cell r="CD8">
            <v>7.9</v>
          </cell>
          <cell r="CE8">
            <v>8.1</v>
          </cell>
          <cell r="CF8">
            <v>7.6</v>
          </cell>
          <cell r="CG8">
            <v>6.8</v>
          </cell>
          <cell r="CH8">
            <v>48</v>
          </cell>
          <cell r="CI8">
            <v>3</v>
          </cell>
          <cell r="CK8">
            <v>7.2</v>
          </cell>
          <cell r="CL8">
            <v>8.6</v>
          </cell>
          <cell r="CM8">
            <v>7.7</v>
          </cell>
          <cell r="CO8">
            <v>8</v>
          </cell>
          <cell r="CP8">
            <v>8.5</v>
          </cell>
          <cell r="CQ8">
            <v>6.5</v>
          </cell>
          <cell r="CT8">
            <v>7.6</v>
          </cell>
          <cell r="CV8">
            <v>6.5</v>
          </cell>
          <cell r="CW8">
            <v>9.1</v>
          </cell>
          <cell r="CX8">
            <v>8.3000000000000007</v>
          </cell>
          <cell r="CZ8">
            <v>5.6</v>
          </cell>
          <cell r="DA8">
            <v>9.4</v>
          </cell>
          <cell r="DB8">
            <v>9</v>
          </cell>
          <cell r="DC8">
            <v>32</v>
          </cell>
          <cell r="DD8">
            <v>0</v>
          </cell>
          <cell r="DH8">
            <v>0</v>
          </cell>
          <cell r="DI8">
            <v>5</v>
          </cell>
          <cell r="DJ8">
            <v>132</v>
          </cell>
          <cell r="DK8">
            <v>8</v>
          </cell>
          <cell r="DL8">
            <v>137</v>
          </cell>
          <cell r="DM8">
            <v>132</v>
          </cell>
          <cell r="DN8">
            <v>7.14</v>
          </cell>
          <cell r="DO8">
            <v>2.94</v>
          </cell>
          <cell r="DQ8" t="str">
            <v>Huỳnh Thị Kim</v>
          </cell>
        </row>
        <row r="9">
          <cell r="A9">
            <v>24202202672</v>
          </cell>
          <cell r="B9" t="str">
            <v>Trần</v>
          </cell>
          <cell r="C9" t="str">
            <v>Phương</v>
          </cell>
          <cell r="D9" t="str">
            <v>Anh</v>
          </cell>
          <cell r="E9">
            <v>36643</v>
          </cell>
          <cell r="F9" t="str">
            <v>Nữ</v>
          </cell>
          <cell r="G9" t="str">
            <v>Đã Đăng Ký (chưa học xong)</v>
          </cell>
          <cell r="H9">
            <v>5.3</v>
          </cell>
          <cell r="I9">
            <v>7.6</v>
          </cell>
          <cell r="K9">
            <v>7.6</v>
          </cell>
          <cell r="M9">
            <v>6</v>
          </cell>
          <cell r="N9">
            <v>5.3</v>
          </cell>
          <cell r="O9">
            <v>5</v>
          </cell>
          <cell r="P9">
            <v>5</v>
          </cell>
          <cell r="R9">
            <v>5.0999999999999996</v>
          </cell>
          <cell r="W9">
            <v>8</v>
          </cell>
          <cell r="X9">
            <v>4.2</v>
          </cell>
          <cell r="Y9">
            <v>9.1999999999999993</v>
          </cell>
          <cell r="Z9">
            <v>8.1</v>
          </cell>
          <cell r="AA9">
            <v>7.4</v>
          </cell>
          <cell r="AB9">
            <v>6.9</v>
          </cell>
          <cell r="AC9">
            <v>5.4</v>
          </cell>
          <cell r="AD9">
            <v>7.6</v>
          </cell>
          <cell r="AE9">
            <v>6.5</v>
          </cell>
          <cell r="AF9">
            <v>6.3</v>
          </cell>
          <cell r="AG9">
            <v>5</v>
          </cell>
          <cell r="AH9">
            <v>5.2</v>
          </cell>
          <cell r="AI9">
            <v>6.6</v>
          </cell>
          <cell r="AJ9">
            <v>7.2</v>
          </cell>
          <cell r="AK9">
            <v>6.7</v>
          </cell>
          <cell r="AL9">
            <v>7.3</v>
          </cell>
          <cell r="AM9">
            <v>7</v>
          </cell>
          <cell r="AN9">
            <v>5.4</v>
          </cell>
          <cell r="AO9">
            <v>5.0999999999999996</v>
          </cell>
          <cell r="AP9">
            <v>6.9</v>
          </cell>
          <cell r="AU9">
            <v>47</v>
          </cell>
          <cell r="AV9">
            <v>0</v>
          </cell>
          <cell r="AW9">
            <v>5.9</v>
          </cell>
          <cell r="AX9">
            <v>7.1</v>
          </cell>
          <cell r="AY9">
            <v>7.8</v>
          </cell>
          <cell r="BE9">
            <v>7.5</v>
          </cell>
          <cell r="BK9">
            <v>7.5</v>
          </cell>
          <cell r="BL9">
            <v>5</v>
          </cell>
          <cell r="BM9">
            <v>0</v>
          </cell>
          <cell r="BN9">
            <v>4.4000000000000004</v>
          </cell>
          <cell r="BO9">
            <v>4.5999999999999996</v>
          </cell>
          <cell r="BP9">
            <v>8.1</v>
          </cell>
          <cell r="BQ9">
            <v>5.2</v>
          </cell>
          <cell r="BR9">
            <v>8.3000000000000007</v>
          </cell>
          <cell r="BS9">
            <v>7.1</v>
          </cell>
          <cell r="BT9">
            <v>4.5</v>
          </cell>
          <cell r="BU9">
            <v>6.2</v>
          </cell>
          <cell r="BV9">
            <v>7</v>
          </cell>
          <cell r="BW9">
            <v>5.5</v>
          </cell>
          <cell r="BX9">
            <v>7.8</v>
          </cell>
          <cell r="BY9">
            <v>7.9</v>
          </cell>
          <cell r="BZ9">
            <v>6.1</v>
          </cell>
          <cell r="CA9">
            <v>6.6</v>
          </cell>
          <cell r="CC9">
            <v>6.9</v>
          </cell>
          <cell r="CD9">
            <v>6.2</v>
          </cell>
          <cell r="CE9">
            <v>5.0999999999999996</v>
          </cell>
          <cell r="CF9">
            <v>7.4</v>
          </cell>
          <cell r="CG9">
            <v>9.1999999999999993</v>
          </cell>
          <cell r="CH9">
            <v>51</v>
          </cell>
          <cell r="CI9">
            <v>0</v>
          </cell>
          <cell r="CK9">
            <v>8.1999999999999993</v>
          </cell>
          <cell r="CL9">
            <v>8.9</v>
          </cell>
          <cell r="CM9">
            <v>7.6</v>
          </cell>
          <cell r="CO9">
            <v>8.6</v>
          </cell>
          <cell r="CP9">
            <v>8.3000000000000007</v>
          </cell>
          <cell r="CQ9">
            <v>6.7</v>
          </cell>
          <cell r="CT9">
            <v>6</v>
          </cell>
          <cell r="CV9">
            <v>6.3</v>
          </cell>
          <cell r="CW9">
            <v>8.8000000000000007</v>
          </cell>
          <cell r="CY9">
            <v>8.9</v>
          </cell>
          <cell r="CZ9">
            <v>8.1999999999999993</v>
          </cell>
          <cell r="DA9">
            <v>9.3000000000000007</v>
          </cell>
          <cell r="DB9">
            <v>9.3000000000000007</v>
          </cell>
          <cell r="DC9">
            <v>32</v>
          </cell>
          <cell r="DD9">
            <v>0</v>
          </cell>
          <cell r="DH9">
            <v>0</v>
          </cell>
          <cell r="DI9">
            <v>5</v>
          </cell>
          <cell r="DJ9">
            <v>135</v>
          </cell>
          <cell r="DK9">
            <v>5</v>
          </cell>
          <cell r="DL9">
            <v>137</v>
          </cell>
          <cell r="DM9">
            <v>135</v>
          </cell>
          <cell r="DN9">
            <v>6.75</v>
          </cell>
          <cell r="DO9">
            <v>2.69</v>
          </cell>
          <cell r="DQ9" t="str">
            <v>Trần Phương</v>
          </cell>
        </row>
        <row r="10">
          <cell r="A10">
            <v>24202216363</v>
          </cell>
          <cell r="B10" t="str">
            <v>Thân</v>
          </cell>
          <cell r="C10" t="str">
            <v>Thị Kim</v>
          </cell>
          <cell r="D10" t="str">
            <v>Anh</v>
          </cell>
          <cell r="E10">
            <v>36710</v>
          </cell>
          <cell r="F10" t="str">
            <v>Nữ</v>
          </cell>
          <cell r="G10" t="str">
            <v>Đã Đăng Ký (chưa học xong)</v>
          </cell>
          <cell r="H10">
            <v>8.1999999999999993</v>
          </cell>
          <cell r="I10">
            <v>8.1999999999999993</v>
          </cell>
          <cell r="K10">
            <v>7.3</v>
          </cell>
          <cell r="M10">
            <v>6.2</v>
          </cell>
          <cell r="N10">
            <v>8.6</v>
          </cell>
          <cell r="O10">
            <v>5.6</v>
          </cell>
          <cell r="P10">
            <v>6.5</v>
          </cell>
          <cell r="R10">
            <v>7.4</v>
          </cell>
          <cell r="V10">
            <v>8.4</v>
          </cell>
          <cell r="W10">
            <v>7.3</v>
          </cell>
          <cell r="Y10">
            <v>7.6</v>
          </cell>
          <cell r="Z10">
            <v>7.4</v>
          </cell>
          <cell r="AA10">
            <v>8</v>
          </cell>
          <cell r="AB10">
            <v>6.4</v>
          </cell>
          <cell r="AC10">
            <v>7.2</v>
          </cell>
          <cell r="AD10">
            <v>6.2</v>
          </cell>
          <cell r="AE10">
            <v>5.0999999999999996</v>
          </cell>
          <cell r="AF10">
            <v>8.3000000000000007</v>
          </cell>
          <cell r="AG10">
            <v>5.5</v>
          </cell>
          <cell r="AH10">
            <v>7.9</v>
          </cell>
          <cell r="AI10">
            <v>7.8</v>
          </cell>
          <cell r="AJ10">
            <v>5.9</v>
          </cell>
          <cell r="AK10">
            <v>5.7</v>
          </cell>
          <cell r="AL10">
            <v>7.6</v>
          </cell>
          <cell r="AM10">
            <v>7.5</v>
          </cell>
          <cell r="AN10">
            <v>7.5</v>
          </cell>
          <cell r="AO10">
            <v>5.6</v>
          </cell>
          <cell r="AP10">
            <v>7.6</v>
          </cell>
          <cell r="AU10">
            <v>47</v>
          </cell>
          <cell r="AV10">
            <v>0</v>
          </cell>
          <cell r="AW10">
            <v>6.9</v>
          </cell>
          <cell r="AX10">
            <v>9.4</v>
          </cell>
          <cell r="BC10">
            <v>7.3</v>
          </cell>
          <cell r="BI10">
            <v>7.3</v>
          </cell>
          <cell r="BK10">
            <v>7.5</v>
          </cell>
          <cell r="BL10">
            <v>5</v>
          </cell>
          <cell r="BM10">
            <v>0</v>
          </cell>
          <cell r="BN10">
            <v>7.5</v>
          </cell>
          <cell r="BO10">
            <v>4.2</v>
          </cell>
          <cell r="BP10">
            <v>7</v>
          </cell>
          <cell r="BQ10">
            <v>7.4</v>
          </cell>
          <cell r="BR10">
            <v>5.8</v>
          </cell>
          <cell r="BS10">
            <v>8.5</v>
          </cell>
          <cell r="BT10">
            <v>6.3</v>
          </cell>
          <cell r="BU10">
            <v>6.7</v>
          </cell>
          <cell r="BV10">
            <v>6.5</v>
          </cell>
          <cell r="BW10">
            <v>5.4</v>
          </cell>
          <cell r="BX10">
            <v>4.9000000000000004</v>
          </cell>
          <cell r="BY10">
            <v>5.6</v>
          </cell>
          <cell r="BZ10">
            <v>6.8</v>
          </cell>
          <cell r="CA10">
            <v>6.8</v>
          </cell>
          <cell r="CC10">
            <v>5.5</v>
          </cell>
          <cell r="CD10">
            <v>6.7</v>
          </cell>
          <cell r="CE10">
            <v>5.7</v>
          </cell>
          <cell r="CF10">
            <v>5.5</v>
          </cell>
          <cell r="CG10">
            <v>8.6</v>
          </cell>
          <cell r="CH10">
            <v>51</v>
          </cell>
          <cell r="CI10">
            <v>0</v>
          </cell>
          <cell r="CJ10">
            <v>8.6999999999999993</v>
          </cell>
          <cell r="CL10">
            <v>8.8000000000000007</v>
          </cell>
          <cell r="CM10">
            <v>8.1999999999999993</v>
          </cell>
          <cell r="CO10">
            <v>8.9</v>
          </cell>
          <cell r="CP10">
            <v>9.1</v>
          </cell>
          <cell r="CQ10">
            <v>6</v>
          </cell>
          <cell r="CT10">
            <v>8.1</v>
          </cell>
          <cell r="CV10">
            <v>4.7</v>
          </cell>
          <cell r="CW10">
            <v>8.8000000000000007</v>
          </cell>
          <cell r="CY10">
            <v>9.1</v>
          </cell>
          <cell r="CZ10">
            <v>8.4</v>
          </cell>
          <cell r="DA10">
            <v>9.4</v>
          </cell>
          <cell r="DB10">
            <v>8.8000000000000007</v>
          </cell>
          <cell r="DC10">
            <v>32</v>
          </cell>
          <cell r="DD10">
            <v>0</v>
          </cell>
          <cell r="DH10">
            <v>0</v>
          </cell>
          <cell r="DI10">
            <v>5</v>
          </cell>
          <cell r="DJ10">
            <v>135</v>
          </cell>
          <cell r="DK10">
            <v>5</v>
          </cell>
          <cell r="DL10">
            <v>137</v>
          </cell>
          <cell r="DM10">
            <v>135</v>
          </cell>
          <cell r="DN10">
            <v>7.07</v>
          </cell>
          <cell r="DO10">
            <v>2.91</v>
          </cell>
          <cell r="DP10" t="str">
            <v>MGT 448</v>
          </cell>
          <cell r="DQ10" t="str">
            <v>Thân Thị Kim</v>
          </cell>
        </row>
        <row r="11">
          <cell r="A11">
            <v>24202216624</v>
          </cell>
          <cell r="B11" t="str">
            <v>Nguyễn</v>
          </cell>
          <cell r="C11" t="str">
            <v>Phương</v>
          </cell>
          <cell r="D11" t="str">
            <v>Anh</v>
          </cell>
          <cell r="E11">
            <v>36798</v>
          </cell>
          <cell r="F11" t="str">
            <v>Nữ</v>
          </cell>
          <cell r="G11" t="str">
            <v>Đã Đăng Ký (chưa học xong)</v>
          </cell>
          <cell r="H11">
            <v>8</v>
          </cell>
          <cell r="I11">
            <v>8.4</v>
          </cell>
          <cell r="K11">
            <v>7.7</v>
          </cell>
          <cell r="M11">
            <v>8</v>
          </cell>
          <cell r="N11">
            <v>8.1999999999999993</v>
          </cell>
          <cell r="O11">
            <v>9.9</v>
          </cell>
          <cell r="P11">
            <v>8.9</v>
          </cell>
          <cell r="R11">
            <v>5.9</v>
          </cell>
          <cell r="W11">
            <v>7.3</v>
          </cell>
          <cell r="X11">
            <v>7.9</v>
          </cell>
          <cell r="Y11">
            <v>8.6</v>
          </cell>
          <cell r="Z11">
            <v>8.4</v>
          </cell>
          <cell r="AA11">
            <v>8.6</v>
          </cell>
          <cell r="AB11">
            <v>7</v>
          </cell>
          <cell r="AC11">
            <v>8.4</v>
          </cell>
          <cell r="AD11">
            <v>8</v>
          </cell>
          <cell r="AE11">
            <v>8.6999999999999993</v>
          </cell>
          <cell r="AF11">
            <v>8.6999999999999993</v>
          </cell>
          <cell r="AG11">
            <v>8.5</v>
          </cell>
          <cell r="AH11">
            <v>8.3000000000000007</v>
          </cell>
          <cell r="AI11">
            <v>6.6</v>
          </cell>
          <cell r="AJ11">
            <v>8.3000000000000007</v>
          </cell>
          <cell r="AK11">
            <v>8.4</v>
          </cell>
          <cell r="AL11">
            <v>9.6999999999999993</v>
          </cell>
          <cell r="AM11">
            <v>8.6</v>
          </cell>
          <cell r="AN11">
            <v>7.4</v>
          </cell>
          <cell r="AO11">
            <v>6.4</v>
          </cell>
          <cell r="AP11">
            <v>9.1999999999999993</v>
          </cell>
          <cell r="AU11">
            <v>47</v>
          </cell>
          <cell r="AV11">
            <v>0</v>
          </cell>
          <cell r="AW11">
            <v>7.6</v>
          </cell>
          <cell r="AX11">
            <v>7.2</v>
          </cell>
          <cell r="BA11">
            <v>6.4</v>
          </cell>
          <cell r="BG11">
            <v>5.5</v>
          </cell>
          <cell r="BK11">
            <v>9.1</v>
          </cell>
          <cell r="BL11">
            <v>5</v>
          </cell>
          <cell r="BM11">
            <v>0</v>
          </cell>
          <cell r="BN11">
            <v>7.8</v>
          </cell>
          <cell r="BO11">
            <v>7.6</v>
          </cell>
          <cell r="BP11">
            <v>9.6</v>
          </cell>
          <cell r="BQ11">
            <v>7.1</v>
          </cell>
          <cell r="BR11">
            <v>8.6</v>
          </cell>
          <cell r="BS11">
            <v>10</v>
          </cell>
          <cell r="BT11">
            <v>6.5</v>
          </cell>
          <cell r="BU11">
            <v>7.6</v>
          </cell>
          <cell r="BV11">
            <v>8.6999999999999993</v>
          </cell>
          <cell r="BW11">
            <v>7.9</v>
          </cell>
          <cell r="BX11">
            <v>6</v>
          </cell>
          <cell r="BY11">
            <v>7.8</v>
          </cell>
          <cell r="BZ11">
            <v>8.5</v>
          </cell>
          <cell r="CA11">
            <v>5.9</v>
          </cell>
          <cell r="CC11">
            <v>6.5</v>
          </cell>
          <cell r="CD11">
            <v>8.9</v>
          </cell>
          <cell r="CE11">
            <v>8.6999999999999993</v>
          </cell>
          <cell r="CF11">
            <v>7.4</v>
          </cell>
          <cell r="CG11">
            <v>9.4</v>
          </cell>
          <cell r="CH11">
            <v>51</v>
          </cell>
          <cell r="CI11">
            <v>0</v>
          </cell>
          <cell r="CJ11">
            <v>7.5</v>
          </cell>
          <cell r="CL11">
            <v>9</v>
          </cell>
          <cell r="CM11" t="str">
            <v>X</v>
          </cell>
          <cell r="CO11">
            <v>9.1999999999999993</v>
          </cell>
          <cell r="CP11">
            <v>9</v>
          </cell>
          <cell r="CQ11">
            <v>7.5</v>
          </cell>
          <cell r="CT11">
            <v>8.3000000000000007</v>
          </cell>
          <cell r="CV11">
            <v>6.8</v>
          </cell>
          <cell r="CW11">
            <v>9.1999999999999993</v>
          </cell>
          <cell r="CX11">
            <v>8.8000000000000007</v>
          </cell>
          <cell r="CZ11">
            <v>5.5</v>
          </cell>
          <cell r="DA11">
            <v>7.6</v>
          </cell>
          <cell r="DB11">
            <v>9.5</v>
          </cell>
          <cell r="DC11">
            <v>30</v>
          </cell>
          <cell r="DD11">
            <v>3</v>
          </cell>
          <cell r="DH11">
            <v>0</v>
          </cell>
          <cell r="DI11">
            <v>5</v>
          </cell>
          <cell r="DJ11">
            <v>133</v>
          </cell>
          <cell r="DK11">
            <v>8</v>
          </cell>
          <cell r="DL11">
            <v>137</v>
          </cell>
          <cell r="DM11">
            <v>133</v>
          </cell>
          <cell r="DN11">
            <v>8.0299999999999994</v>
          </cell>
          <cell r="DO11">
            <v>3.47</v>
          </cell>
          <cell r="DQ11" t="str">
            <v>Nguyễn Phương</v>
          </cell>
        </row>
        <row r="12">
          <cell r="A12">
            <v>24212201684</v>
          </cell>
          <cell r="B12" t="str">
            <v>Nguyễn</v>
          </cell>
          <cell r="C12" t="str">
            <v>Khắc</v>
          </cell>
          <cell r="D12" t="str">
            <v>Bảo</v>
          </cell>
          <cell r="E12">
            <v>36794</v>
          </cell>
          <cell r="F12" t="str">
            <v>Nam</v>
          </cell>
          <cell r="G12" t="str">
            <v>Đã Đăng Ký (chưa học xong)</v>
          </cell>
          <cell r="H12">
            <v>5.8</v>
          </cell>
          <cell r="I12">
            <v>8</v>
          </cell>
          <cell r="K12">
            <v>7</v>
          </cell>
          <cell r="M12">
            <v>7.6</v>
          </cell>
          <cell r="N12">
            <v>7.1</v>
          </cell>
          <cell r="O12">
            <v>4.3</v>
          </cell>
          <cell r="P12">
            <v>4.7</v>
          </cell>
          <cell r="R12">
            <v>4.4000000000000004</v>
          </cell>
          <cell r="W12">
            <v>6.3</v>
          </cell>
          <cell r="X12">
            <v>6.3</v>
          </cell>
          <cell r="Y12">
            <v>8.4</v>
          </cell>
          <cell r="Z12">
            <v>8.4</v>
          </cell>
          <cell r="AA12">
            <v>7.2</v>
          </cell>
          <cell r="AB12">
            <v>4.8</v>
          </cell>
          <cell r="AC12">
            <v>4.9000000000000004</v>
          </cell>
          <cell r="AD12">
            <v>7.4</v>
          </cell>
          <cell r="AE12">
            <v>5.9</v>
          </cell>
          <cell r="AF12">
            <v>5.8</v>
          </cell>
          <cell r="AG12">
            <v>6.2</v>
          </cell>
          <cell r="AH12">
            <v>8</v>
          </cell>
          <cell r="AI12">
            <v>6.7</v>
          </cell>
          <cell r="AJ12">
            <v>5.7</v>
          </cell>
          <cell r="AK12">
            <v>5.4</v>
          </cell>
          <cell r="AL12">
            <v>6.5</v>
          </cell>
          <cell r="AM12">
            <v>4.9000000000000004</v>
          </cell>
          <cell r="AN12">
            <v>5</v>
          </cell>
          <cell r="AO12">
            <v>8.1999999999999993</v>
          </cell>
          <cell r="AP12">
            <v>7.5</v>
          </cell>
          <cell r="AU12">
            <v>47</v>
          </cell>
          <cell r="AV12">
            <v>0</v>
          </cell>
          <cell r="AW12">
            <v>6.4</v>
          </cell>
          <cell r="AX12">
            <v>7</v>
          </cell>
          <cell r="BA12">
            <v>7.2</v>
          </cell>
          <cell r="BI12">
            <v>8.5</v>
          </cell>
          <cell r="BK12">
            <v>7.9</v>
          </cell>
          <cell r="BL12">
            <v>5</v>
          </cell>
          <cell r="BM12">
            <v>0</v>
          </cell>
          <cell r="BN12">
            <v>4.4000000000000004</v>
          </cell>
          <cell r="BO12">
            <v>4.0999999999999996</v>
          </cell>
          <cell r="BP12">
            <v>9.5</v>
          </cell>
          <cell r="BQ12">
            <v>5.5</v>
          </cell>
          <cell r="BR12">
            <v>8.1</v>
          </cell>
          <cell r="BS12">
            <v>7.5</v>
          </cell>
          <cell r="BT12">
            <v>5.8</v>
          </cell>
          <cell r="BU12">
            <v>6.3</v>
          </cell>
          <cell r="BV12">
            <v>6.7</v>
          </cell>
          <cell r="BW12">
            <v>4.7</v>
          </cell>
          <cell r="BX12">
            <v>7.7</v>
          </cell>
          <cell r="BY12" t="str">
            <v>X</v>
          </cell>
          <cell r="BZ12">
            <v>4.5</v>
          </cell>
          <cell r="CB12">
            <v>6.1</v>
          </cell>
          <cell r="CC12">
            <v>5.0999999999999996</v>
          </cell>
          <cell r="CD12">
            <v>5.0999999999999996</v>
          </cell>
          <cell r="CE12">
            <v>4.9000000000000004</v>
          </cell>
          <cell r="CF12">
            <v>8.1</v>
          </cell>
          <cell r="CG12">
            <v>7.4</v>
          </cell>
          <cell r="CH12">
            <v>49</v>
          </cell>
          <cell r="CI12">
            <v>2</v>
          </cell>
          <cell r="CK12">
            <v>7</v>
          </cell>
          <cell r="CL12">
            <v>8.5</v>
          </cell>
          <cell r="CM12" t="str">
            <v>X</v>
          </cell>
          <cell r="CO12" t="str">
            <v>X</v>
          </cell>
          <cell r="CP12">
            <v>7.8</v>
          </cell>
          <cell r="CQ12">
            <v>6.2</v>
          </cell>
          <cell r="CT12">
            <v>6.9</v>
          </cell>
          <cell r="CV12">
            <v>6.8</v>
          </cell>
          <cell r="CW12">
            <v>8.5</v>
          </cell>
          <cell r="CX12">
            <v>7.2</v>
          </cell>
          <cell r="CZ12">
            <v>7</v>
          </cell>
          <cell r="DA12">
            <v>8.4</v>
          </cell>
          <cell r="DB12">
            <v>8.6999999999999993</v>
          </cell>
          <cell r="DC12">
            <v>27</v>
          </cell>
          <cell r="DD12">
            <v>6</v>
          </cell>
          <cell r="DH12">
            <v>0</v>
          </cell>
          <cell r="DI12">
            <v>5</v>
          </cell>
          <cell r="DJ12">
            <v>128</v>
          </cell>
          <cell r="DK12">
            <v>13</v>
          </cell>
          <cell r="DL12">
            <v>137</v>
          </cell>
          <cell r="DM12">
            <v>130</v>
          </cell>
          <cell r="DN12">
            <v>6.35</v>
          </cell>
          <cell r="DO12">
            <v>2.5</v>
          </cell>
          <cell r="DQ12" t="str">
            <v>Nguyễn Khắc</v>
          </cell>
        </row>
        <row r="13">
          <cell r="A13">
            <v>24212202055</v>
          </cell>
          <cell r="B13" t="str">
            <v>Trần</v>
          </cell>
          <cell r="C13" t="str">
            <v>Quốc</v>
          </cell>
          <cell r="D13" t="str">
            <v>Bảo</v>
          </cell>
          <cell r="E13">
            <v>36688</v>
          </cell>
          <cell r="F13" t="str">
            <v>Nam</v>
          </cell>
          <cell r="G13" t="str">
            <v>Đã Đăng Ký (chưa học xong)</v>
          </cell>
          <cell r="H13">
            <v>7.8</v>
          </cell>
          <cell r="I13">
            <v>7.6</v>
          </cell>
          <cell r="K13">
            <v>7.9</v>
          </cell>
          <cell r="M13">
            <v>7.6</v>
          </cell>
          <cell r="N13">
            <v>7.9</v>
          </cell>
          <cell r="O13">
            <v>9</v>
          </cell>
          <cell r="P13">
            <v>9.5</v>
          </cell>
          <cell r="R13">
            <v>6.4</v>
          </cell>
          <cell r="W13">
            <v>6.7</v>
          </cell>
          <cell r="X13">
            <v>8.1</v>
          </cell>
          <cell r="Y13">
            <v>7.7</v>
          </cell>
          <cell r="Z13">
            <v>8.3000000000000007</v>
          </cell>
          <cell r="AA13">
            <v>7.7</v>
          </cell>
          <cell r="AB13">
            <v>7.7</v>
          </cell>
          <cell r="AC13">
            <v>7.3</v>
          </cell>
          <cell r="AD13">
            <v>8</v>
          </cell>
          <cell r="AE13">
            <v>7.2</v>
          </cell>
          <cell r="AF13">
            <v>7.6</v>
          </cell>
          <cell r="AG13">
            <v>8</v>
          </cell>
          <cell r="AH13">
            <v>8.9</v>
          </cell>
          <cell r="AI13">
            <v>5.6</v>
          </cell>
          <cell r="AJ13">
            <v>5.7</v>
          </cell>
          <cell r="AK13">
            <v>6.7</v>
          </cell>
          <cell r="AL13">
            <v>9.9</v>
          </cell>
          <cell r="AM13">
            <v>7.8</v>
          </cell>
          <cell r="AN13">
            <v>6.2</v>
          </cell>
          <cell r="AO13">
            <v>7</v>
          </cell>
          <cell r="AP13">
            <v>7.8</v>
          </cell>
          <cell r="AU13">
            <v>47</v>
          </cell>
          <cell r="AV13">
            <v>0</v>
          </cell>
          <cell r="AW13">
            <v>6.8</v>
          </cell>
          <cell r="AX13">
            <v>5.8</v>
          </cell>
          <cell r="BD13">
            <v>8</v>
          </cell>
          <cell r="BI13">
            <v>5.9</v>
          </cell>
          <cell r="BK13">
            <v>8.5</v>
          </cell>
          <cell r="BL13">
            <v>5</v>
          </cell>
          <cell r="BM13">
            <v>0</v>
          </cell>
          <cell r="BN13">
            <v>8.6</v>
          </cell>
          <cell r="BO13">
            <v>7.6</v>
          </cell>
          <cell r="BP13">
            <v>7.7</v>
          </cell>
          <cell r="BQ13">
            <v>6.6</v>
          </cell>
          <cell r="BR13">
            <v>7.6</v>
          </cell>
          <cell r="BS13">
            <v>9.3000000000000007</v>
          </cell>
          <cell r="BT13">
            <v>8.6</v>
          </cell>
          <cell r="BU13">
            <v>7.6</v>
          </cell>
          <cell r="BV13">
            <v>8.9</v>
          </cell>
          <cell r="BW13">
            <v>7.3</v>
          </cell>
          <cell r="BX13">
            <v>6.5</v>
          </cell>
          <cell r="BY13">
            <v>8.9</v>
          </cell>
          <cell r="BZ13">
            <v>7.6</v>
          </cell>
          <cell r="CA13">
            <v>6.8</v>
          </cell>
          <cell r="CC13">
            <v>7.5</v>
          </cell>
          <cell r="CD13">
            <v>7.2</v>
          </cell>
          <cell r="CE13">
            <v>6.4</v>
          </cell>
          <cell r="CF13">
            <v>8.1</v>
          </cell>
          <cell r="CG13">
            <v>8.6999999999999993</v>
          </cell>
          <cell r="CH13">
            <v>51</v>
          </cell>
          <cell r="CI13">
            <v>0</v>
          </cell>
          <cell r="CK13">
            <v>6.4</v>
          </cell>
          <cell r="CL13">
            <v>8.9</v>
          </cell>
          <cell r="CM13">
            <v>7.9</v>
          </cell>
          <cell r="CO13">
            <v>8.8000000000000007</v>
          </cell>
          <cell r="CP13">
            <v>8.5</v>
          </cell>
          <cell r="CQ13">
            <v>6.7</v>
          </cell>
          <cell r="CT13">
            <v>7.5</v>
          </cell>
          <cell r="CV13">
            <v>6.5</v>
          </cell>
          <cell r="CW13">
            <v>8.1</v>
          </cell>
          <cell r="CX13">
            <v>8.5</v>
          </cell>
          <cell r="CZ13">
            <v>5.3</v>
          </cell>
          <cell r="DA13">
            <v>9.3000000000000007</v>
          </cell>
          <cell r="DB13">
            <v>9</v>
          </cell>
          <cell r="DC13">
            <v>32</v>
          </cell>
          <cell r="DD13">
            <v>0</v>
          </cell>
          <cell r="DH13">
            <v>0</v>
          </cell>
          <cell r="DI13">
            <v>5</v>
          </cell>
          <cell r="DJ13">
            <v>135</v>
          </cell>
          <cell r="DK13">
            <v>5</v>
          </cell>
          <cell r="DL13">
            <v>137</v>
          </cell>
          <cell r="DM13">
            <v>135</v>
          </cell>
          <cell r="DN13">
            <v>7.69</v>
          </cell>
          <cell r="DO13">
            <v>3.29</v>
          </cell>
          <cell r="DQ13" t="str">
            <v>Trần Quốc</v>
          </cell>
        </row>
        <row r="14">
          <cell r="A14">
            <v>24212202945</v>
          </cell>
          <cell r="B14" t="str">
            <v>Nguyễn</v>
          </cell>
          <cell r="C14" t="str">
            <v>Văn</v>
          </cell>
          <cell r="D14" t="str">
            <v>Bảo</v>
          </cell>
          <cell r="E14">
            <v>36789</v>
          </cell>
          <cell r="F14" t="str">
            <v>Nam</v>
          </cell>
          <cell r="G14" t="str">
            <v>Đã Đăng Ký (chưa học xong)</v>
          </cell>
          <cell r="H14">
            <v>6</v>
          </cell>
          <cell r="I14">
            <v>7.9</v>
          </cell>
          <cell r="K14">
            <v>4.5</v>
          </cell>
          <cell r="M14">
            <v>6.7</v>
          </cell>
          <cell r="N14">
            <v>5.7</v>
          </cell>
          <cell r="O14">
            <v>5.0999999999999996</v>
          </cell>
          <cell r="P14">
            <v>8</v>
          </cell>
          <cell r="R14">
            <v>5.0999999999999996</v>
          </cell>
          <cell r="W14">
            <v>6.8</v>
          </cell>
          <cell r="X14">
            <v>4.0999999999999996</v>
          </cell>
          <cell r="Y14">
            <v>8.5</v>
          </cell>
          <cell r="Z14">
            <v>7.8</v>
          </cell>
          <cell r="AA14">
            <v>6.9</v>
          </cell>
          <cell r="AB14">
            <v>5</v>
          </cell>
          <cell r="AC14">
            <v>6.6</v>
          </cell>
          <cell r="AD14" t="str">
            <v>X</v>
          </cell>
          <cell r="AE14" t="str">
            <v>P (P/F)</v>
          </cell>
          <cell r="AF14" t="str">
            <v>P (P/F)</v>
          </cell>
          <cell r="AG14" t="str">
            <v>P (P/F)</v>
          </cell>
          <cell r="AH14" t="str">
            <v>P (P/F)</v>
          </cell>
          <cell r="AI14">
            <v>5.7</v>
          </cell>
          <cell r="AJ14">
            <v>5.5</v>
          </cell>
          <cell r="AK14">
            <v>5</v>
          </cell>
          <cell r="AL14">
            <v>7.7</v>
          </cell>
          <cell r="AM14">
            <v>4.9000000000000004</v>
          </cell>
          <cell r="AN14">
            <v>7.4</v>
          </cell>
          <cell r="AO14">
            <v>9</v>
          </cell>
          <cell r="AP14">
            <v>8.8000000000000007</v>
          </cell>
          <cell r="AQ14" t="str">
            <v>X</v>
          </cell>
          <cell r="AU14">
            <v>45</v>
          </cell>
          <cell r="AV14">
            <v>2</v>
          </cell>
          <cell r="AW14">
            <v>7.1</v>
          </cell>
          <cell r="AX14">
            <v>6.7</v>
          </cell>
          <cell r="AY14">
            <v>8.5</v>
          </cell>
          <cell r="BE14">
            <v>6.6</v>
          </cell>
          <cell r="BK14">
            <v>8.5</v>
          </cell>
          <cell r="BL14">
            <v>5</v>
          </cell>
          <cell r="BM14">
            <v>0</v>
          </cell>
          <cell r="BN14">
            <v>6.2</v>
          </cell>
          <cell r="BO14">
            <v>5.0999999999999996</v>
          </cell>
          <cell r="BP14">
            <v>4</v>
          </cell>
          <cell r="BQ14">
            <v>4.8</v>
          </cell>
          <cell r="BR14">
            <v>8.1999999999999993</v>
          </cell>
          <cell r="BS14">
            <v>7.1</v>
          </cell>
          <cell r="BT14">
            <v>5.9</v>
          </cell>
          <cell r="BU14">
            <v>5.4</v>
          </cell>
          <cell r="BV14">
            <v>6.2</v>
          </cell>
          <cell r="BW14">
            <v>4.4000000000000004</v>
          </cell>
          <cell r="BX14">
            <v>6.2</v>
          </cell>
          <cell r="BY14">
            <v>5.2</v>
          </cell>
          <cell r="BZ14">
            <v>7.4</v>
          </cell>
          <cell r="CA14">
            <v>7.3</v>
          </cell>
          <cell r="CB14">
            <v>0</v>
          </cell>
          <cell r="CC14">
            <v>5.0999999999999996</v>
          </cell>
          <cell r="CD14">
            <v>7.6</v>
          </cell>
          <cell r="CE14">
            <v>7</v>
          </cell>
          <cell r="CF14">
            <v>8.6</v>
          </cell>
          <cell r="CG14">
            <v>8.8000000000000007</v>
          </cell>
          <cell r="CH14">
            <v>51</v>
          </cell>
          <cell r="CI14">
            <v>0</v>
          </cell>
          <cell r="CJ14" t="str">
            <v>X</v>
          </cell>
          <cell r="CL14">
            <v>8.1</v>
          </cell>
          <cell r="CM14">
            <v>7.5</v>
          </cell>
          <cell r="CO14" t="str">
            <v>X</v>
          </cell>
          <cell r="CP14" t="str">
            <v>X</v>
          </cell>
          <cell r="CQ14" t="str">
            <v>X</v>
          </cell>
          <cell r="CV14" t="str">
            <v>X</v>
          </cell>
          <cell r="CZ14" t="str">
            <v>X</v>
          </cell>
          <cell r="DA14" t="str">
            <v>X</v>
          </cell>
          <cell r="DC14">
            <v>5</v>
          </cell>
          <cell r="DD14">
            <v>26</v>
          </cell>
          <cell r="DH14">
            <v>0</v>
          </cell>
          <cell r="DI14">
            <v>5</v>
          </cell>
          <cell r="DJ14">
            <v>106</v>
          </cell>
          <cell r="DK14">
            <v>33</v>
          </cell>
          <cell r="DL14">
            <v>137</v>
          </cell>
          <cell r="DM14">
            <v>112</v>
          </cell>
          <cell r="DN14">
            <v>6.15</v>
          </cell>
          <cell r="DO14">
            <v>2.35</v>
          </cell>
          <cell r="DQ14" t="str">
            <v>Nguyễn Văn</v>
          </cell>
        </row>
        <row r="15">
          <cell r="A15">
            <v>24212208457</v>
          </cell>
          <cell r="B15" t="str">
            <v>Trần</v>
          </cell>
          <cell r="C15" t="str">
            <v>Quang Gia</v>
          </cell>
          <cell r="D15" t="str">
            <v>Bảo</v>
          </cell>
          <cell r="E15">
            <v>36623</v>
          </cell>
          <cell r="F15" t="str">
            <v>Nam</v>
          </cell>
          <cell r="G15" t="str">
            <v>Đã Đăng Ký (chưa học xong)</v>
          </cell>
          <cell r="H15">
            <v>5.0999999999999996</v>
          </cell>
          <cell r="I15">
            <v>7.1</v>
          </cell>
          <cell r="K15">
            <v>5.7</v>
          </cell>
          <cell r="M15">
            <v>7.1</v>
          </cell>
          <cell r="N15">
            <v>7.1</v>
          </cell>
          <cell r="O15">
            <v>5.5</v>
          </cell>
          <cell r="P15">
            <v>4.9000000000000004</v>
          </cell>
          <cell r="R15">
            <v>5</v>
          </cell>
          <cell r="W15">
            <v>6.7</v>
          </cell>
          <cell r="X15">
            <v>7</v>
          </cell>
          <cell r="Y15">
            <v>8.4</v>
          </cell>
          <cell r="Z15">
            <v>5.9</v>
          </cell>
          <cell r="AA15">
            <v>7.3</v>
          </cell>
          <cell r="AB15">
            <v>6.5</v>
          </cell>
          <cell r="AC15">
            <v>7.7</v>
          </cell>
          <cell r="AD15">
            <v>7.2</v>
          </cell>
          <cell r="AE15">
            <v>5.2</v>
          </cell>
          <cell r="AF15">
            <v>4.3</v>
          </cell>
          <cell r="AG15">
            <v>5.0999999999999996</v>
          </cell>
          <cell r="AH15">
            <v>7.5</v>
          </cell>
          <cell r="AI15">
            <v>6.4</v>
          </cell>
          <cell r="AJ15">
            <v>6.4</v>
          </cell>
          <cell r="AK15">
            <v>7.7</v>
          </cell>
          <cell r="AL15">
            <v>7.6</v>
          </cell>
          <cell r="AM15">
            <v>6.9</v>
          </cell>
          <cell r="AN15">
            <v>8.4</v>
          </cell>
          <cell r="AU15">
            <v>45</v>
          </cell>
          <cell r="AV15">
            <v>2</v>
          </cell>
          <cell r="AW15" t="str">
            <v>X</v>
          </cell>
          <cell r="AX15">
            <v>6</v>
          </cell>
          <cell r="BA15">
            <v>4.4000000000000004</v>
          </cell>
          <cell r="BJ15">
            <v>5.8</v>
          </cell>
          <cell r="BK15">
            <v>6.3</v>
          </cell>
          <cell r="BL15">
            <v>4</v>
          </cell>
          <cell r="BM15">
            <v>1</v>
          </cell>
          <cell r="BN15">
            <v>4.8</v>
          </cell>
          <cell r="BO15">
            <v>5.4</v>
          </cell>
          <cell r="BP15">
            <v>8.1</v>
          </cell>
          <cell r="BQ15">
            <v>7.6</v>
          </cell>
          <cell r="BR15">
            <v>7</v>
          </cell>
          <cell r="BS15">
            <v>5.4</v>
          </cell>
          <cell r="BT15">
            <v>4.3</v>
          </cell>
          <cell r="BU15">
            <v>4.5999999999999996</v>
          </cell>
          <cell r="BV15">
            <v>5.0999999999999996</v>
          </cell>
          <cell r="BW15">
            <v>4.4000000000000004</v>
          </cell>
          <cell r="BX15">
            <v>8.1</v>
          </cell>
          <cell r="BY15">
            <v>8.8000000000000007</v>
          </cell>
          <cell r="BZ15">
            <v>5.3</v>
          </cell>
          <cell r="CA15">
            <v>5.9</v>
          </cell>
          <cell r="CC15">
            <v>7.6</v>
          </cell>
          <cell r="CD15">
            <v>6.8</v>
          </cell>
          <cell r="CE15">
            <v>5.6</v>
          </cell>
          <cell r="CF15">
            <v>7.5</v>
          </cell>
          <cell r="CG15">
            <v>8.8000000000000007</v>
          </cell>
          <cell r="CH15">
            <v>51</v>
          </cell>
          <cell r="CI15">
            <v>0</v>
          </cell>
          <cell r="CK15">
            <v>7.5</v>
          </cell>
          <cell r="CL15">
            <v>8.6</v>
          </cell>
          <cell r="CM15" t="str">
            <v>X</v>
          </cell>
          <cell r="CO15" t="str">
            <v>X</v>
          </cell>
          <cell r="CP15">
            <v>6.8</v>
          </cell>
          <cell r="CQ15" t="str">
            <v>X</v>
          </cell>
          <cell r="CT15">
            <v>7.8</v>
          </cell>
          <cell r="CV15">
            <v>6.5</v>
          </cell>
          <cell r="CW15">
            <v>7.6</v>
          </cell>
          <cell r="CY15">
            <v>5.2</v>
          </cell>
          <cell r="CZ15">
            <v>7.6</v>
          </cell>
          <cell r="DA15" t="str">
            <v>X</v>
          </cell>
          <cell r="DC15">
            <v>22</v>
          </cell>
          <cell r="DD15">
            <v>11</v>
          </cell>
          <cell r="DH15">
            <v>0</v>
          </cell>
          <cell r="DI15">
            <v>5</v>
          </cell>
          <cell r="DJ15">
            <v>122</v>
          </cell>
          <cell r="DK15">
            <v>19</v>
          </cell>
          <cell r="DL15">
            <v>137</v>
          </cell>
          <cell r="DM15">
            <v>123</v>
          </cell>
          <cell r="DN15">
            <v>6.52</v>
          </cell>
          <cell r="DO15">
            <v>2.58</v>
          </cell>
          <cell r="DQ15" t="str">
            <v>Trần Quang Gia</v>
          </cell>
        </row>
        <row r="16">
          <cell r="A16">
            <v>24202202999</v>
          </cell>
          <cell r="B16" t="str">
            <v>Nguyễn</v>
          </cell>
          <cell r="C16" t="str">
            <v>Thị</v>
          </cell>
          <cell r="D16" t="str">
            <v>Bông</v>
          </cell>
          <cell r="E16">
            <v>36699</v>
          </cell>
          <cell r="F16" t="str">
            <v>Nữ</v>
          </cell>
          <cell r="G16" t="str">
            <v>Đã Đăng Ký (chưa học xong)</v>
          </cell>
          <cell r="H16">
            <v>8.1</v>
          </cell>
          <cell r="I16">
            <v>8.3000000000000007</v>
          </cell>
          <cell r="K16">
            <v>8</v>
          </cell>
          <cell r="M16">
            <v>9</v>
          </cell>
          <cell r="N16">
            <v>9.1999999999999993</v>
          </cell>
          <cell r="O16">
            <v>7</v>
          </cell>
          <cell r="P16">
            <v>7.8</v>
          </cell>
          <cell r="R16">
            <v>7.2</v>
          </cell>
          <cell r="V16">
            <v>9.9</v>
          </cell>
          <cell r="W16">
            <v>8.1999999999999993</v>
          </cell>
          <cell r="Y16">
            <v>9.6</v>
          </cell>
          <cell r="Z16">
            <v>9.1999999999999993</v>
          </cell>
          <cell r="AA16">
            <v>8.6</v>
          </cell>
          <cell r="AB16">
            <v>6.6</v>
          </cell>
          <cell r="AC16">
            <v>7.8</v>
          </cell>
          <cell r="AD16">
            <v>7.8</v>
          </cell>
          <cell r="AE16">
            <v>5.9</v>
          </cell>
          <cell r="AF16">
            <v>7</v>
          </cell>
          <cell r="AG16">
            <v>5.5</v>
          </cell>
          <cell r="AH16">
            <v>6.3</v>
          </cell>
          <cell r="AI16">
            <v>7.6</v>
          </cell>
          <cell r="AJ16">
            <v>7.9</v>
          </cell>
          <cell r="AK16">
            <v>6.7</v>
          </cell>
          <cell r="AL16">
            <v>8.4</v>
          </cell>
          <cell r="AM16">
            <v>6.8</v>
          </cell>
          <cell r="AN16">
            <v>8</v>
          </cell>
          <cell r="AO16">
            <v>8.1999999999999993</v>
          </cell>
          <cell r="AP16">
            <v>5.4</v>
          </cell>
          <cell r="AU16">
            <v>47</v>
          </cell>
          <cell r="AV16">
            <v>0</v>
          </cell>
          <cell r="AW16">
            <v>6.5</v>
          </cell>
          <cell r="AX16">
            <v>7.1</v>
          </cell>
          <cell r="BD16">
            <v>8.3000000000000007</v>
          </cell>
          <cell r="BE16">
            <v>7.3</v>
          </cell>
          <cell r="BK16">
            <v>9</v>
          </cell>
          <cell r="BL16">
            <v>5</v>
          </cell>
          <cell r="BM16">
            <v>0</v>
          </cell>
          <cell r="BN16">
            <v>6.7</v>
          </cell>
          <cell r="BO16">
            <v>6.2</v>
          </cell>
          <cell r="BP16">
            <v>9</v>
          </cell>
          <cell r="BQ16">
            <v>6.3</v>
          </cell>
          <cell r="BR16">
            <v>8.5</v>
          </cell>
          <cell r="BS16">
            <v>9</v>
          </cell>
          <cell r="BT16">
            <v>5.5</v>
          </cell>
          <cell r="BU16">
            <v>5.6</v>
          </cell>
          <cell r="BV16">
            <v>7.5</v>
          </cell>
          <cell r="BW16">
            <v>7.6</v>
          </cell>
          <cell r="BX16">
            <v>8.1999999999999993</v>
          </cell>
          <cell r="BY16">
            <v>8.4</v>
          </cell>
          <cell r="BZ16">
            <v>6.4</v>
          </cell>
          <cell r="CA16">
            <v>7.2</v>
          </cell>
          <cell r="CC16">
            <v>6.1</v>
          </cell>
          <cell r="CD16">
            <v>9</v>
          </cell>
          <cell r="CE16">
            <v>8.1</v>
          </cell>
          <cell r="CF16">
            <v>7.8</v>
          </cell>
          <cell r="CG16">
            <v>8.6</v>
          </cell>
          <cell r="CH16">
            <v>51</v>
          </cell>
          <cell r="CI16">
            <v>0</v>
          </cell>
          <cell r="CK16">
            <v>7.8</v>
          </cell>
          <cell r="CL16">
            <v>8.9</v>
          </cell>
          <cell r="CM16">
            <v>7.7</v>
          </cell>
          <cell r="CO16">
            <v>8.5</v>
          </cell>
          <cell r="CP16">
            <v>8.1999999999999993</v>
          </cell>
          <cell r="CQ16">
            <v>7</v>
          </cell>
          <cell r="CT16">
            <v>9.1999999999999993</v>
          </cell>
          <cell r="CV16">
            <v>7.3</v>
          </cell>
          <cell r="CW16">
            <v>9.3000000000000007</v>
          </cell>
          <cell r="CY16">
            <v>7.2</v>
          </cell>
          <cell r="CZ16">
            <v>7.4</v>
          </cell>
          <cell r="DA16">
            <v>8.4</v>
          </cell>
          <cell r="DB16">
            <v>9.5</v>
          </cell>
          <cell r="DC16">
            <v>32</v>
          </cell>
          <cell r="DD16">
            <v>0</v>
          </cell>
          <cell r="DH16">
            <v>0</v>
          </cell>
          <cell r="DI16">
            <v>5</v>
          </cell>
          <cell r="DJ16">
            <v>135</v>
          </cell>
          <cell r="DK16">
            <v>5</v>
          </cell>
          <cell r="DL16">
            <v>137</v>
          </cell>
          <cell r="DM16">
            <v>135</v>
          </cell>
          <cell r="DN16">
            <v>7.78</v>
          </cell>
          <cell r="DO16">
            <v>3.32</v>
          </cell>
          <cell r="DQ16" t="str">
            <v>Nguyễn Thị</v>
          </cell>
        </row>
        <row r="17">
          <cell r="A17">
            <v>23213410619</v>
          </cell>
          <cell r="B17" t="str">
            <v>Hồ</v>
          </cell>
          <cell r="C17" t="str">
            <v>Minh</v>
          </cell>
          <cell r="D17" t="str">
            <v>Chiến</v>
          </cell>
          <cell r="E17">
            <v>36351</v>
          </cell>
          <cell r="F17" t="str">
            <v>Nam</v>
          </cell>
          <cell r="G17" t="str">
            <v>Đang Học Lại</v>
          </cell>
          <cell r="H17">
            <v>7.1</v>
          </cell>
          <cell r="I17">
            <v>7.6</v>
          </cell>
          <cell r="K17">
            <v>7.2</v>
          </cell>
          <cell r="M17">
            <v>5.5</v>
          </cell>
          <cell r="N17">
            <v>6.4</v>
          </cell>
          <cell r="O17">
            <v>5</v>
          </cell>
          <cell r="P17">
            <v>4.5999999999999996</v>
          </cell>
          <cell r="R17">
            <v>4.7</v>
          </cell>
          <cell r="W17">
            <v>7.5</v>
          </cell>
          <cell r="X17">
            <v>5.3</v>
          </cell>
          <cell r="Y17">
            <v>8.8000000000000007</v>
          </cell>
          <cell r="Z17">
            <v>8.6</v>
          </cell>
          <cell r="AA17">
            <v>7.9</v>
          </cell>
          <cell r="AB17">
            <v>4.9000000000000004</v>
          </cell>
          <cell r="AC17">
            <v>6.7</v>
          </cell>
          <cell r="AD17">
            <v>5.7</v>
          </cell>
          <cell r="AE17">
            <v>7.2</v>
          </cell>
          <cell r="AF17">
            <v>4.7</v>
          </cell>
          <cell r="AG17">
            <v>6.6</v>
          </cell>
          <cell r="AH17">
            <v>7.4</v>
          </cell>
          <cell r="AI17">
            <v>5.5</v>
          </cell>
          <cell r="AJ17">
            <v>6.2</v>
          </cell>
          <cell r="AK17">
            <v>5</v>
          </cell>
          <cell r="AL17">
            <v>6.7</v>
          </cell>
          <cell r="AM17">
            <v>7.6</v>
          </cell>
          <cell r="AN17">
            <v>5.5</v>
          </cell>
          <cell r="AO17" t="str">
            <v>X</v>
          </cell>
          <cell r="AP17">
            <v>7.7</v>
          </cell>
          <cell r="AT17">
            <v>5</v>
          </cell>
          <cell r="AU17">
            <v>47</v>
          </cell>
          <cell r="AV17">
            <v>0</v>
          </cell>
          <cell r="AW17">
            <v>6.2</v>
          </cell>
          <cell r="AX17">
            <v>8</v>
          </cell>
          <cell r="AY17">
            <v>7.9</v>
          </cell>
          <cell r="BA17">
            <v>0</v>
          </cell>
          <cell r="BE17">
            <v>4.4000000000000004</v>
          </cell>
          <cell r="BK17">
            <v>4.5</v>
          </cell>
          <cell r="BL17">
            <v>5</v>
          </cell>
          <cell r="BM17">
            <v>0</v>
          </cell>
          <cell r="BN17">
            <v>5</v>
          </cell>
          <cell r="BO17">
            <v>7.1</v>
          </cell>
          <cell r="BP17">
            <v>5.4</v>
          </cell>
          <cell r="BQ17">
            <v>8</v>
          </cell>
          <cell r="BR17">
            <v>7.6</v>
          </cell>
          <cell r="BS17">
            <v>5.2</v>
          </cell>
          <cell r="BT17">
            <v>5.7</v>
          </cell>
          <cell r="BU17">
            <v>5.9</v>
          </cell>
          <cell r="BV17">
            <v>4.9000000000000004</v>
          </cell>
          <cell r="BW17">
            <v>5.5</v>
          </cell>
          <cell r="BX17">
            <v>6.4</v>
          </cell>
          <cell r="BY17">
            <v>8.6999999999999993</v>
          </cell>
          <cell r="BZ17">
            <v>7.7</v>
          </cell>
          <cell r="CB17">
            <v>6.7</v>
          </cell>
          <cell r="CC17">
            <v>5.9</v>
          </cell>
          <cell r="CD17">
            <v>4.8</v>
          </cell>
          <cell r="CE17">
            <v>7.8</v>
          </cell>
          <cell r="CF17">
            <v>5</v>
          </cell>
          <cell r="CG17">
            <v>6.9</v>
          </cell>
          <cell r="CH17">
            <v>51</v>
          </cell>
          <cell r="CI17">
            <v>0</v>
          </cell>
          <cell r="CJ17">
            <v>8.3000000000000007</v>
          </cell>
          <cell r="CL17">
            <v>8.1</v>
          </cell>
          <cell r="CM17" t="str">
            <v>X</v>
          </cell>
          <cell r="CO17">
            <v>7.1</v>
          </cell>
          <cell r="CP17">
            <v>5.2</v>
          </cell>
          <cell r="CQ17">
            <v>6.5</v>
          </cell>
          <cell r="CT17">
            <v>7</v>
          </cell>
          <cell r="CV17">
            <v>6.2</v>
          </cell>
          <cell r="CW17">
            <v>6</v>
          </cell>
          <cell r="CX17">
            <v>6.7</v>
          </cell>
          <cell r="CZ17">
            <v>6.1</v>
          </cell>
          <cell r="DA17">
            <v>9.3000000000000007</v>
          </cell>
          <cell r="DB17">
            <v>8.1</v>
          </cell>
          <cell r="DC17">
            <v>30</v>
          </cell>
          <cell r="DD17">
            <v>3</v>
          </cell>
          <cell r="DH17">
            <v>0</v>
          </cell>
          <cell r="DI17">
            <v>5</v>
          </cell>
          <cell r="DJ17">
            <v>133</v>
          </cell>
          <cell r="DK17">
            <v>8</v>
          </cell>
          <cell r="DL17">
            <v>137</v>
          </cell>
          <cell r="DM17">
            <v>133</v>
          </cell>
          <cell r="DN17">
            <v>6.43</v>
          </cell>
          <cell r="DO17">
            <v>2.5299999999999998</v>
          </cell>
          <cell r="DQ17" t="str">
            <v>Hồ Minh</v>
          </cell>
        </row>
        <row r="18">
          <cell r="A18">
            <v>24212201738</v>
          </cell>
          <cell r="B18" t="str">
            <v>Nguyễn</v>
          </cell>
          <cell r="C18" t="str">
            <v>Mạnh</v>
          </cell>
          <cell r="D18" t="str">
            <v>Cường</v>
          </cell>
          <cell r="E18">
            <v>36828</v>
          </cell>
          <cell r="F18" t="str">
            <v>Nam</v>
          </cell>
          <cell r="G18" t="str">
            <v>Đã Đăng Ký (chưa học xong)</v>
          </cell>
          <cell r="H18">
            <v>7.6</v>
          </cell>
          <cell r="I18">
            <v>7.5</v>
          </cell>
          <cell r="K18">
            <v>4.5</v>
          </cell>
          <cell r="M18">
            <v>8.1</v>
          </cell>
          <cell r="N18">
            <v>6.6</v>
          </cell>
          <cell r="O18">
            <v>9</v>
          </cell>
          <cell r="P18">
            <v>5.0999999999999996</v>
          </cell>
          <cell r="R18">
            <v>5</v>
          </cell>
          <cell r="W18">
            <v>7.4</v>
          </cell>
          <cell r="X18">
            <v>5.3</v>
          </cell>
          <cell r="Y18">
            <v>8.1999999999999993</v>
          </cell>
          <cell r="Z18">
            <v>7.9</v>
          </cell>
          <cell r="AA18">
            <v>0</v>
          </cell>
          <cell r="AB18">
            <v>7.7</v>
          </cell>
          <cell r="AC18">
            <v>5.9</v>
          </cell>
          <cell r="AD18">
            <v>8.4</v>
          </cell>
          <cell r="AE18" t="str">
            <v>P (P/F)</v>
          </cell>
          <cell r="AF18" t="str">
            <v>P (P/F)</v>
          </cell>
          <cell r="AG18" t="str">
            <v>P (P/F)</v>
          </cell>
          <cell r="AH18" t="str">
            <v>P (P/F)</v>
          </cell>
          <cell r="AI18">
            <v>6.5</v>
          </cell>
          <cell r="AJ18">
            <v>7.7</v>
          </cell>
          <cell r="AK18">
            <v>5.9</v>
          </cell>
          <cell r="AL18">
            <v>6.3</v>
          </cell>
          <cell r="AM18">
            <v>4.8</v>
          </cell>
          <cell r="AN18">
            <v>5.0999999999999996</v>
          </cell>
          <cell r="AO18">
            <v>6.1</v>
          </cell>
          <cell r="AP18">
            <v>7.9</v>
          </cell>
          <cell r="AQ18">
            <v>0</v>
          </cell>
          <cell r="AR18">
            <v>0</v>
          </cell>
          <cell r="AS18">
            <v>0</v>
          </cell>
          <cell r="AT18">
            <v>7.2</v>
          </cell>
          <cell r="AU18">
            <v>45</v>
          </cell>
          <cell r="AV18">
            <v>3</v>
          </cell>
          <cell r="AW18">
            <v>6.3</v>
          </cell>
          <cell r="AX18">
            <v>6.7</v>
          </cell>
          <cell r="BC18">
            <v>4.8</v>
          </cell>
          <cell r="BJ18">
            <v>5.6</v>
          </cell>
          <cell r="BK18">
            <v>0</v>
          </cell>
          <cell r="BL18">
            <v>4</v>
          </cell>
          <cell r="BM18">
            <v>1</v>
          </cell>
          <cell r="BN18">
            <v>4.8</v>
          </cell>
          <cell r="BO18">
            <v>0</v>
          </cell>
          <cell r="BQ18">
            <v>4.5999999999999996</v>
          </cell>
          <cell r="BR18">
            <v>0</v>
          </cell>
          <cell r="BS18">
            <v>7.6</v>
          </cell>
          <cell r="BT18">
            <v>5.0999999999999996</v>
          </cell>
          <cell r="BU18">
            <v>0</v>
          </cell>
          <cell r="BV18">
            <v>5.6</v>
          </cell>
          <cell r="BW18">
            <v>7.4</v>
          </cell>
          <cell r="BX18">
            <v>4.4000000000000004</v>
          </cell>
          <cell r="BY18">
            <v>4.4000000000000004</v>
          </cell>
          <cell r="BZ18">
            <v>6.8</v>
          </cell>
          <cell r="CA18">
            <v>5.3</v>
          </cell>
          <cell r="CC18">
            <v>6.6</v>
          </cell>
          <cell r="CD18">
            <v>5.5</v>
          </cell>
          <cell r="CE18">
            <v>7.2</v>
          </cell>
          <cell r="CF18">
            <v>6.9</v>
          </cell>
          <cell r="CG18">
            <v>7.7</v>
          </cell>
          <cell r="CH18">
            <v>41</v>
          </cell>
          <cell r="CI18">
            <v>10</v>
          </cell>
          <cell r="CJ18">
            <v>8.3000000000000007</v>
          </cell>
          <cell r="CL18">
            <v>0</v>
          </cell>
          <cell r="CM18">
            <v>5.3</v>
          </cell>
          <cell r="CP18">
            <v>0</v>
          </cell>
          <cell r="CQ18">
            <v>6.2</v>
          </cell>
          <cell r="CT18">
            <v>0</v>
          </cell>
          <cell r="CV18">
            <v>6.9</v>
          </cell>
          <cell r="CW18">
            <v>0</v>
          </cell>
          <cell r="CX18">
            <v>0</v>
          </cell>
          <cell r="CZ18">
            <v>0</v>
          </cell>
          <cell r="DA18">
            <v>0</v>
          </cell>
          <cell r="DC18">
            <v>10</v>
          </cell>
          <cell r="DD18">
            <v>21</v>
          </cell>
          <cell r="DH18">
            <v>0</v>
          </cell>
          <cell r="DI18">
            <v>5</v>
          </cell>
          <cell r="DJ18">
            <v>100</v>
          </cell>
          <cell r="DK18">
            <v>40</v>
          </cell>
          <cell r="DL18">
            <v>137</v>
          </cell>
          <cell r="DM18">
            <v>132</v>
          </cell>
          <cell r="DN18">
            <v>4.9000000000000004</v>
          </cell>
          <cell r="DO18">
            <v>1.85</v>
          </cell>
          <cell r="DQ18" t="str">
            <v>Nguyễn Mạnh</v>
          </cell>
        </row>
        <row r="19">
          <cell r="A19">
            <v>24212216803</v>
          </cell>
          <cell r="B19" t="str">
            <v>Đinh</v>
          </cell>
          <cell r="C19" t="str">
            <v>Trung</v>
          </cell>
          <cell r="D19" t="str">
            <v>Cường</v>
          </cell>
          <cell r="E19">
            <v>36406</v>
          </cell>
          <cell r="F19" t="str">
            <v>Nam</v>
          </cell>
          <cell r="G19" t="str">
            <v>Đã Đăng Ký (chưa học xong)</v>
          </cell>
          <cell r="H19">
            <v>7.9</v>
          </cell>
          <cell r="I19">
            <v>9.1999999999999993</v>
          </cell>
          <cell r="K19">
            <v>4.5</v>
          </cell>
          <cell r="M19">
            <v>8.8000000000000007</v>
          </cell>
          <cell r="N19">
            <v>7.4</v>
          </cell>
          <cell r="O19">
            <v>9.9</v>
          </cell>
          <cell r="P19">
            <v>8.3000000000000007</v>
          </cell>
          <cell r="R19">
            <v>6.3</v>
          </cell>
          <cell r="W19">
            <v>6.1</v>
          </cell>
          <cell r="X19">
            <v>7.7</v>
          </cell>
          <cell r="Y19">
            <v>8.1</v>
          </cell>
          <cell r="Z19">
            <v>8.3000000000000007</v>
          </cell>
          <cell r="AA19">
            <v>8.6</v>
          </cell>
          <cell r="AB19">
            <v>7.6</v>
          </cell>
          <cell r="AC19">
            <v>7.4</v>
          </cell>
          <cell r="AD19">
            <v>7.6</v>
          </cell>
          <cell r="AE19">
            <v>6.6</v>
          </cell>
          <cell r="AF19">
            <v>6.5</v>
          </cell>
          <cell r="AG19">
            <v>7.5</v>
          </cell>
          <cell r="AH19">
            <v>7.3</v>
          </cell>
          <cell r="AI19">
            <v>6</v>
          </cell>
          <cell r="AJ19">
            <v>8</v>
          </cell>
          <cell r="AK19">
            <v>8.8000000000000007</v>
          </cell>
          <cell r="AL19">
            <v>9.3000000000000007</v>
          </cell>
          <cell r="AM19">
            <v>8.5</v>
          </cell>
          <cell r="AN19">
            <v>7</v>
          </cell>
          <cell r="AO19">
            <v>8.1</v>
          </cell>
          <cell r="AP19">
            <v>9</v>
          </cell>
          <cell r="AU19">
            <v>47</v>
          </cell>
          <cell r="AV19">
            <v>0</v>
          </cell>
          <cell r="AW19">
            <v>7.6</v>
          </cell>
          <cell r="AX19">
            <v>7.8</v>
          </cell>
          <cell r="BA19">
            <v>8.5</v>
          </cell>
          <cell r="BG19">
            <v>7.2</v>
          </cell>
          <cell r="BK19">
            <v>8.6</v>
          </cell>
          <cell r="BL19">
            <v>5</v>
          </cell>
          <cell r="BM19">
            <v>0</v>
          </cell>
          <cell r="BN19">
            <v>5.3</v>
          </cell>
          <cell r="BO19">
            <v>8.3000000000000007</v>
          </cell>
          <cell r="BP19">
            <v>8.6</v>
          </cell>
          <cell r="BQ19">
            <v>6.1</v>
          </cell>
          <cell r="BR19">
            <v>8.6999999999999993</v>
          </cell>
          <cell r="BS19">
            <v>9.1999999999999993</v>
          </cell>
          <cell r="BT19">
            <v>7.4</v>
          </cell>
          <cell r="BU19">
            <v>6.6</v>
          </cell>
          <cell r="BV19">
            <v>7.8</v>
          </cell>
          <cell r="BW19">
            <v>7.9</v>
          </cell>
          <cell r="BX19">
            <v>5.6</v>
          </cell>
          <cell r="BY19">
            <v>8.8000000000000007</v>
          </cell>
          <cell r="BZ19">
            <v>9.1</v>
          </cell>
          <cell r="CA19">
            <v>6.9</v>
          </cell>
          <cell r="CC19">
            <v>6.5</v>
          </cell>
          <cell r="CD19">
            <v>8.9</v>
          </cell>
          <cell r="CE19">
            <v>9.3000000000000007</v>
          </cell>
          <cell r="CF19">
            <v>7.5</v>
          </cell>
          <cell r="CG19">
            <v>9.1</v>
          </cell>
          <cell r="CH19">
            <v>51</v>
          </cell>
          <cell r="CI19">
            <v>0</v>
          </cell>
          <cell r="CJ19">
            <v>8.5</v>
          </cell>
          <cell r="CL19">
            <v>8.9</v>
          </cell>
          <cell r="CM19" t="str">
            <v>X</v>
          </cell>
          <cell r="CO19">
            <v>8.6</v>
          </cell>
          <cell r="CP19">
            <v>8.9</v>
          </cell>
          <cell r="CQ19">
            <v>7.3</v>
          </cell>
          <cell r="CT19">
            <v>8.9</v>
          </cell>
          <cell r="CV19">
            <v>6.6</v>
          </cell>
          <cell r="CW19">
            <v>8.9</v>
          </cell>
          <cell r="CX19">
            <v>8.8000000000000007</v>
          </cell>
          <cell r="CZ19">
            <v>5</v>
          </cell>
          <cell r="DA19">
            <v>8.4</v>
          </cell>
          <cell r="DB19">
            <v>9.5</v>
          </cell>
          <cell r="DC19">
            <v>30</v>
          </cell>
          <cell r="DD19">
            <v>3</v>
          </cell>
          <cell r="DH19">
            <v>0</v>
          </cell>
          <cell r="DI19">
            <v>5</v>
          </cell>
          <cell r="DJ19">
            <v>133</v>
          </cell>
          <cell r="DK19">
            <v>8</v>
          </cell>
          <cell r="DL19">
            <v>137</v>
          </cell>
          <cell r="DM19">
            <v>133</v>
          </cell>
          <cell r="DN19">
            <v>7.83</v>
          </cell>
          <cell r="DO19">
            <v>3.35</v>
          </cell>
          <cell r="DQ19" t="str">
            <v>Đinh Trung</v>
          </cell>
        </row>
        <row r="20">
          <cell r="A20">
            <v>2321224308</v>
          </cell>
          <cell r="B20" t="str">
            <v>Phan</v>
          </cell>
          <cell r="C20" t="str">
            <v>Tấn</v>
          </cell>
          <cell r="D20" t="str">
            <v>Đại</v>
          </cell>
          <cell r="E20">
            <v>36424</v>
          </cell>
          <cell r="F20" t="str">
            <v>Nam</v>
          </cell>
          <cell r="G20" t="str">
            <v>Đang Học Lại</v>
          </cell>
          <cell r="H20">
            <v>5.5</v>
          </cell>
          <cell r="I20">
            <v>7.5</v>
          </cell>
          <cell r="K20">
            <v>6</v>
          </cell>
          <cell r="M20">
            <v>6.4</v>
          </cell>
          <cell r="N20">
            <v>7.3</v>
          </cell>
          <cell r="O20">
            <v>4.4000000000000004</v>
          </cell>
          <cell r="P20">
            <v>4.5999999999999996</v>
          </cell>
          <cell r="R20">
            <v>5.9</v>
          </cell>
          <cell r="W20">
            <v>6.2</v>
          </cell>
          <cell r="X20">
            <v>4.0999999999999996</v>
          </cell>
          <cell r="Y20">
            <v>8.6</v>
          </cell>
          <cell r="Z20">
            <v>8.8000000000000007</v>
          </cell>
          <cell r="AA20">
            <v>6.4</v>
          </cell>
          <cell r="AB20">
            <v>5.9</v>
          </cell>
          <cell r="AC20">
            <v>4.2</v>
          </cell>
          <cell r="AD20">
            <v>7.4</v>
          </cell>
          <cell r="AE20">
            <v>7.7</v>
          </cell>
          <cell r="AF20">
            <v>4</v>
          </cell>
          <cell r="AG20">
            <v>4.8</v>
          </cell>
          <cell r="AH20">
            <v>4.5</v>
          </cell>
          <cell r="AI20">
            <v>5.2</v>
          </cell>
          <cell r="AJ20">
            <v>4</v>
          </cell>
          <cell r="AK20">
            <v>5.2</v>
          </cell>
          <cell r="AL20">
            <v>4.7</v>
          </cell>
          <cell r="AM20">
            <v>4.3</v>
          </cell>
          <cell r="AN20">
            <v>5.0999999999999996</v>
          </cell>
          <cell r="AO20">
            <v>7.7</v>
          </cell>
          <cell r="AP20" t="str">
            <v>X</v>
          </cell>
          <cell r="AQ20">
            <v>5</v>
          </cell>
          <cell r="AU20">
            <v>47</v>
          </cell>
          <cell r="AV20">
            <v>0</v>
          </cell>
          <cell r="AW20">
            <v>7.1</v>
          </cell>
          <cell r="AX20">
            <v>9.1999999999999993</v>
          </cell>
          <cell r="AY20">
            <v>9</v>
          </cell>
          <cell r="BE20">
            <v>5.3</v>
          </cell>
          <cell r="BK20">
            <v>7.3</v>
          </cell>
          <cell r="BL20">
            <v>5</v>
          </cell>
          <cell r="BM20">
            <v>0</v>
          </cell>
          <cell r="BN20">
            <v>5.5</v>
          </cell>
          <cell r="BO20">
            <v>5.0999999999999996</v>
          </cell>
          <cell r="BP20">
            <v>9.1</v>
          </cell>
          <cell r="BQ20">
            <v>4.5</v>
          </cell>
          <cell r="BR20">
            <v>4.8</v>
          </cell>
          <cell r="BS20">
            <v>7.3</v>
          </cell>
          <cell r="BT20">
            <v>4.0999999999999996</v>
          </cell>
          <cell r="BU20">
            <v>5.9</v>
          </cell>
          <cell r="BV20">
            <v>5.2</v>
          </cell>
          <cell r="BW20">
            <v>5.4</v>
          </cell>
          <cell r="BX20">
            <v>4.4000000000000004</v>
          </cell>
          <cell r="BY20">
            <v>8.1</v>
          </cell>
          <cell r="BZ20">
            <v>5.8</v>
          </cell>
          <cell r="CA20">
            <v>5.8</v>
          </cell>
          <cell r="CC20">
            <v>5.9</v>
          </cell>
          <cell r="CD20">
            <v>5.3</v>
          </cell>
          <cell r="CE20">
            <v>8</v>
          </cell>
          <cell r="CF20">
            <v>6.2</v>
          </cell>
          <cell r="CG20">
            <v>8.1999999999999993</v>
          </cell>
          <cell r="CH20">
            <v>51</v>
          </cell>
          <cell r="CI20">
            <v>0</v>
          </cell>
          <cell r="CJ20">
            <v>7.8</v>
          </cell>
          <cell r="CL20">
            <v>8.4</v>
          </cell>
          <cell r="CM20">
            <v>6.1</v>
          </cell>
          <cell r="CO20">
            <v>5.2</v>
          </cell>
          <cell r="CP20">
            <v>7.5</v>
          </cell>
          <cell r="CQ20">
            <v>5.2</v>
          </cell>
          <cell r="CT20">
            <v>4.0999999999999996</v>
          </cell>
          <cell r="CV20">
            <v>6.9</v>
          </cell>
          <cell r="CW20">
            <v>5.6</v>
          </cell>
          <cell r="CX20">
            <v>7.5</v>
          </cell>
          <cell r="CZ20">
            <v>4.9000000000000004</v>
          </cell>
          <cell r="DA20">
            <v>8.4</v>
          </cell>
          <cell r="DB20">
            <v>8.1</v>
          </cell>
          <cell r="DC20">
            <v>32</v>
          </cell>
          <cell r="DD20">
            <v>0</v>
          </cell>
          <cell r="DH20">
            <v>0</v>
          </cell>
          <cell r="DI20">
            <v>5</v>
          </cell>
          <cell r="DJ20">
            <v>135</v>
          </cell>
          <cell r="DK20">
            <v>5</v>
          </cell>
          <cell r="DL20">
            <v>137</v>
          </cell>
          <cell r="DM20">
            <v>136</v>
          </cell>
          <cell r="DN20">
            <v>5.92</v>
          </cell>
          <cell r="DO20">
            <v>2.17</v>
          </cell>
          <cell r="DQ20" t="str">
            <v>Phan Tấn</v>
          </cell>
        </row>
        <row r="21">
          <cell r="A21">
            <v>24212204692</v>
          </cell>
          <cell r="B21" t="str">
            <v>Trần</v>
          </cell>
          <cell r="C21" t="str">
            <v>Xuân</v>
          </cell>
          <cell r="D21" t="str">
            <v>Đồng</v>
          </cell>
          <cell r="E21">
            <v>36847</v>
          </cell>
          <cell r="F21" t="str">
            <v>Nam</v>
          </cell>
          <cell r="G21" t="str">
            <v>Đã Đăng Ký (chưa học xong)</v>
          </cell>
          <cell r="H21">
            <v>5.3</v>
          </cell>
          <cell r="I21">
            <v>7.9</v>
          </cell>
          <cell r="K21">
            <v>6.6</v>
          </cell>
          <cell r="M21">
            <v>7.7</v>
          </cell>
          <cell r="N21">
            <v>6.2</v>
          </cell>
          <cell r="O21">
            <v>7.3</v>
          </cell>
          <cell r="P21">
            <v>4.7</v>
          </cell>
          <cell r="R21">
            <v>5.2</v>
          </cell>
          <cell r="V21">
            <v>8.3000000000000007</v>
          </cell>
          <cell r="W21">
            <v>7.6</v>
          </cell>
          <cell r="Y21">
            <v>6.8</v>
          </cell>
          <cell r="Z21">
            <v>9.3000000000000007</v>
          </cell>
          <cell r="AA21">
            <v>7.2</v>
          </cell>
          <cell r="AB21">
            <v>7.4</v>
          </cell>
          <cell r="AC21">
            <v>7.6</v>
          </cell>
          <cell r="AD21">
            <v>5.4</v>
          </cell>
          <cell r="AE21">
            <v>5.8</v>
          </cell>
          <cell r="AF21">
            <v>5.0999999999999996</v>
          </cell>
          <cell r="AG21">
            <v>4.2</v>
          </cell>
          <cell r="AH21">
            <v>6.7</v>
          </cell>
          <cell r="AI21">
            <v>8</v>
          </cell>
          <cell r="AJ21">
            <v>4.3</v>
          </cell>
          <cell r="AK21">
            <v>6.8</v>
          </cell>
          <cell r="AL21">
            <v>7.5</v>
          </cell>
          <cell r="AM21">
            <v>7.4</v>
          </cell>
          <cell r="AN21">
            <v>8.6</v>
          </cell>
          <cell r="AO21">
            <v>7.3</v>
          </cell>
          <cell r="AP21">
            <v>6.7</v>
          </cell>
          <cell r="AU21">
            <v>47</v>
          </cell>
          <cell r="AV21">
            <v>0</v>
          </cell>
          <cell r="AW21">
            <v>6.2</v>
          </cell>
          <cell r="AX21">
            <v>7.2</v>
          </cell>
          <cell r="BA21">
            <v>5.4</v>
          </cell>
          <cell r="BG21">
            <v>5.2</v>
          </cell>
          <cell r="BK21">
            <v>9.1</v>
          </cell>
          <cell r="BL21">
            <v>5</v>
          </cell>
          <cell r="BM21">
            <v>0</v>
          </cell>
          <cell r="BN21">
            <v>4.7</v>
          </cell>
          <cell r="BO21">
            <v>5.4</v>
          </cell>
          <cell r="BP21">
            <v>8.6</v>
          </cell>
          <cell r="BQ21">
            <v>5.6</v>
          </cell>
          <cell r="BR21">
            <v>7.8</v>
          </cell>
          <cell r="BS21">
            <v>8.6</v>
          </cell>
          <cell r="BT21">
            <v>7.7</v>
          </cell>
          <cell r="BU21">
            <v>6.5</v>
          </cell>
          <cell r="BV21">
            <v>7.9</v>
          </cell>
          <cell r="BW21">
            <v>6.4</v>
          </cell>
          <cell r="BX21">
            <v>5.3</v>
          </cell>
          <cell r="BY21">
            <v>7</v>
          </cell>
          <cell r="BZ21">
            <v>4.5999999999999996</v>
          </cell>
          <cell r="CB21">
            <v>6.5</v>
          </cell>
          <cell r="CC21">
            <v>5.4</v>
          </cell>
          <cell r="CD21">
            <v>7</v>
          </cell>
          <cell r="CE21">
            <v>7.2</v>
          </cell>
          <cell r="CF21">
            <v>8.1999999999999993</v>
          </cell>
          <cell r="CG21">
            <v>8.6999999999999993</v>
          </cell>
          <cell r="CH21">
            <v>51</v>
          </cell>
          <cell r="CI21">
            <v>0</v>
          </cell>
          <cell r="CK21">
            <v>8.3000000000000007</v>
          </cell>
          <cell r="CL21">
            <v>8.8000000000000007</v>
          </cell>
          <cell r="CM21">
            <v>6.5</v>
          </cell>
          <cell r="CO21">
            <v>7.6</v>
          </cell>
          <cell r="CP21">
            <v>7.9</v>
          </cell>
          <cell r="CQ21">
            <v>6.3</v>
          </cell>
          <cell r="CT21">
            <v>8.6999999999999993</v>
          </cell>
          <cell r="CV21">
            <v>7.1</v>
          </cell>
          <cell r="CW21">
            <v>7.8</v>
          </cell>
          <cell r="CX21">
            <v>5.9</v>
          </cell>
          <cell r="CZ21">
            <v>7.8</v>
          </cell>
          <cell r="DA21">
            <v>8.1999999999999993</v>
          </cell>
          <cell r="DB21">
            <v>8.5</v>
          </cell>
          <cell r="DC21">
            <v>32</v>
          </cell>
          <cell r="DD21">
            <v>0</v>
          </cell>
          <cell r="DH21">
            <v>0</v>
          </cell>
          <cell r="DI21">
            <v>5</v>
          </cell>
          <cell r="DJ21">
            <v>135</v>
          </cell>
          <cell r="DK21">
            <v>5</v>
          </cell>
          <cell r="DL21">
            <v>137</v>
          </cell>
          <cell r="DM21">
            <v>135</v>
          </cell>
          <cell r="DN21">
            <v>6.96</v>
          </cell>
          <cell r="DO21">
            <v>2.84</v>
          </cell>
          <cell r="DQ21" t="str">
            <v>Trần Xuân</v>
          </cell>
        </row>
        <row r="22">
          <cell r="A22">
            <v>2321124078</v>
          </cell>
          <cell r="B22" t="str">
            <v>Trần</v>
          </cell>
          <cell r="C22" t="str">
            <v>Văn Minh</v>
          </cell>
          <cell r="D22" t="str">
            <v>Đức</v>
          </cell>
          <cell r="E22">
            <v>36253</v>
          </cell>
          <cell r="F22" t="str">
            <v>Nam</v>
          </cell>
          <cell r="G22" t="str">
            <v>Đang Học Lại</v>
          </cell>
          <cell r="H22">
            <v>7.9</v>
          </cell>
          <cell r="I22">
            <v>8.9</v>
          </cell>
          <cell r="K22">
            <v>7.7</v>
          </cell>
          <cell r="M22">
            <v>9.4</v>
          </cell>
          <cell r="N22">
            <v>7.3</v>
          </cell>
          <cell r="O22">
            <v>8.4</v>
          </cell>
          <cell r="P22">
            <v>9.1</v>
          </cell>
          <cell r="Q22">
            <v>9.1999999999999993</v>
          </cell>
          <cell r="V22">
            <v>7</v>
          </cell>
          <cell r="W22">
            <v>6.8</v>
          </cell>
          <cell r="Y22">
            <v>8.8000000000000007</v>
          </cell>
          <cell r="Z22">
            <v>9</v>
          </cell>
          <cell r="AA22">
            <v>8.3000000000000007</v>
          </cell>
          <cell r="AB22">
            <v>6.9</v>
          </cell>
          <cell r="AC22">
            <v>7</v>
          </cell>
          <cell r="AD22">
            <v>7.2</v>
          </cell>
          <cell r="AE22">
            <v>6.6</v>
          </cell>
          <cell r="AF22">
            <v>6.2</v>
          </cell>
          <cell r="AG22">
            <v>6.5</v>
          </cell>
          <cell r="AH22">
            <v>7.7</v>
          </cell>
          <cell r="AI22">
            <v>6.3</v>
          </cell>
          <cell r="AJ22">
            <v>6.4</v>
          </cell>
          <cell r="AK22">
            <v>6</v>
          </cell>
          <cell r="AL22">
            <v>7.5</v>
          </cell>
          <cell r="AM22">
            <v>8.3000000000000007</v>
          </cell>
          <cell r="AN22">
            <v>7.1</v>
          </cell>
          <cell r="AO22">
            <v>5.6</v>
          </cell>
          <cell r="AP22">
            <v>6.6</v>
          </cell>
          <cell r="AU22">
            <v>47</v>
          </cell>
          <cell r="AV22">
            <v>0</v>
          </cell>
          <cell r="AW22">
            <v>7.1</v>
          </cell>
          <cell r="AX22">
            <v>8.6999999999999993</v>
          </cell>
          <cell r="AZ22">
            <v>8.4</v>
          </cell>
          <cell r="BG22">
            <v>8.4</v>
          </cell>
          <cell r="BK22">
            <v>7.7</v>
          </cell>
          <cell r="BL22">
            <v>5</v>
          </cell>
          <cell r="BM22">
            <v>0</v>
          </cell>
          <cell r="BN22">
            <v>4.3</v>
          </cell>
          <cell r="BO22">
            <v>6.7</v>
          </cell>
          <cell r="BP22">
            <v>5.4</v>
          </cell>
          <cell r="BQ22">
            <v>5.2</v>
          </cell>
          <cell r="BR22">
            <v>5.5</v>
          </cell>
          <cell r="BS22">
            <v>5</v>
          </cell>
          <cell r="BT22">
            <v>5.9</v>
          </cell>
          <cell r="BU22">
            <v>6.8</v>
          </cell>
          <cell r="BV22">
            <v>6.8</v>
          </cell>
          <cell r="BW22">
            <v>5.8</v>
          </cell>
          <cell r="BX22">
            <v>7.4</v>
          </cell>
          <cell r="BY22">
            <v>6.3</v>
          </cell>
          <cell r="BZ22">
            <v>6.5</v>
          </cell>
          <cell r="CA22">
            <v>5.7</v>
          </cell>
          <cell r="CC22">
            <v>7.4</v>
          </cell>
          <cell r="CD22">
            <v>9.1</v>
          </cell>
          <cell r="CE22">
            <v>7.3</v>
          </cell>
          <cell r="CF22">
            <v>6.1</v>
          </cell>
          <cell r="CG22">
            <v>8.5</v>
          </cell>
          <cell r="CH22">
            <v>51</v>
          </cell>
          <cell r="CI22">
            <v>0</v>
          </cell>
          <cell r="CJ22">
            <v>8.4</v>
          </cell>
          <cell r="CL22">
            <v>9.1999999999999993</v>
          </cell>
          <cell r="CM22">
            <v>8.5</v>
          </cell>
          <cell r="CO22">
            <v>8.5</v>
          </cell>
          <cell r="CP22">
            <v>7.6</v>
          </cell>
          <cell r="CQ22">
            <v>7.3</v>
          </cell>
          <cell r="CT22">
            <v>7.4</v>
          </cell>
          <cell r="CV22">
            <v>7.2</v>
          </cell>
          <cell r="CW22">
            <v>8.6</v>
          </cell>
          <cell r="CX22">
            <v>8.4</v>
          </cell>
          <cell r="CZ22">
            <v>5</v>
          </cell>
          <cell r="DA22">
            <v>9</v>
          </cell>
          <cell r="DB22">
            <v>9.3000000000000007</v>
          </cell>
          <cell r="DC22">
            <v>32</v>
          </cell>
          <cell r="DD22">
            <v>0</v>
          </cell>
          <cell r="DH22">
            <v>0</v>
          </cell>
          <cell r="DI22">
            <v>5</v>
          </cell>
          <cell r="DJ22">
            <v>135</v>
          </cell>
          <cell r="DK22">
            <v>5</v>
          </cell>
          <cell r="DL22">
            <v>137</v>
          </cell>
          <cell r="DM22">
            <v>139</v>
          </cell>
          <cell r="DN22">
            <v>7.21</v>
          </cell>
          <cell r="DO22">
            <v>2.95</v>
          </cell>
          <cell r="DP22" t="str">
            <v>DTE-HT 152; DTE-HT 102; MTH 103; CHE 101; CS 100; MTH 104 ~ MTH 102; CS 211; CS 252; CS 297; PHY 101; MGT 448</v>
          </cell>
          <cell r="DQ22" t="str">
            <v>Trần Văn Minh</v>
          </cell>
        </row>
        <row r="23">
          <cell r="A23">
            <v>24202205730</v>
          </cell>
          <cell r="B23" t="str">
            <v>Châu</v>
          </cell>
          <cell r="C23" t="str">
            <v>Thị Thùy</v>
          </cell>
          <cell r="D23" t="str">
            <v>Dung</v>
          </cell>
          <cell r="E23">
            <v>36694</v>
          </cell>
          <cell r="F23" t="str">
            <v>Nữ</v>
          </cell>
          <cell r="G23" t="str">
            <v>Đã Đăng Ký (chưa học xong)</v>
          </cell>
          <cell r="H23">
            <v>8.1</v>
          </cell>
          <cell r="I23">
            <v>9</v>
          </cell>
          <cell r="K23">
            <v>6</v>
          </cell>
          <cell r="M23">
            <v>8</v>
          </cell>
          <cell r="N23">
            <v>8.5</v>
          </cell>
          <cell r="O23">
            <v>6.7</v>
          </cell>
          <cell r="P23">
            <v>7.4</v>
          </cell>
          <cell r="R23">
            <v>7.9</v>
          </cell>
          <cell r="W23">
            <v>8.6999999999999993</v>
          </cell>
          <cell r="X23">
            <v>5.8</v>
          </cell>
          <cell r="Y23">
            <v>9</v>
          </cell>
          <cell r="Z23">
            <v>9.6999999999999993</v>
          </cell>
          <cell r="AA23">
            <v>7.6</v>
          </cell>
          <cell r="AB23">
            <v>8.3000000000000007</v>
          </cell>
          <cell r="AC23">
            <v>8.8000000000000007</v>
          </cell>
          <cell r="AD23">
            <v>8.9</v>
          </cell>
          <cell r="AE23">
            <v>6.1</v>
          </cell>
          <cell r="AF23">
            <v>6.2</v>
          </cell>
          <cell r="AG23">
            <v>6.9</v>
          </cell>
          <cell r="AH23">
            <v>7.7</v>
          </cell>
          <cell r="AI23">
            <v>8.6</v>
          </cell>
          <cell r="AJ23">
            <v>5.3</v>
          </cell>
          <cell r="AK23">
            <v>5.5</v>
          </cell>
          <cell r="AL23">
            <v>6.7</v>
          </cell>
          <cell r="AM23">
            <v>7.5</v>
          </cell>
          <cell r="AN23">
            <v>4.5</v>
          </cell>
          <cell r="AO23" t="str">
            <v>X</v>
          </cell>
          <cell r="AP23">
            <v>7.7</v>
          </cell>
          <cell r="AU23">
            <v>46</v>
          </cell>
          <cell r="AV23">
            <v>1</v>
          </cell>
          <cell r="AW23">
            <v>7</v>
          </cell>
          <cell r="AX23">
            <v>6.1</v>
          </cell>
          <cell r="BD23">
            <v>9.1999999999999993</v>
          </cell>
          <cell r="BJ23">
            <v>8.6</v>
          </cell>
          <cell r="BK23">
            <v>9.3000000000000007</v>
          </cell>
          <cell r="BL23">
            <v>5</v>
          </cell>
          <cell r="BM23">
            <v>0</v>
          </cell>
          <cell r="BN23">
            <v>5</v>
          </cell>
          <cell r="BO23">
            <v>4</v>
          </cell>
          <cell r="BP23">
            <v>5.8</v>
          </cell>
          <cell r="BQ23">
            <v>4.5999999999999996</v>
          </cell>
          <cell r="BR23">
            <v>7.6</v>
          </cell>
          <cell r="BS23">
            <v>8.6</v>
          </cell>
          <cell r="BT23">
            <v>6</v>
          </cell>
          <cell r="BU23">
            <v>6.6</v>
          </cell>
          <cell r="BV23">
            <v>7.4</v>
          </cell>
          <cell r="BW23">
            <v>7.5</v>
          </cell>
          <cell r="BX23">
            <v>5.9</v>
          </cell>
          <cell r="BY23">
            <v>5.8</v>
          </cell>
          <cell r="BZ23">
            <v>6.4</v>
          </cell>
          <cell r="CA23">
            <v>8.9</v>
          </cell>
          <cell r="CC23">
            <v>5.8</v>
          </cell>
          <cell r="CD23">
            <v>8.6</v>
          </cell>
          <cell r="CE23">
            <v>5.8</v>
          </cell>
          <cell r="CF23">
            <v>8.6999999999999993</v>
          </cell>
          <cell r="CG23">
            <v>8.5</v>
          </cell>
          <cell r="CH23">
            <v>51</v>
          </cell>
          <cell r="CI23">
            <v>0</v>
          </cell>
          <cell r="CJ23">
            <v>8.5</v>
          </cell>
          <cell r="CL23">
            <v>9.1999999999999993</v>
          </cell>
          <cell r="CM23">
            <v>7.2</v>
          </cell>
          <cell r="CO23">
            <v>7.2</v>
          </cell>
          <cell r="CP23">
            <v>9.3000000000000007</v>
          </cell>
          <cell r="CQ23">
            <v>6.8</v>
          </cell>
          <cell r="CT23">
            <v>7.3</v>
          </cell>
          <cell r="CV23">
            <v>7.7</v>
          </cell>
          <cell r="CW23">
            <v>9.1</v>
          </cell>
          <cell r="CY23">
            <v>9.1</v>
          </cell>
          <cell r="CZ23">
            <v>5.8</v>
          </cell>
          <cell r="DA23">
            <v>9.1</v>
          </cell>
          <cell r="DB23">
            <v>9</v>
          </cell>
          <cell r="DC23">
            <v>32</v>
          </cell>
          <cell r="DD23">
            <v>0</v>
          </cell>
          <cell r="DH23">
            <v>0</v>
          </cell>
          <cell r="DI23">
            <v>5</v>
          </cell>
          <cell r="DJ23">
            <v>134</v>
          </cell>
          <cell r="DK23">
            <v>6</v>
          </cell>
          <cell r="DL23">
            <v>137</v>
          </cell>
          <cell r="DM23">
            <v>134</v>
          </cell>
          <cell r="DN23">
            <v>7.34</v>
          </cell>
          <cell r="DO23">
            <v>3.07</v>
          </cell>
          <cell r="DQ23" t="str">
            <v>Châu Thị Thùy</v>
          </cell>
        </row>
        <row r="24">
          <cell r="A24">
            <v>24202216520</v>
          </cell>
          <cell r="B24" t="str">
            <v>Nguyễn</v>
          </cell>
          <cell r="C24" t="str">
            <v>Thị Phương</v>
          </cell>
          <cell r="D24" t="str">
            <v>Dung</v>
          </cell>
          <cell r="E24">
            <v>36824</v>
          </cell>
          <cell r="F24" t="str">
            <v>Nữ</v>
          </cell>
          <cell r="G24" t="str">
            <v>Đã Đăng Ký (chưa học xong)</v>
          </cell>
          <cell r="H24">
            <v>6.8</v>
          </cell>
          <cell r="I24">
            <v>8.3000000000000007</v>
          </cell>
          <cell r="K24">
            <v>7.1</v>
          </cell>
          <cell r="M24">
            <v>8.3000000000000007</v>
          </cell>
          <cell r="N24">
            <v>8.8000000000000007</v>
          </cell>
          <cell r="O24">
            <v>9.1</v>
          </cell>
          <cell r="P24">
            <v>9.4</v>
          </cell>
          <cell r="R24">
            <v>7.3</v>
          </cell>
          <cell r="V24">
            <v>8.3000000000000007</v>
          </cell>
          <cell r="W24">
            <v>7.6</v>
          </cell>
          <cell r="Y24">
            <v>7.6</v>
          </cell>
          <cell r="Z24">
            <v>7.1</v>
          </cell>
          <cell r="AA24">
            <v>8.5</v>
          </cell>
          <cell r="AB24">
            <v>8.3000000000000007</v>
          </cell>
          <cell r="AC24">
            <v>8</v>
          </cell>
          <cell r="AD24">
            <v>8</v>
          </cell>
          <cell r="AE24">
            <v>6.4</v>
          </cell>
          <cell r="AF24">
            <v>7</v>
          </cell>
          <cell r="AG24">
            <v>6.9</v>
          </cell>
          <cell r="AH24">
            <v>7.1</v>
          </cell>
          <cell r="AI24">
            <v>5.4</v>
          </cell>
          <cell r="AJ24">
            <v>9.1999999999999993</v>
          </cell>
          <cell r="AK24">
            <v>8.9</v>
          </cell>
          <cell r="AL24">
            <v>7.9</v>
          </cell>
          <cell r="AM24">
            <v>7.8</v>
          </cell>
          <cell r="AN24">
            <v>8.6</v>
          </cell>
          <cell r="AO24">
            <v>6.4</v>
          </cell>
          <cell r="AP24">
            <v>7.8</v>
          </cell>
          <cell r="AU24">
            <v>47</v>
          </cell>
          <cell r="AV24">
            <v>0</v>
          </cell>
          <cell r="AW24">
            <v>6.9</v>
          </cell>
          <cell r="AX24">
            <v>5.5</v>
          </cell>
          <cell r="AY24">
            <v>8.9</v>
          </cell>
          <cell r="BE24">
            <v>7.5</v>
          </cell>
          <cell r="BK24">
            <v>7.4</v>
          </cell>
          <cell r="BL24">
            <v>5</v>
          </cell>
          <cell r="BM24">
            <v>0</v>
          </cell>
          <cell r="BN24">
            <v>7.2</v>
          </cell>
          <cell r="BO24">
            <v>8.1999999999999993</v>
          </cell>
          <cell r="BP24">
            <v>8.1999999999999993</v>
          </cell>
          <cell r="BQ24">
            <v>9.5</v>
          </cell>
          <cell r="BR24">
            <v>8.8000000000000007</v>
          </cell>
          <cell r="BS24">
            <v>10</v>
          </cell>
          <cell r="BT24">
            <v>8.4</v>
          </cell>
          <cell r="BU24">
            <v>8.4</v>
          </cell>
          <cell r="BV24">
            <v>8.6</v>
          </cell>
          <cell r="BW24">
            <v>8.8000000000000007</v>
          </cell>
          <cell r="BX24">
            <v>9.4</v>
          </cell>
          <cell r="BY24">
            <v>7.9</v>
          </cell>
          <cell r="BZ24">
            <v>7.9</v>
          </cell>
          <cell r="CB24">
            <v>8.5</v>
          </cell>
          <cell r="CC24">
            <v>6.4</v>
          </cell>
          <cell r="CD24">
            <v>8.6999999999999993</v>
          </cell>
          <cell r="CE24">
            <v>6.4</v>
          </cell>
          <cell r="CF24">
            <v>8.8000000000000007</v>
          </cell>
          <cell r="CG24">
            <v>9.1999999999999993</v>
          </cell>
          <cell r="CH24">
            <v>51</v>
          </cell>
          <cell r="CI24">
            <v>0</v>
          </cell>
          <cell r="CJ24">
            <v>9.3000000000000007</v>
          </cell>
          <cell r="CL24">
            <v>9.1</v>
          </cell>
          <cell r="CM24">
            <v>7.8</v>
          </cell>
          <cell r="CO24">
            <v>8.8000000000000007</v>
          </cell>
          <cell r="CP24">
            <v>9.6999999999999993</v>
          </cell>
          <cell r="CQ24">
            <v>8.1</v>
          </cell>
          <cell r="CT24">
            <v>9.6</v>
          </cell>
          <cell r="CV24">
            <v>8.1999999999999993</v>
          </cell>
          <cell r="CW24">
            <v>9.1999999999999993</v>
          </cell>
          <cell r="CY24">
            <v>9</v>
          </cell>
          <cell r="CZ24">
            <v>8.5</v>
          </cell>
          <cell r="DA24">
            <v>8.3000000000000007</v>
          </cell>
          <cell r="DB24">
            <v>9.3000000000000007</v>
          </cell>
          <cell r="DC24">
            <v>32</v>
          </cell>
          <cell r="DD24">
            <v>0</v>
          </cell>
          <cell r="DH24">
            <v>0</v>
          </cell>
          <cell r="DI24">
            <v>5</v>
          </cell>
          <cell r="DJ24">
            <v>135</v>
          </cell>
          <cell r="DK24">
            <v>5</v>
          </cell>
          <cell r="DL24">
            <v>137</v>
          </cell>
          <cell r="DM24">
            <v>135</v>
          </cell>
          <cell r="DN24">
            <v>8.35</v>
          </cell>
          <cell r="DO24">
            <v>3.63</v>
          </cell>
          <cell r="DQ24" t="str">
            <v>Nguyễn Thị Phương</v>
          </cell>
        </row>
        <row r="25">
          <cell r="A25">
            <v>24212202153</v>
          </cell>
          <cell r="B25" t="str">
            <v>Lê</v>
          </cell>
          <cell r="C25" t="str">
            <v>Văn</v>
          </cell>
          <cell r="D25" t="str">
            <v>Dũng</v>
          </cell>
          <cell r="E25">
            <v>36636</v>
          </cell>
          <cell r="F25" t="str">
            <v>Nam</v>
          </cell>
          <cell r="G25" t="str">
            <v>Đã Đăng Ký (chưa học xong)</v>
          </cell>
          <cell r="H25">
            <v>7.8</v>
          </cell>
          <cell r="I25">
            <v>8.4</v>
          </cell>
          <cell r="K25">
            <v>5.3</v>
          </cell>
          <cell r="M25">
            <v>7</v>
          </cell>
          <cell r="N25">
            <v>8.6</v>
          </cell>
          <cell r="O25">
            <v>8.3000000000000007</v>
          </cell>
          <cell r="P25">
            <v>6.4</v>
          </cell>
          <cell r="R25">
            <v>7.5</v>
          </cell>
          <cell r="W25">
            <v>6.8</v>
          </cell>
          <cell r="X25">
            <v>8.1</v>
          </cell>
          <cell r="Y25">
            <v>8.8000000000000007</v>
          </cell>
          <cell r="Z25">
            <v>8.1999999999999993</v>
          </cell>
          <cell r="AA25">
            <v>7.7</v>
          </cell>
          <cell r="AB25">
            <v>5.8</v>
          </cell>
          <cell r="AC25">
            <v>7.4</v>
          </cell>
          <cell r="AD25">
            <v>8.1</v>
          </cell>
          <cell r="AE25">
            <v>6.3</v>
          </cell>
          <cell r="AF25">
            <v>5.8</v>
          </cell>
          <cell r="AG25">
            <v>5.7</v>
          </cell>
          <cell r="AH25">
            <v>7.8</v>
          </cell>
          <cell r="AI25">
            <v>8.6999999999999993</v>
          </cell>
          <cell r="AJ25">
            <v>7.7</v>
          </cell>
          <cell r="AK25">
            <v>7.2</v>
          </cell>
          <cell r="AL25">
            <v>7.8</v>
          </cell>
          <cell r="AM25">
            <v>8</v>
          </cell>
          <cell r="AN25">
            <v>8.3000000000000007</v>
          </cell>
          <cell r="AO25">
            <v>8.6999999999999993</v>
          </cell>
          <cell r="AP25">
            <v>6.4</v>
          </cell>
          <cell r="AU25">
            <v>47</v>
          </cell>
          <cell r="AV25">
            <v>0</v>
          </cell>
          <cell r="AW25">
            <v>7.4</v>
          </cell>
          <cell r="AX25">
            <v>9.6</v>
          </cell>
          <cell r="BC25">
            <v>6.7</v>
          </cell>
          <cell r="BE25">
            <v>7.3</v>
          </cell>
          <cell r="BK25">
            <v>8</v>
          </cell>
          <cell r="BL25">
            <v>5</v>
          </cell>
          <cell r="BM25">
            <v>0</v>
          </cell>
          <cell r="BN25">
            <v>7</v>
          </cell>
          <cell r="BO25">
            <v>5.4</v>
          </cell>
          <cell r="BP25">
            <v>8.1999999999999993</v>
          </cell>
          <cell r="BQ25">
            <v>8.3000000000000007</v>
          </cell>
          <cell r="BR25">
            <v>7.8</v>
          </cell>
          <cell r="BS25">
            <v>7.8</v>
          </cell>
          <cell r="BT25">
            <v>5.4</v>
          </cell>
          <cell r="BU25">
            <v>7.4</v>
          </cell>
          <cell r="BV25">
            <v>6.7</v>
          </cell>
          <cell r="BW25">
            <v>4.5999999999999996</v>
          </cell>
          <cell r="BX25">
            <v>7.6</v>
          </cell>
          <cell r="BY25">
            <v>7</v>
          </cell>
          <cell r="BZ25">
            <v>6.4</v>
          </cell>
          <cell r="CA25">
            <v>8.9</v>
          </cell>
          <cell r="CC25">
            <v>7.6</v>
          </cell>
          <cell r="CD25">
            <v>6.2</v>
          </cell>
          <cell r="CE25">
            <v>5.7</v>
          </cell>
          <cell r="CF25">
            <v>7.3</v>
          </cell>
          <cell r="CG25">
            <v>8.6</v>
          </cell>
          <cell r="CH25">
            <v>51</v>
          </cell>
          <cell r="CI25">
            <v>0</v>
          </cell>
          <cell r="CK25">
            <v>8.4</v>
          </cell>
          <cell r="CL25">
            <v>9.1</v>
          </cell>
          <cell r="CM25">
            <v>6.5</v>
          </cell>
          <cell r="CO25">
            <v>7.5</v>
          </cell>
          <cell r="CP25">
            <v>7.7</v>
          </cell>
          <cell r="CQ25">
            <v>6.1</v>
          </cell>
          <cell r="CT25">
            <v>8.4</v>
          </cell>
          <cell r="CV25">
            <v>6.5</v>
          </cell>
          <cell r="CW25">
            <v>8.3000000000000007</v>
          </cell>
          <cell r="CX25">
            <v>8</v>
          </cell>
          <cell r="CZ25">
            <v>5.9</v>
          </cell>
          <cell r="DA25">
            <v>8.6</v>
          </cell>
          <cell r="DB25">
            <v>7.3</v>
          </cell>
          <cell r="DC25">
            <v>32</v>
          </cell>
          <cell r="DD25">
            <v>0</v>
          </cell>
          <cell r="DH25">
            <v>0</v>
          </cell>
          <cell r="DI25">
            <v>5</v>
          </cell>
          <cell r="DJ25">
            <v>135</v>
          </cell>
          <cell r="DK25">
            <v>5</v>
          </cell>
          <cell r="DL25">
            <v>137</v>
          </cell>
          <cell r="DM25">
            <v>135</v>
          </cell>
          <cell r="DN25">
            <v>7.3</v>
          </cell>
          <cell r="DO25">
            <v>3.05</v>
          </cell>
          <cell r="DQ25" t="str">
            <v>Lê Văn</v>
          </cell>
        </row>
        <row r="26">
          <cell r="A26">
            <v>24212216828</v>
          </cell>
          <cell r="B26" t="str">
            <v>Hoàng</v>
          </cell>
          <cell r="C26" t="str">
            <v>Văn</v>
          </cell>
          <cell r="D26" t="str">
            <v>Dũng</v>
          </cell>
          <cell r="E26">
            <v>36196</v>
          </cell>
          <cell r="F26" t="str">
            <v>Nam</v>
          </cell>
          <cell r="G26" t="str">
            <v>Đã Đăng Ký (chưa học xong)</v>
          </cell>
          <cell r="H26">
            <v>5.7</v>
          </cell>
          <cell r="I26">
            <v>7.5</v>
          </cell>
          <cell r="K26">
            <v>7.7</v>
          </cell>
          <cell r="M26">
            <v>0</v>
          </cell>
          <cell r="N26">
            <v>8.1999999999999993</v>
          </cell>
          <cell r="O26">
            <v>7</v>
          </cell>
          <cell r="P26" t="str">
            <v>X</v>
          </cell>
          <cell r="R26">
            <v>6.4</v>
          </cell>
          <cell r="W26">
            <v>4.0999999999999996</v>
          </cell>
          <cell r="X26">
            <v>4.5</v>
          </cell>
          <cell r="Y26">
            <v>5.7</v>
          </cell>
          <cell r="Z26">
            <v>7.9</v>
          </cell>
          <cell r="AA26">
            <v>6.2</v>
          </cell>
          <cell r="AB26">
            <v>4.4000000000000004</v>
          </cell>
          <cell r="AC26">
            <v>7.6</v>
          </cell>
          <cell r="AD26">
            <v>7.4</v>
          </cell>
          <cell r="AE26">
            <v>4.2</v>
          </cell>
          <cell r="AF26">
            <v>5.5</v>
          </cell>
          <cell r="AG26">
            <v>5.3</v>
          </cell>
          <cell r="AH26">
            <v>6.5</v>
          </cell>
          <cell r="AI26">
            <v>4.8</v>
          </cell>
          <cell r="AJ26">
            <v>5</v>
          </cell>
          <cell r="AK26">
            <v>5</v>
          </cell>
          <cell r="AL26">
            <v>6.6</v>
          </cell>
          <cell r="AM26" t="str">
            <v>X</v>
          </cell>
          <cell r="AN26">
            <v>5.7</v>
          </cell>
          <cell r="AO26">
            <v>7.4</v>
          </cell>
          <cell r="AP26">
            <v>5.4</v>
          </cell>
          <cell r="AU26">
            <v>41</v>
          </cell>
          <cell r="AV26">
            <v>6</v>
          </cell>
          <cell r="AW26">
            <v>4.5</v>
          </cell>
          <cell r="AX26">
            <v>4.0999999999999996</v>
          </cell>
          <cell r="BD26">
            <v>5.2</v>
          </cell>
          <cell r="BJ26">
            <v>5.7</v>
          </cell>
          <cell r="BK26" t="str">
            <v>X</v>
          </cell>
          <cell r="BL26">
            <v>4</v>
          </cell>
          <cell r="BM26">
            <v>1</v>
          </cell>
          <cell r="BN26">
            <v>7</v>
          </cell>
          <cell r="BO26">
            <v>4.3</v>
          </cell>
          <cell r="BP26">
            <v>4.5999999999999996</v>
          </cell>
          <cell r="BQ26">
            <v>6.4</v>
          </cell>
          <cell r="BR26">
            <v>5.8</v>
          </cell>
          <cell r="BS26">
            <v>5.9</v>
          </cell>
          <cell r="BT26">
            <v>5.8</v>
          </cell>
          <cell r="BU26">
            <v>7.8</v>
          </cell>
          <cell r="BV26">
            <v>8.4</v>
          </cell>
          <cell r="BW26">
            <v>7.2</v>
          </cell>
          <cell r="BX26">
            <v>6.2</v>
          </cell>
          <cell r="BY26">
            <v>5.2</v>
          </cell>
          <cell r="BZ26">
            <v>5.4</v>
          </cell>
          <cell r="CB26" t="str">
            <v>X</v>
          </cell>
          <cell r="CC26">
            <v>6.8</v>
          </cell>
          <cell r="CD26">
            <v>6.4</v>
          </cell>
          <cell r="CE26">
            <v>6.9</v>
          </cell>
          <cell r="CF26">
            <v>6.6</v>
          </cell>
          <cell r="CG26">
            <v>9.3000000000000007</v>
          </cell>
          <cell r="CH26">
            <v>48</v>
          </cell>
          <cell r="CI26">
            <v>3</v>
          </cell>
          <cell r="CK26">
            <v>6</v>
          </cell>
          <cell r="CL26">
            <v>8.6</v>
          </cell>
          <cell r="CM26">
            <v>8.3000000000000007</v>
          </cell>
          <cell r="CO26" t="str">
            <v>X</v>
          </cell>
          <cell r="CP26">
            <v>5.9</v>
          </cell>
          <cell r="CQ26">
            <v>4.9000000000000004</v>
          </cell>
          <cell r="CT26">
            <v>5.0999999999999996</v>
          </cell>
          <cell r="CV26">
            <v>5.8</v>
          </cell>
          <cell r="CW26">
            <v>7.3</v>
          </cell>
          <cell r="CY26">
            <v>8.6999999999999993</v>
          </cell>
          <cell r="CZ26">
            <v>7.2</v>
          </cell>
          <cell r="DA26">
            <v>7.8</v>
          </cell>
          <cell r="DC26">
            <v>28</v>
          </cell>
          <cell r="DD26">
            <v>4</v>
          </cell>
          <cell r="DH26">
            <v>0</v>
          </cell>
          <cell r="DI26">
            <v>5</v>
          </cell>
          <cell r="DJ26">
            <v>121</v>
          </cell>
          <cell r="DK26">
            <v>19</v>
          </cell>
          <cell r="DL26">
            <v>137</v>
          </cell>
          <cell r="DM26">
            <v>125</v>
          </cell>
          <cell r="DN26">
            <v>6.24</v>
          </cell>
          <cell r="DO26">
            <v>2.39</v>
          </cell>
          <cell r="DQ26" t="str">
            <v>Hoàng Văn</v>
          </cell>
        </row>
        <row r="27">
          <cell r="A27">
            <v>24212203534</v>
          </cell>
          <cell r="B27" t="str">
            <v>Võ</v>
          </cell>
          <cell r="C27" t="str">
            <v>Trần</v>
          </cell>
          <cell r="D27" t="str">
            <v>Duy</v>
          </cell>
          <cell r="E27">
            <v>36783</v>
          </cell>
          <cell r="F27" t="str">
            <v>Nam</v>
          </cell>
          <cell r="G27" t="str">
            <v>Đã Đăng Ký (chưa học xong)</v>
          </cell>
          <cell r="H27">
            <v>5.3</v>
          </cell>
          <cell r="I27">
            <v>8.6</v>
          </cell>
          <cell r="K27">
            <v>8.1</v>
          </cell>
          <cell r="M27">
            <v>6</v>
          </cell>
          <cell r="N27">
            <v>5.7</v>
          </cell>
          <cell r="O27">
            <v>5.7</v>
          </cell>
          <cell r="P27" t="str">
            <v>X</v>
          </cell>
          <cell r="R27">
            <v>6.8</v>
          </cell>
          <cell r="W27">
            <v>6.4</v>
          </cell>
          <cell r="X27">
            <v>8.1</v>
          </cell>
          <cell r="Y27">
            <v>7</v>
          </cell>
          <cell r="Z27">
            <v>7.6</v>
          </cell>
          <cell r="AA27">
            <v>7.2</v>
          </cell>
          <cell r="AB27">
            <v>6.8</v>
          </cell>
          <cell r="AC27">
            <v>6.8</v>
          </cell>
          <cell r="AD27">
            <v>7.9</v>
          </cell>
          <cell r="AE27">
            <v>8.3000000000000007</v>
          </cell>
          <cell r="AF27">
            <v>8.3000000000000007</v>
          </cell>
          <cell r="AG27">
            <v>6.8</v>
          </cell>
          <cell r="AH27">
            <v>6.8</v>
          </cell>
          <cell r="AI27">
            <v>6.5</v>
          </cell>
          <cell r="AJ27">
            <v>8.1999999999999993</v>
          </cell>
          <cell r="AK27">
            <v>8.1</v>
          </cell>
          <cell r="AL27">
            <v>9.1999999999999993</v>
          </cell>
          <cell r="AM27">
            <v>6.8</v>
          </cell>
          <cell r="AN27">
            <v>6.7</v>
          </cell>
          <cell r="AO27">
            <v>6.7</v>
          </cell>
          <cell r="AP27">
            <v>7.5</v>
          </cell>
          <cell r="AU27">
            <v>45</v>
          </cell>
          <cell r="AV27">
            <v>2</v>
          </cell>
          <cell r="AW27" t="str">
            <v>X</v>
          </cell>
          <cell r="AX27">
            <v>4.0999999999999996</v>
          </cell>
          <cell r="AY27">
            <v>6.7</v>
          </cell>
          <cell r="BK27">
            <v>7.9</v>
          </cell>
          <cell r="BL27">
            <v>3</v>
          </cell>
          <cell r="BM27">
            <v>2</v>
          </cell>
          <cell r="BN27">
            <v>6</v>
          </cell>
          <cell r="BO27">
            <v>4.5</v>
          </cell>
          <cell r="BP27">
            <v>6.7</v>
          </cell>
          <cell r="BQ27">
            <v>5</v>
          </cell>
          <cell r="BS27">
            <v>5.5</v>
          </cell>
          <cell r="BT27">
            <v>5.6</v>
          </cell>
          <cell r="BU27">
            <v>6.5</v>
          </cell>
          <cell r="BV27">
            <v>5.9</v>
          </cell>
          <cell r="BW27">
            <v>6.2</v>
          </cell>
          <cell r="BX27">
            <v>7.6</v>
          </cell>
          <cell r="BY27">
            <v>8.1</v>
          </cell>
          <cell r="BZ27">
            <v>7.3</v>
          </cell>
          <cell r="CA27">
            <v>7.3</v>
          </cell>
          <cell r="CC27">
            <v>5.5</v>
          </cell>
          <cell r="CD27">
            <v>5.3</v>
          </cell>
          <cell r="CE27">
            <v>6.7</v>
          </cell>
          <cell r="CF27">
            <v>6.9</v>
          </cell>
          <cell r="CG27">
            <v>8.8000000000000007</v>
          </cell>
          <cell r="CH27">
            <v>48</v>
          </cell>
          <cell r="CI27">
            <v>3</v>
          </cell>
          <cell r="CJ27" t="str">
            <v>X</v>
          </cell>
          <cell r="CL27">
            <v>8.3000000000000007</v>
          </cell>
          <cell r="CM27" t="str">
            <v>X</v>
          </cell>
          <cell r="CO27" t="str">
            <v>X</v>
          </cell>
          <cell r="CP27">
            <v>7.9</v>
          </cell>
          <cell r="CQ27">
            <v>6.3</v>
          </cell>
          <cell r="CT27">
            <v>6.5</v>
          </cell>
          <cell r="CV27">
            <v>5.2</v>
          </cell>
          <cell r="CY27">
            <v>8.3000000000000007</v>
          </cell>
          <cell r="CZ27" t="str">
            <v>X</v>
          </cell>
          <cell r="DA27" t="str">
            <v>X</v>
          </cell>
          <cell r="DC27">
            <v>16</v>
          </cell>
          <cell r="DD27">
            <v>16</v>
          </cell>
          <cell r="DH27">
            <v>0</v>
          </cell>
          <cell r="DI27">
            <v>5</v>
          </cell>
          <cell r="DJ27">
            <v>112</v>
          </cell>
          <cell r="DK27">
            <v>28</v>
          </cell>
          <cell r="DL27">
            <v>137</v>
          </cell>
          <cell r="DM27">
            <v>112</v>
          </cell>
          <cell r="DN27">
            <v>6.7</v>
          </cell>
          <cell r="DO27">
            <v>2.67</v>
          </cell>
          <cell r="DQ27" t="str">
            <v>Võ Trần</v>
          </cell>
        </row>
        <row r="28">
          <cell r="A28">
            <v>24202201382</v>
          </cell>
          <cell r="B28" t="str">
            <v>Đoàn</v>
          </cell>
          <cell r="C28" t="str">
            <v>Thị Kỳ</v>
          </cell>
          <cell r="D28" t="str">
            <v>Duyên</v>
          </cell>
          <cell r="E28">
            <v>36574</v>
          </cell>
          <cell r="F28" t="str">
            <v>Nữ</v>
          </cell>
          <cell r="G28" t="str">
            <v>Đã Đăng Ký (chưa học xong)</v>
          </cell>
          <cell r="H28">
            <v>7.9</v>
          </cell>
          <cell r="I28">
            <v>7.5</v>
          </cell>
          <cell r="K28">
            <v>8.6999999999999993</v>
          </cell>
          <cell r="M28">
            <v>7.4</v>
          </cell>
          <cell r="N28">
            <v>7.6</v>
          </cell>
          <cell r="O28">
            <v>6.9</v>
          </cell>
          <cell r="P28">
            <v>5.6</v>
          </cell>
          <cell r="R28">
            <v>7.4</v>
          </cell>
          <cell r="W28">
            <v>7.7</v>
          </cell>
          <cell r="X28">
            <v>6.2</v>
          </cell>
          <cell r="Y28">
            <v>7.2</v>
          </cell>
          <cell r="Z28">
            <v>8.1999999999999993</v>
          </cell>
          <cell r="AA28">
            <v>7.9</v>
          </cell>
          <cell r="AB28">
            <v>6.5</v>
          </cell>
          <cell r="AC28">
            <v>8.4</v>
          </cell>
          <cell r="AD28">
            <v>8.6</v>
          </cell>
          <cell r="AE28" t="str">
            <v>P (P/F)</v>
          </cell>
          <cell r="AF28" t="str">
            <v>P (P/F)</v>
          </cell>
          <cell r="AG28" t="str">
            <v>P (P/F)</v>
          </cell>
          <cell r="AH28" t="str">
            <v>P (P/F)</v>
          </cell>
          <cell r="AI28">
            <v>6.4</v>
          </cell>
          <cell r="AJ28">
            <v>6.5</v>
          </cell>
          <cell r="AK28">
            <v>6.8</v>
          </cell>
          <cell r="AL28">
            <v>5.5</v>
          </cell>
          <cell r="AM28">
            <v>6.4</v>
          </cell>
          <cell r="AN28">
            <v>7.3</v>
          </cell>
          <cell r="AO28">
            <v>5.7</v>
          </cell>
          <cell r="AP28">
            <v>6.6</v>
          </cell>
          <cell r="AQ28">
            <v>7.8</v>
          </cell>
          <cell r="AR28">
            <v>9.1</v>
          </cell>
          <cell r="AS28">
            <v>5</v>
          </cell>
          <cell r="AT28">
            <v>8.1</v>
          </cell>
          <cell r="AU28">
            <v>51</v>
          </cell>
          <cell r="AV28">
            <v>0</v>
          </cell>
          <cell r="AW28">
            <v>5.7</v>
          </cell>
          <cell r="AX28">
            <v>7.2</v>
          </cell>
          <cell r="BC28">
            <v>8.5</v>
          </cell>
          <cell r="BF28">
            <v>6</v>
          </cell>
          <cell r="BK28">
            <v>9.5</v>
          </cell>
          <cell r="BL28">
            <v>5</v>
          </cell>
          <cell r="BM28">
            <v>0</v>
          </cell>
          <cell r="BN28">
            <v>6.4</v>
          </cell>
          <cell r="BO28">
            <v>5.5</v>
          </cell>
          <cell r="BP28">
            <v>5.9</v>
          </cell>
          <cell r="BQ28">
            <v>5.5</v>
          </cell>
          <cell r="BR28">
            <v>8.6</v>
          </cell>
          <cell r="BS28">
            <v>5.6</v>
          </cell>
          <cell r="BT28">
            <v>8.3000000000000007</v>
          </cell>
          <cell r="BU28">
            <v>7.7</v>
          </cell>
          <cell r="BV28">
            <v>9.5</v>
          </cell>
          <cell r="BW28">
            <v>5.5</v>
          </cell>
          <cell r="BX28">
            <v>8.1999999999999993</v>
          </cell>
          <cell r="BY28">
            <v>8.8000000000000007</v>
          </cell>
          <cell r="BZ28">
            <v>7.2</v>
          </cell>
          <cell r="CA28">
            <v>7.8</v>
          </cell>
          <cell r="CC28">
            <v>6.1</v>
          </cell>
          <cell r="CD28">
            <v>8.5</v>
          </cell>
          <cell r="CE28">
            <v>8</v>
          </cell>
          <cell r="CF28">
            <v>8.3000000000000007</v>
          </cell>
          <cell r="CG28">
            <v>9.1999999999999993</v>
          </cell>
          <cell r="CH28">
            <v>51</v>
          </cell>
          <cell r="CI28">
            <v>0</v>
          </cell>
          <cell r="CK28">
            <v>6.2</v>
          </cell>
          <cell r="CL28">
            <v>8.8000000000000007</v>
          </cell>
          <cell r="CM28">
            <v>8.6999999999999993</v>
          </cell>
          <cell r="CO28">
            <v>8.6999999999999993</v>
          </cell>
          <cell r="CP28">
            <v>8.5</v>
          </cell>
          <cell r="CQ28">
            <v>8.1</v>
          </cell>
          <cell r="CT28">
            <v>9</v>
          </cell>
          <cell r="CV28">
            <v>7.8</v>
          </cell>
          <cell r="CW28">
            <v>9</v>
          </cell>
          <cell r="CY28">
            <v>8.6</v>
          </cell>
          <cell r="CZ28">
            <v>8.6999999999999993</v>
          </cell>
          <cell r="DA28">
            <v>8.8000000000000007</v>
          </cell>
          <cell r="DB28">
            <v>8.9</v>
          </cell>
          <cell r="DC28">
            <v>32</v>
          </cell>
          <cell r="DD28">
            <v>0</v>
          </cell>
          <cell r="DH28">
            <v>0</v>
          </cell>
          <cell r="DI28">
            <v>5</v>
          </cell>
          <cell r="DJ28">
            <v>139</v>
          </cell>
          <cell r="DK28">
            <v>5</v>
          </cell>
          <cell r="DL28">
            <v>137</v>
          </cell>
          <cell r="DM28">
            <v>139</v>
          </cell>
          <cell r="DN28">
            <v>7.58</v>
          </cell>
          <cell r="DO28">
            <v>3.22</v>
          </cell>
          <cell r="DQ28" t="str">
            <v>Đoàn Thị Kỳ</v>
          </cell>
        </row>
        <row r="29">
          <cell r="A29">
            <v>24202215264</v>
          </cell>
          <cell r="B29" t="str">
            <v>Võ</v>
          </cell>
          <cell r="C29" t="str">
            <v>Lê Thùy</v>
          </cell>
          <cell r="D29" t="str">
            <v>Duyên</v>
          </cell>
          <cell r="E29">
            <v>36549</v>
          </cell>
          <cell r="F29" t="str">
            <v>Nữ</v>
          </cell>
          <cell r="G29" t="str">
            <v>Đã Đăng Ký (chưa học xong)</v>
          </cell>
          <cell r="H29">
            <v>7.8</v>
          </cell>
          <cell r="I29">
            <v>8.5</v>
          </cell>
          <cell r="K29">
            <v>7.6</v>
          </cell>
          <cell r="M29">
            <v>7.5</v>
          </cell>
          <cell r="N29">
            <v>6.6</v>
          </cell>
          <cell r="O29">
            <v>6.6</v>
          </cell>
          <cell r="P29">
            <v>4.7</v>
          </cell>
          <cell r="R29">
            <v>5.6</v>
          </cell>
          <cell r="W29">
            <v>7.9</v>
          </cell>
          <cell r="X29">
            <v>5.6</v>
          </cell>
          <cell r="Y29">
            <v>8.4</v>
          </cell>
          <cell r="Z29">
            <v>8.4</v>
          </cell>
          <cell r="AA29">
            <v>8.5</v>
          </cell>
          <cell r="AB29">
            <v>4.9000000000000004</v>
          </cell>
          <cell r="AC29">
            <v>6.1</v>
          </cell>
          <cell r="AD29">
            <v>8.6</v>
          </cell>
          <cell r="AE29" t="str">
            <v>P (P/F)</v>
          </cell>
          <cell r="AF29" t="str">
            <v>P (P/F)</v>
          </cell>
          <cell r="AG29" t="str">
            <v>P (P/F)</v>
          </cell>
          <cell r="AH29" t="str">
            <v>P (P/F)</v>
          </cell>
          <cell r="AI29">
            <v>6.9</v>
          </cell>
          <cell r="AJ29">
            <v>6.3</v>
          </cell>
          <cell r="AK29">
            <v>6</v>
          </cell>
          <cell r="AL29">
            <v>8.1999999999999993</v>
          </cell>
          <cell r="AM29">
            <v>6.1</v>
          </cell>
          <cell r="AN29">
            <v>7.3</v>
          </cell>
          <cell r="AO29">
            <v>7</v>
          </cell>
          <cell r="AP29">
            <v>7.5</v>
          </cell>
          <cell r="AQ29">
            <v>8.3000000000000007</v>
          </cell>
          <cell r="AR29">
            <v>8.3000000000000007</v>
          </cell>
          <cell r="AS29">
            <v>8.4</v>
          </cell>
          <cell r="AT29">
            <v>9</v>
          </cell>
          <cell r="AU29">
            <v>51</v>
          </cell>
          <cell r="AV29">
            <v>0</v>
          </cell>
          <cell r="AW29">
            <v>5.9</v>
          </cell>
          <cell r="AX29">
            <v>6</v>
          </cell>
          <cell r="BD29">
            <v>7.9</v>
          </cell>
          <cell r="BJ29">
            <v>7.6</v>
          </cell>
          <cell r="BK29">
            <v>8.1999999999999993</v>
          </cell>
          <cell r="BL29">
            <v>5</v>
          </cell>
          <cell r="BM29">
            <v>0</v>
          </cell>
          <cell r="BN29">
            <v>4.9000000000000004</v>
          </cell>
          <cell r="BO29">
            <v>5.4</v>
          </cell>
          <cell r="BP29">
            <v>9.3000000000000007</v>
          </cell>
          <cell r="BQ29">
            <v>7.7</v>
          </cell>
          <cell r="BR29">
            <v>9.1</v>
          </cell>
          <cell r="BS29">
            <v>7</v>
          </cell>
          <cell r="BT29">
            <v>5.0999999999999996</v>
          </cell>
          <cell r="BU29">
            <v>7.1</v>
          </cell>
          <cell r="BV29">
            <v>6</v>
          </cell>
          <cell r="BW29">
            <v>6.7</v>
          </cell>
          <cell r="BX29">
            <v>6.3</v>
          </cell>
          <cell r="BY29">
            <v>5.3</v>
          </cell>
          <cell r="BZ29">
            <v>5.8</v>
          </cell>
          <cell r="CA29">
            <v>6.4</v>
          </cell>
          <cell r="CC29">
            <v>6.2</v>
          </cell>
          <cell r="CD29">
            <v>8</v>
          </cell>
          <cell r="CE29">
            <v>5</v>
          </cell>
          <cell r="CF29">
            <v>7.9</v>
          </cell>
          <cell r="CG29">
            <v>8.4</v>
          </cell>
          <cell r="CH29">
            <v>51</v>
          </cell>
          <cell r="CI29">
            <v>0</v>
          </cell>
          <cell r="CK29">
            <v>6.2</v>
          </cell>
          <cell r="CL29" t="str">
            <v>X</v>
          </cell>
          <cell r="CM29">
            <v>7.7</v>
          </cell>
          <cell r="CO29">
            <v>8.3000000000000007</v>
          </cell>
          <cell r="CP29">
            <v>7.9</v>
          </cell>
          <cell r="CQ29">
            <v>7.7</v>
          </cell>
          <cell r="CT29">
            <v>7.7</v>
          </cell>
          <cell r="CV29" t="str">
            <v>X</v>
          </cell>
          <cell r="CW29">
            <v>8.6</v>
          </cell>
          <cell r="CY29">
            <v>8.1</v>
          </cell>
          <cell r="CZ29">
            <v>7.2</v>
          </cell>
          <cell r="DA29">
            <v>10</v>
          </cell>
          <cell r="DC29">
            <v>26</v>
          </cell>
          <cell r="DD29">
            <v>6</v>
          </cell>
          <cell r="DH29">
            <v>0</v>
          </cell>
          <cell r="DI29">
            <v>5</v>
          </cell>
          <cell r="DJ29">
            <v>133</v>
          </cell>
          <cell r="DK29">
            <v>11</v>
          </cell>
          <cell r="DL29">
            <v>137</v>
          </cell>
          <cell r="DM29">
            <v>133</v>
          </cell>
          <cell r="DN29">
            <v>7.06</v>
          </cell>
          <cell r="DO29">
            <v>2.9</v>
          </cell>
          <cell r="DQ29" t="str">
            <v>Võ Lê Thùy</v>
          </cell>
        </row>
        <row r="30">
          <cell r="A30">
            <v>2320224309</v>
          </cell>
          <cell r="B30" t="str">
            <v>Nguyễn</v>
          </cell>
          <cell r="C30" t="str">
            <v>Thị Hoàng</v>
          </cell>
          <cell r="D30" t="str">
            <v>Giang</v>
          </cell>
          <cell r="E30">
            <v>36447</v>
          </cell>
          <cell r="F30" t="str">
            <v>Nữ</v>
          </cell>
          <cell r="G30" t="str">
            <v>Đang Học Lại</v>
          </cell>
          <cell r="H30">
            <v>7.7</v>
          </cell>
          <cell r="I30">
            <v>6.1</v>
          </cell>
          <cell r="K30">
            <v>6.9</v>
          </cell>
          <cell r="M30">
            <v>5.8</v>
          </cell>
          <cell r="N30">
            <v>5.3</v>
          </cell>
          <cell r="O30">
            <v>4</v>
          </cell>
          <cell r="P30">
            <v>4.8</v>
          </cell>
          <cell r="R30">
            <v>5.9</v>
          </cell>
          <cell r="W30">
            <v>6.4</v>
          </cell>
          <cell r="X30">
            <v>5.5</v>
          </cell>
          <cell r="Y30">
            <v>8.6999999999999993</v>
          </cell>
          <cell r="Z30">
            <v>6.5</v>
          </cell>
          <cell r="AA30">
            <v>7.3</v>
          </cell>
          <cell r="AB30">
            <v>5</v>
          </cell>
          <cell r="AC30">
            <v>6</v>
          </cell>
          <cell r="AD30">
            <v>7.5</v>
          </cell>
          <cell r="AE30">
            <v>4.3</v>
          </cell>
          <cell r="AF30">
            <v>4.4000000000000004</v>
          </cell>
          <cell r="AG30">
            <v>5.5</v>
          </cell>
          <cell r="AH30">
            <v>5.8</v>
          </cell>
          <cell r="AI30">
            <v>4.9000000000000004</v>
          </cell>
          <cell r="AJ30">
            <v>5.7</v>
          </cell>
          <cell r="AK30">
            <v>5.3</v>
          </cell>
          <cell r="AL30">
            <v>7.6</v>
          </cell>
          <cell r="AM30">
            <v>6.6</v>
          </cell>
          <cell r="AN30">
            <v>4.5</v>
          </cell>
          <cell r="AO30">
            <v>9.3000000000000007</v>
          </cell>
          <cell r="AP30">
            <v>7.6</v>
          </cell>
          <cell r="AU30">
            <v>47</v>
          </cell>
          <cell r="AV30">
            <v>0</v>
          </cell>
          <cell r="AW30">
            <v>6.5</v>
          </cell>
          <cell r="AX30">
            <v>5</v>
          </cell>
          <cell r="AY30">
            <v>8.6999999999999993</v>
          </cell>
          <cell r="BE30">
            <v>4.5999999999999996</v>
          </cell>
          <cell r="BF30">
            <v>0</v>
          </cell>
          <cell r="BK30">
            <v>8.8000000000000007</v>
          </cell>
          <cell r="BL30">
            <v>5</v>
          </cell>
          <cell r="BM30">
            <v>0</v>
          </cell>
          <cell r="BN30">
            <v>4.3</v>
          </cell>
          <cell r="BO30">
            <v>4.2</v>
          </cell>
          <cell r="BP30">
            <v>8</v>
          </cell>
          <cell r="BQ30">
            <v>4.9000000000000004</v>
          </cell>
          <cell r="BR30">
            <v>6.4</v>
          </cell>
          <cell r="BS30">
            <v>4.9000000000000004</v>
          </cell>
          <cell r="BT30">
            <v>5.2</v>
          </cell>
          <cell r="BU30">
            <v>5.8</v>
          </cell>
          <cell r="BV30">
            <v>4</v>
          </cell>
          <cell r="BW30">
            <v>7.8</v>
          </cell>
          <cell r="BX30" t="str">
            <v>X</v>
          </cell>
          <cell r="BZ30">
            <v>4.8</v>
          </cell>
          <cell r="CA30">
            <v>6.8</v>
          </cell>
          <cell r="CC30">
            <v>6.9</v>
          </cell>
          <cell r="CD30">
            <v>7</v>
          </cell>
          <cell r="CE30">
            <v>6.7</v>
          </cell>
          <cell r="CF30">
            <v>7.3</v>
          </cell>
          <cell r="CG30">
            <v>4.9000000000000004</v>
          </cell>
          <cell r="CH30">
            <v>46</v>
          </cell>
          <cell r="CI30">
            <v>5</v>
          </cell>
          <cell r="CK30">
            <v>7.8</v>
          </cell>
          <cell r="CL30">
            <v>8.9</v>
          </cell>
          <cell r="CM30" t="str">
            <v>X</v>
          </cell>
          <cell r="CO30" t="str">
            <v>X</v>
          </cell>
          <cell r="CP30">
            <v>6.7</v>
          </cell>
          <cell r="CQ30">
            <v>5.0999999999999996</v>
          </cell>
          <cell r="CT30">
            <v>7.3</v>
          </cell>
          <cell r="CV30">
            <v>5.5</v>
          </cell>
          <cell r="CZ30">
            <v>7.3</v>
          </cell>
          <cell r="DA30" t="str">
            <v>X</v>
          </cell>
          <cell r="DC30">
            <v>20</v>
          </cell>
          <cell r="DD30">
            <v>12</v>
          </cell>
          <cell r="DH30">
            <v>0</v>
          </cell>
          <cell r="DI30">
            <v>5</v>
          </cell>
          <cell r="DJ30">
            <v>118</v>
          </cell>
          <cell r="DK30">
            <v>22</v>
          </cell>
          <cell r="DL30">
            <v>137</v>
          </cell>
          <cell r="DM30">
            <v>118</v>
          </cell>
          <cell r="DN30">
            <v>6.15</v>
          </cell>
          <cell r="DO30">
            <v>2.31</v>
          </cell>
          <cell r="DQ30" t="str">
            <v>Nguyễn Thị Hoàng</v>
          </cell>
        </row>
        <row r="31">
          <cell r="A31">
            <v>24202201080</v>
          </cell>
          <cell r="B31" t="str">
            <v>Nguyễn</v>
          </cell>
          <cell r="C31" t="str">
            <v>Tôn Hương</v>
          </cell>
          <cell r="D31" t="str">
            <v>Giang</v>
          </cell>
          <cell r="E31">
            <v>35661</v>
          </cell>
          <cell r="F31" t="str">
            <v>Nữ</v>
          </cell>
          <cell r="G31" t="str">
            <v>Đã Đăng Ký (chưa học xong)</v>
          </cell>
          <cell r="H31">
            <v>8.1999999999999993</v>
          </cell>
          <cell r="I31">
            <v>8.3000000000000007</v>
          </cell>
          <cell r="K31">
            <v>8.8000000000000007</v>
          </cell>
          <cell r="M31">
            <v>8.1</v>
          </cell>
          <cell r="N31">
            <v>9</v>
          </cell>
          <cell r="O31">
            <v>9.8000000000000007</v>
          </cell>
          <cell r="P31">
            <v>6.8</v>
          </cell>
          <cell r="R31">
            <v>7.9</v>
          </cell>
          <cell r="W31">
            <v>7.1</v>
          </cell>
          <cell r="X31">
            <v>8.3000000000000007</v>
          </cell>
          <cell r="Y31">
            <v>7.4</v>
          </cell>
          <cell r="Z31">
            <v>8.5</v>
          </cell>
          <cell r="AA31">
            <v>8.1999999999999993</v>
          </cell>
          <cell r="AB31">
            <v>7.7</v>
          </cell>
          <cell r="AC31">
            <v>8</v>
          </cell>
          <cell r="AD31">
            <v>8.6999999999999993</v>
          </cell>
          <cell r="AE31" t="str">
            <v>P (P/F)</v>
          </cell>
          <cell r="AF31" t="str">
            <v>P (P/F)</v>
          </cell>
          <cell r="AG31" t="str">
            <v>P (P/F)</v>
          </cell>
          <cell r="AH31" t="str">
            <v>P (P/F)</v>
          </cell>
          <cell r="AI31">
            <v>9.4</v>
          </cell>
          <cell r="AJ31">
            <v>9.1</v>
          </cell>
          <cell r="AK31">
            <v>8.6999999999999993</v>
          </cell>
          <cell r="AL31">
            <v>8.8000000000000007</v>
          </cell>
          <cell r="AM31">
            <v>8.1</v>
          </cell>
          <cell r="AN31">
            <v>8.9</v>
          </cell>
          <cell r="AO31">
            <v>7.7</v>
          </cell>
          <cell r="AP31">
            <v>8.1999999999999993</v>
          </cell>
          <cell r="AQ31">
            <v>7.8</v>
          </cell>
          <cell r="AR31">
            <v>9.3000000000000007</v>
          </cell>
          <cell r="AS31">
            <v>8.4</v>
          </cell>
          <cell r="AT31">
            <v>8.3000000000000007</v>
          </cell>
          <cell r="AU31">
            <v>51</v>
          </cell>
          <cell r="AV31">
            <v>0</v>
          </cell>
          <cell r="AW31">
            <v>7.3</v>
          </cell>
          <cell r="AX31">
            <v>7.1</v>
          </cell>
          <cell r="AY31">
            <v>5.8</v>
          </cell>
          <cell r="BE31">
            <v>5.7</v>
          </cell>
          <cell r="BK31">
            <v>6.3</v>
          </cell>
          <cell r="BL31">
            <v>5</v>
          </cell>
          <cell r="BM31">
            <v>0</v>
          </cell>
          <cell r="BN31">
            <v>7.6</v>
          </cell>
          <cell r="BO31">
            <v>7.7</v>
          </cell>
          <cell r="BP31">
            <v>7.8</v>
          </cell>
          <cell r="BQ31">
            <v>7.5</v>
          </cell>
          <cell r="BR31">
            <v>8.1999999999999993</v>
          </cell>
          <cell r="BS31">
            <v>9.1</v>
          </cell>
          <cell r="BT31">
            <v>9.4</v>
          </cell>
          <cell r="BU31">
            <v>8</v>
          </cell>
          <cell r="BV31">
            <v>7.4</v>
          </cell>
          <cell r="BW31">
            <v>7.4</v>
          </cell>
          <cell r="BX31">
            <v>8.1999999999999993</v>
          </cell>
          <cell r="BY31">
            <v>8.8000000000000007</v>
          </cell>
          <cell r="BZ31">
            <v>8.6999999999999993</v>
          </cell>
          <cell r="CA31">
            <v>8.1</v>
          </cell>
          <cell r="CC31">
            <v>7.4</v>
          </cell>
          <cell r="CD31">
            <v>7.8</v>
          </cell>
          <cell r="CE31">
            <v>7.9</v>
          </cell>
          <cell r="CF31">
            <v>8.4</v>
          </cell>
          <cell r="CG31">
            <v>9</v>
          </cell>
          <cell r="CH31">
            <v>51</v>
          </cell>
          <cell r="CI31">
            <v>0</v>
          </cell>
          <cell r="CK31">
            <v>5.7</v>
          </cell>
          <cell r="CL31">
            <v>9.5</v>
          </cell>
          <cell r="CM31">
            <v>9.1</v>
          </cell>
          <cell r="CO31">
            <v>9</v>
          </cell>
          <cell r="CP31">
            <v>8.1999999999999993</v>
          </cell>
          <cell r="CQ31">
            <v>7.5</v>
          </cell>
          <cell r="CT31">
            <v>6.8</v>
          </cell>
          <cell r="CV31">
            <v>7</v>
          </cell>
          <cell r="CW31">
            <v>8.6999999999999993</v>
          </cell>
          <cell r="CY31">
            <v>8.1999999999999993</v>
          </cell>
          <cell r="CZ31">
            <v>5.0999999999999996</v>
          </cell>
          <cell r="DA31">
            <v>7.7</v>
          </cell>
          <cell r="DB31">
            <v>9.1</v>
          </cell>
          <cell r="DC31">
            <v>32</v>
          </cell>
          <cell r="DD31">
            <v>0</v>
          </cell>
          <cell r="DH31">
            <v>0</v>
          </cell>
          <cell r="DI31">
            <v>5</v>
          </cell>
          <cell r="DJ31">
            <v>139</v>
          </cell>
          <cell r="DK31">
            <v>5</v>
          </cell>
          <cell r="DL31">
            <v>137</v>
          </cell>
          <cell r="DM31">
            <v>139</v>
          </cell>
          <cell r="DN31">
            <v>8.07</v>
          </cell>
          <cell r="DO31">
            <v>3.5</v>
          </cell>
          <cell r="DQ31" t="str">
            <v>Nguyễn Tôn Hương</v>
          </cell>
        </row>
        <row r="32">
          <cell r="A32">
            <v>2321125078</v>
          </cell>
          <cell r="B32" t="str">
            <v>Nguyễn</v>
          </cell>
          <cell r="C32" t="str">
            <v>Minh</v>
          </cell>
          <cell r="D32" t="str">
            <v>Hải</v>
          </cell>
          <cell r="E32">
            <v>36413</v>
          </cell>
          <cell r="F32" t="str">
            <v>Nam</v>
          </cell>
          <cell r="G32" t="str">
            <v>Đã Đăng Ký (chưa học xong)</v>
          </cell>
          <cell r="H32">
            <v>7.3</v>
          </cell>
          <cell r="I32">
            <v>6.7</v>
          </cell>
          <cell r="K32">
            <v>6.1</v>
          </cell>
          <cell r="M32">
            <v>6</v>
          </cell>
          <cell r="N32">
            <v>5.9</v>
          </cell>
          <cell r="O32">
            <v>5.9</v>
          </cell>
          <cell r="P32">
            <v>6</v>
          </cell>
          <cell r="R32">
            <v>8.1</v>
          </cell>
          <cell r="V32">
            <v>7.3</v>
          </cell>
          <cell r="W32">
            <v>7.5</v>
          </cell>
          <cell r="Y32">
            <v>8.8000000000000007</v>
          </cell>
          <cell r="Z32">
            <v>8.6999999999999993</v>
          </cell>
          <cell r="AA32">
            <v>7.1</v>
          </cell>
          <cell r="AB32">
            <v>6.8</v>
          </cell>
          <cell r="AC32">
            <v>6.5</v>
          </cell>
          <cell r="AD32">
            <v>9.1999999999999993</v>
          </cell>
          <cell r="AE32">
            <v>4.5999999999999996</v>
          </cell>
          <cell r="AF32">
            <v>4.3</v>
          </cell>
          <cell r="AG32">
            <v>5.8</v>
          </cell>
          <cell r="AH32">
            <v>4.7</v>
          </cell>
          <cell r="AI32">
            <v>4.0999999999999996</v>
          </cell>
          <cell r="AJ32">
            <v>6.3</v>
          </cell>
          <cell r="AK32">
            <v>6.3</v>
          </cell>
          <cell r="AL32">
            <v>6</v>
          </cell>
          <cell r="AM32">
            <v>4.5</v>
          </cell>
          <cell r="AN32">
            <v>6.8</v>
          </cell>
          <cell r="AO32">
            <v>7.7</v>
          </cell>
          <cell r="AP32">
            <v>5</v>
          </cell>
          <cell r="AU32">
            <v>47</v>
          </cell>
          <cell r="AV32">
            <v>0</v>
          </cell>
          <cell r="AW32">
            <v>4.4000000000000004</v>
          </cell>
          <cell r="AX32">
            <v>5.2</v>
          </cell>
          <cell r="BC32">
            <v>9</v>
          </cell>
          <cell r="BI32">
            <v>5.4</v>
          </cell>
          <cell r="BK32">
            <v>7</v>
          </cell>
          <cell r="BL32">
            <v>5</v>
          </cell>
          <cell r="BM32">
            <v>0</v>
          </cell>
          <cell r="BN32">
            <v>6.7</v>
          </cell>
          <cell r="BO32">
            <v>5.4</v>
          </cell>
          <cell r="BP32">
            <v>8.5</v>
          </cell>
          <cell r="BQ32">
            <v>7.3</v>
          </cell>
          <cell r="BR32">
            <v>6.8</v>
          </cell>
          <cell r="BS32">
            <v>6.1</v>
          </cell>
          <cell r="BT32">
            <v>6.2</v>
          </cell>
          <cell r="BU32">
            <v>6.3</v>
          </cell>
          <cell r="BV32">
            <v>5.9</v>
          </cell>
          <cell r="BW32">
            <v>4.8</v>
          </cell>
          <cell r="BX32">
            <v>7</v>
          </cell>
          <cell r="BY32">
            <v>7</v>
          </cell>
          <cell r="BZ32">
            <v>6.4</v>
          </cell>
          <cell r="CA32">
            <v>8.6</v>
          </cell>
          <cell r="CC32">
            <v>7.2</v>
          </cell>
          <cell r="CD32">
            <v>4.5</v>
          </cell>
          <cell r="CE32">
            <v>8.1</v>
          </cell>
          <cell r="CF32">
            <v>6.4</v>
          </cell>
          <cell r="CG32">
            <v>8.9</v>
          </cell>
          <cell r="CH32">
            <v>51</v>
          </cell>
          <cell r="CI32">
            <v>0</v>
          </cell>
          <cell r="CJ32">
            <v>6.4</v>
          </cell>
          <cell r="CL32">
            <v>7.7</v>
          </cell>
          <cell r="CM32">
            <v>7.5</v>
          </cell>
          <cell r="CO32">
            <v>7.4</v>
          </cell>
          <cell r="CP32">
            <v>7.1</v>
          </cell>
          <cell r="CQ32">
            <v>6.5</v>
          </cell>
          <cell r="CT32">
            <v>5.4</v>
          </cell>
          <cell r="CV32">
            <v>5.0999999999999996</v>
          </cell>
          <cell r="CW32">
            <v>5.4</v>
          </cell>
          <cell r="CY32">
            <v>8.6</v>
          </cell>
          <cell r="CZ32">
            <v>5.0999999999999996</v>
          </cell>
          <cell r="DA32">
            <v>9</v>
          </cell>
          <cell r="DB32">
            <v>9</v>
          </cell>
          <cell r="DC32">
            <v>32</v>
          </cell>
          <cell r="DD32">
            <v>0</v>
          </cell>
          <cell r="DH32">
            <v>0</v>
          </cell>
          <cell r="DI32">
            <v>5</v>
          </cell>
          <cell r="DJ32">
            <v>135</v>
          </cell>
          <cell r="DK32">
            <v>5</v>
          </cell>
          <cell r="DL32">
            <v>137</v>
          </cell>
          <cell r="DM32">
            <v>135</v>
          </cell>
          <cell r="DN32">
            <v>6.61</v>
          </cell>
          <cell r="DO32">
            <v>2.62</v>
          </cell>
          <cell r="DP32" t="str">
            <v>MTH 103; CHE 101; CS 100; CS 297; PHY 101; CR 210; CS 211; CR 250; CS 226; CS 252; IS 301; MGT 448</v>
          </cell>
          <cell r="DQ32" t="str">
            <v>Nguyễn Minh</v>
          </cell>
        </row>
        <row r="33">
          <cell r="A33">
            <v>24202200134</v>
          </cell>
          <cell r="B33" t="str">
            <v>Lê</v>
          </cell>
          <cell r="C33" t="str">
            <v>Như Gia</v>
          </cell>
          <cell r="D33" t="str">
            <v>Hân</v>
          </cell>
          <cell r="E33">
            <v>36241</v>
          </cell>
          <cell r="F33" t="str">
            <v>Nữ</v>
          </cell>
          <cell r="G33" t="str">
            <v>Đã Đăng Ký (chưa học xong)</v>
          </cell>
          <cell r="H33">
            <v>5.9</v>
          </cell>
          <cell r="I33">
            <v>8.8000000000000007</v>
          </cell>
          <cell r="K33">
            <v>8</v>
          </cell>
          <cell r="M33">
            <v>8.1999999999999993</v>
          </cell>
          <cell r="N33">
            <v>9.1</v>
          </cell>
          <cell r="O33">
            <v>9.1</v>
          </cell>
          <cell r="P33">
            <v>6.8</v>
          </cell>
          <cell r="R33">
            <v>6.7</v>
          </cell>
          <cell r="V33">
            <v>7.1</v>
          </cell>
          <cell r="W33">
            <v>5.9</v>
          </cell>
          <cell r="Y33">
            <v>7.6</v>
          </cell>
          <cell r="Z33">
            <v>8.1999999999999993</v>
          </cell>
          <cell r="AA33">
            <v>6.9</v>
          </cell>
          <cell r="AB33">
            <v>7.3</v>
          </cell>
          <cell r="AC33">
            <v>8.6</v>
          </cell>
          <cell r="AD33">
            <v>7.5</v>
          </cell>
          <cell r="AE33">
            <v>8.6</v>
          </cell>
          <cell r="AF33">
            <v>8.3000000000000007</v>
          </cell>
          <cell r="AG33">
            <v>7.8</v>
          </cell>
          <cell r="AH33">
            <v>9.6999999999999993</v>
          </cell>
          <cell r="AI33">
            <v>7.4</v>
          </cell>
          <cell r="AJ33">
            <v>7.7</v>
          </cell>
          <cell r="AK33">
            <v>6.7</v>
          </cell>
          <cell r="AL33">
            <v>8.6</v>
          </cell>
          <cell r="AM33">
            <v>7.9</v>
          </cell>
          <cell r="AN33">
            <v>8.5</v>
          </cell>
          <cell r="AO33">
            <v>6.4</v>
          </cell>
          <cell r="AP33">
            <v>9.5</v>
          </cell>
          <cell r="AU33">
            <v>47</v>
          </cell>
          <cell r="AV33">
            <v>0</v>
          </cell>
          <cell r="AW33">
            <v>5.9</v>
          </cell>
          <cell r="AX33">
            <v>6.7</v>
          </cell>
          <cell r="AY33">
            <v>8.6999999999999993</v>
          </cell>
          <cell r="BE33">
            <v>6.8</v>
          </cell>
          <cell r="BK33">
            <v>8.1999999999999993</v>
          </cell>
          <cell r="BL33">
            <v>5</v>
          </cell>
          <cell r="BM33">
            <v>0</v>
          </cell>
          <cell r="BN33">
            <v>6.6</v>
          </cell>
          <cell r="BO33">
            <v>5.8</v>
          </cell>
          <cell r="BP33">
            <v>6.2</v>
          </cell>
          <cell r="BQ33">
            <v>8.4</v>
          </cell>
          <cell r="BR33">
            <v>8.8000000000000007</v>
          </cell>
          <cell r="BS33">
            <v>7.4</v>
          </cell>
          <cell r="BT33">
            <v>7.3</v>
          </cell>
          <cell r="BU33">
            <v>8.1</v>
          </cell>
          <cell r="BV33">
            <v>7.1</v>
          </cell>
          <cell r="BW33">
            <v>7.4</v>
          </cell>
          <cell r="BX33">
            <v>5.7</v>
          </cell>
          <cell r="BY33">
            <v>6.7</v>
          </cell>
          <cell r="BZ33">
            <v>7.4</v>
          </cell>
          <cell r="CA33">
            <v>7.8</v>
          </cell>
          <cell r="CC33">
            <v>7.7</v>
          </cell>
          <cell r="CD33">
            <v>6.9</v>
          </cell>
          <cell r="CE33">
            <v>6.4</v>
          </cell>
          <cell r="CF33">
            <v>6.3</v>
          </cell>
          <cell r="CG33">
            <v>8.8000000000000007</v>
          </cell>
          <cell r="CH33">
            <v>51</v>
          </cell>
          <cell r="CI33">
            <v>0</v>
          </cell>
          <cell r="CK33">
            <v>7.3</v>
          </cell>
          <cell r="CL33">
            <v>9</v>
          </cell>
          <cell r="CM33">
            <v>7.8</v>
          </cell>
          <cell r="CO33">
            <v>9.3000000000000007</v>
          </cell>
          <cell r="CP33">
            <v>8.6</v>
          </cell>
          <cell r="CQ33">
            <v>7.4</v>
          </cell>
          <cell r="CT33">
            <v>8.5</v>
          </cell>
          <cell r="CV33">
            <v>6.8</v>
          </cell>
          <cell r="CW33">
            <v>8.1</v>
          </cell>
          <cell r="CY33">
            <v>9</v>
          </cell>
          <cell r="CZ33">
            <v>8.1</v>
          </cell>
          <cell r="DA33">
            <v>9</v>
          </cell>
          <cell r="DB33">
            <v>9.9</v>
          </cell>
          <cell r="DC33">
            <v>32</v>
          </cell>
          <cell r="DD33">
            <v>0</v>
          </cell>
          <cell r="DH33">
            <v>0</v>
          </cell>
          <cell r="DI33">
            <v>5</v>
          </cell>
          <cell r="DJ33">
            <v>135</v>
          </cell>
          <cell r="DK33">
            <v>5</v>
          </cell>
          <cell r="DL33">
            <v>137</v>
          </cell>
          <cell r="DM33">
            <v>135</v>
          </cell>
          <cell r="DN33">
            <v>7.66</v>
          </cell>
          <cell r="DO33">
            <v>3.23</v>
          </cell>
          <cell r="DQ33" t="str">
            <v>Lê Như Gia</v>
          </cell>
        </row>
        <row r="34">
          <cell r="A34">
            <v>24202104286</v>
          </cell>
          <cell r="B34" t="str">
            <v>Nguyễn</v>
          </cell>
          <cell r="C34" t="str">
            <v>Hồng</v>
          </cell>
          <cell r="D34" t="str">
            <v>Hạnh</v>
          </cell>
          <cell r="E34">
            <v>36585</v>
          </cell>
          <cell r="F34" t="str">
            <v>Nữ</v>
          </cell>
          <cell r="G34" t="str">
            <v>Đã Đăng Ký (chưa học xong)</v>
          </cell>
          <cell r="H34">
            <v>9.3000000000000007</v>
          </cell>
          <cell r="I34">
            <v>8.1</v>
          </cell>
          <cell r="K34">
            <v>8.6</v>
          </cell>
          <cell r="M34">
            <v>8.6999999999999993</v>
          </cell>
          <cell r="N34">
            <v>9.9</v>
          </cell>
          <cell r="O34">
            <v>9.1</v>
          </cell>
          <cell r="P34">
            <v>9.6999999999999993</v>
          </cell>
          <cell r="R34">
            <v>8.4</v>
          </cell>
          <cell r="W34">
            <v>8.6999999999999993</v>
          </cell>
          <cell r="X34">
            <v>8.6</v>
          </cell>
          <cell r="Y34">
            <v>8.8000000000000007</v>
          </cell>
          <cell r="Z34">
            <v>9.6999999999999993</v>
          </cell>
          <cell r="AA34">
            <v>8.6999999999999993</v>
          </cell>
          <cell r="AB34">
            <v>8.6999999999999993</v>
          </cell>
          <cell r="AC34">
            <v>8.6</v>
          </cell>
          <cell r="AD34">
            <v>9.1999999999999993</v>
          </cell>
          <cell r="AE34">
            <v>8.9</v>
          </cell>
          <cell r="AF34">
            <v>8</v>
          </cell>
          <cell r="AG34">
            <v>8.6</v>
          </cell>
          <cell r="AH34">
            <v>7.1</v>
          </cell>
          <cell r="AI34">
            <v>9.1</v>
          </cell>
          <cell r="AJ34">
            <v>8.4</v>
          </cell>
          <cell r="AK34">
            <v>8.5</v>
          </cell>
          <cell r="AL34">
            <v>8.4</v>
          </cell>
          <cell r="AM34">
            <v>8.8000000000000007</v>
          </cell>
          <cell r="AN34">
            <v>8.3000000000000007</v>
          </cell>
          <cell r="AO34" t="str">
            <v>X</v>
          </cell>
          <cell r="AP34">
            <v>9</v>
          </cell>
          <cell r="AU34">
            <v>46</v>
          </cell>
          <cell r="AV34">
            <v>1</v>
          </cell>
          <cell r="AW34">
            <v>7.1</v>
          </cell>
          <cell r="AX34">
            <v>7.3</v>
          </cell>
          <cell r="BD34">
            <v>9.1999999999999993</v>
          </cell>
          <cell r="BJ34">
            <v>8.4</v>
          </cell>
          <cell r="BK34">
            <v>9.1999999999999993</v>
          </cell>
          <cell r="BL34">
            <v>5</v>
          </cell>
          <cell r="BM34">
            <v>0</v>
          </cell>
          <cell r="BN34">
            <v>8.8000000000000007</v>
          </cell>
          <cell r="BO34">
            <v>9.5</v>
          </cell>
          <cell r="BP34">
            <v>7.7</v>
          </cell>
          <cell r="BQ34">
            <v>8</v>
          </cell>
          <cell r="BR34">
            <v>8.1999999999999993</v>
          </cell>
          <cell r="BS34">
            <v>10</v>
          </cell>
          <cell r="BT34">
            <v>9.4</v>
          </cell>
          <cell r="BU34">
            <v>7.7</v>
          </cell>
          <cell r="BV34">
            <v>9.1999999999999993</v>
          </cell>
          <cell r="BW34">
            <v>8.9</v>
          </cell>
          <cell r="BX34">
            <v>9.1</v>
          </cell>
          <cell r="BY34">
            <v>8.1999999999999993</v>
          </cell>
          <cell r="BZ34">
            <v>6.8</v>
          </cell>
          <cell r="CA34">
            <v>8.9</v>
          </cell>
          <cell r="CC34">
            <v>8.1999999999999993</v>
          </cell>
          <cell r="CD34">
            <v>9.1</v>
          </cell>
          <cell r="CE34">
            <v>9.6</v>
          </cell>
          <cell r="CF34">
            <v>8.6999999999999993</v>
          </cell>
          <cell r="CG34">
            <v>8.6</v>
          </cell>
          <cell r="CH34">
            <v>51</v>
          </cell>
          <cell r="CI34">
            <v>0</v>
          </cell>
          <cell r="CJ34">
            <v>9.1999999999999993</v>
          </cell>
          <cell r="CL34">
            <v>9.6</v>
          </cell>
          <cell r="CM34">
            <v>8.3000000000000007</v>
          </cell>
          <cell r="CO34">
            <v>8.6</v>
          </cell>
          <cell r="CP34">
            <v>9.3000000000000007</v>
          </cell>
          <cell r="CQ34">
            <v>8.8000000000000007</v>
          </cell>
          <cell r="CT34">
            <v>8.6999999999999993</v>
          </cell>
          <cell r="CV34">
            <v>8.3000000000000007</v>
          </cell>
          <cell r="CW34">
            <v>9.8000000000000007</v>
          </cell>
          <cell r="CY34">
            <v>9.1</v>
          </cell>
          <cell r="CZ34">
            <v>8.4</v>
          </cell>
          <cell r="DA34">
            <v>9.1999999999999993</v>
          </cell>
          <cell r="DB34">
            <v>9</v>
          </cell>
          <cell r="DC34">
            <v>32</v>
          </cell>
          <cell r="DD34">
            <v>0</v>
          </cell>
          <cell r="DH34">
            <v>0</v>
          </cell>
          <cell r="DI34">
            <v>5</v>
          </cell>
          <cell r="DJ34">
            <v>134</v>
          </cell>
          <cell r="DK34">
            <v>6</v>
          </cell>
          <cell r="DL34">
            <v>137</v>
          </cell>
          <cell r="DM34">
            <v>134</v>
          </cell>
          <cell r="DN34">
            <v>8.8000000000000007</v>
          </cell>
          <cell r="DO34">
            <v>3.87</v>
          </cell>
          <cell r="DQ34" t="str">
            <v>Nguyễn Hồng</v>
          </cell>
        </row>
        <row r="35">
          <cell r="A35">
            <v>24212100885</v>
          </cell>
          <cell r="B35" t="str">
            <v>Lý</v>
          </cell>
          <cell r="C35" t="str">
            <v>Quốc</v>
          </cell>
          <cell r="D35" t="str">
            <v>Hào</v>
          </cell>
          <cell r="E35">
            <v>36681</v>
          </cell>
          <cell r="F35" t="str">
            <v>Nam</v>
          </cell>
          <cell r="G35" t="str">
            <v>Đã Đăng Ký (chưa học xong)</v>
          </cell>
          <cell r="H35">
            <v>7.8</v>
          </cell>
          <cell r="I35">
            <v>8.4</v>
          </cell>
          <cell r="K35">
            <v>8.1</v>
          </cell>
          <cell r="M35">
            <v>6.6</v>
          </cell>
          <cell r="N35">
            <v>5.7</v>
          </cell>
          <cell r="O35">
            <v>6.6</v>
          </cell>
          <cell r="P35">
            <v>4</v>
          </cell>
          <cell r="R35">
            <v>7.8</v>
          </cell>
          <cell r="W35">
            <v>5.3</v>
          </cell>
          <cell r="X35">
            <v>4.2</v>
          </cell>
          <cell r="Y35">
            <v>8.1999999999999993</v>
          </cell>
          <cell r="Z35">
            <v>7.9</v>
          </cell>
          <cell r="AA35">
            <v>8</v>
          </cell>
          <cell r="AB35">
            <v>6.3</v>
          </cell>
          <cell r="AC35">
            <v>6.3</v>
          </cell>
          <cell r="AD35">
            <v>7.4</v>
          </cell>
          <cell r="AE35">
            <v>5.9</v>
          </cell>
          <cell r="AF35">
            <v>5.4</v>
          </cell>
          <cell r="AG35">
            <v>6.4</v>
          </cell>
          <cell r="AH35">
            <v>6.5</v>
          </cell>
          <cell r="AI35">
            <v>7</v>
          </cell>
          <cell r="AJ35">
            <v>6.9</v>
          </cell>
          <cell r="AK35">
            <v>4.5</v>
          </cell>
          <cell r="AL35">
            <v>8.5</v>
          </cell>
          <cell r="AM35">
            <v>7.6</v>
          </cell>
          <cell r="AN35">
            <v>8.3000000000000007</v>
          </cell>
          <cell r="AO35">
            <v>7.3</v>
          </cell>
          <cell r="AP35">
            <v>6.9</v>
          </cell>
          <cell r="AU35">
            <v>47</v>
          </cell>
          <cell r="AV35">
            <v>0</v>
          </cell>
          <cell r="AW35">
            <v>6.2</v>
          </cell>
          <cell r="AX35" t="str">
            <v>X</v>
          </cell>
          <cell r="BD35">
            <v>4.9000000000000004</v>
          </cell>
          <cell r="BJ35">
            <v>8.6999999999999993</v>
          </cell>
          <cell r="BK35">
            <v>8.1999999999999993</v>
          </cell>
          <cell r="BL35">
            <v>4</v>
          </cell>
          <cell r="BM35">
            <v>1</v>
          </cell>
          <cell r="BN35">
            <v>4</v>
          </cell>
          <cell r="BO35">
            <v>4.3</v>
          </cell>
          <cell r="BP35">
            <v>6.1</v>
          </cell>
          <cell r="BQ35">
            <v>4.5</v>
          </cell>
          <cell r="BR35">
            <v>7.2</v>
          </cell>
          <cell r="BS35">
            <v>5.5</v>
          </cell>
          <cell r="BT35">
            <v>4.0999999999999996</v>
          </cell>
          <cell r="BU35">
            <v>6.1</v>
          </cell>
          <cell r="BV35">
            <v>9.1999999999999993</v>
          </cell>
          <cell r="BW35">
            <v>4.9000000000000004</v>
          </cell>
          <cell r="BX35">
            <v>7</v>
          </cell>
          <cell r="BY35">
            <v>7.1</v>
          </cell>
          <cell r="BZ35">
            <v>7.5</v>
          </cell>
          <cell r="CA35">
            <v>6.7</v>
          </cell>
          <cell r="CC35">
            <v>4.4000000000000004</v>
          </cell>
          <cell r="CD35">
            <v>6.7</v>
          </cell>
          <cell r="CE35">
            <v>7.1</v>
          </cell>
          <cell r="CF35">
            <v>6.7</v>
          </cell>
          <cell r="CG35">
            <v>7.5</v>
          </cell>
          <cell r="CH35">
            <v>51</v>
          </cell>
          <cell r="CI35">
            <v>0</v>
          </cell>
          <cell r="CK35">
            <v>8.6</v>
          </cell>
          <cell r="CL35">
            <v>9</v>
          </cell>
          <cell r="CM35" t="str">
            <v>X</v>
          </cell>
          <cell r="CO35" t="str">
            <v>X</v>
          </cell>
          <cell r="CP35">
            <v>8.4</v>
          </cell>
          <cell r="CQ35">
            <v>6.8</v>
          </cell>
          <cell r="CT35">
            <v>7.5</v>
          </cell>
          <cell r="CV35">
            <v>6.5</v>
          </cell>
          <cell r="CW35">
            <v>8.8000000000000007</v>
          </cell>
          <cell r="CZ35" t="str">
            <v>X</v>
          </cell>
          <cell r="DA35">
            <v>9.1</v>
          </cell>
          <cell r="DB35">
            <v>8.1</v>
          </cell>
          <cell r="DC35">
            <v>22</v>
          </cell>
          <cell r="DD35">
            <v>11</v>
          </cell>
          <cell r="DH35">
            <v>0</v>
          </cell>
          <cell r="DI35">
            <v>5</v>
          </cell>
          <cell r="DJ35">
            <v>124</v>
          </cell>
          <cell r="DK35">
            <v>17</v>
          </cell>
          <cell r="DL35">
            <v>137</v>
          </cell>
          <cell r="DM35">
            <v>124</v>
          </cell>
          <cell r="DN35">
            <v>6.7</v>
          </cell>
          <cell r="DO35">
            <v>2.68</v>
          </cell>
          <cell r="DQ35" t="str">
            <v>Lý Quốc</v>
          </cell>
        </row>
        <row r="36">
          <cell r="A36">
            <v>24212201392</v>
          </cell>
          <cell r="B36" t="str">
            <v>Nguyễn</v>
          </cell>
          <cell r="C36" t="str">
            <v>Văn</v>
          </cell>
          <cell r="D36" t="str">
            <v>Hậu</v>
          </cell>
          <cell r="E36">
            <v>36679</v>
          </cell>
          <cell r="F36" t="str">
            <v>Nam</v>
          </cell>
          <cell r="G36" t="str">
            <v>Đã Đăng Ký (chưa học xong)</v>
          </cell>
          <cell r="H36">
            <v>6.1</v>
          </cell>
          <cell r="I36">
            <v>8.1</v>
          </cell>
          <cell r="K36">
            <v>7.6</v>
          </cell>
          <cell r="M36">
            <v>6.2</v>
          </cell>
          <cell r="N36">
            <v>6.5</v>
          </cell>
          <cell r="O36">
            <v>7.2</v>
          </cell>
          <cell r="P36">
            <v>4.4000000000000004</v>
          </cell>
          <cell r="R36">
            <v>5.0999999999999996</v>
          </cell>
          <cell r="W36">
            <v>5.6</v>
          </cell>
          <cell r="X36">
            <v>4.9000000000000004</v>
          </cell>
          <cell r="Y36">
            <v>7.6</v>
          </cell>
          <cell r="Z36">
            <v>8.3000000000000007</v>
          </cell>
          <cell r="AA36" t="str">
            <v>X</v>
          </cell>
          <cell r="AB36">
            <v>4.5999999999999996</v>
          </cell>
          <cell r="AC36">
            <v>6.5</v>
          </cell>
          <cell r="AD36">
            <v>7.6</v>
          </cell>
          <cell r="AE36">
            <v>5.3</v>
          </cell>
          <cell r="AF36">
            <v>4.9000000000000004</v>
          </cell>
          <cell r="AG36">
            <v>4.5999999999999996</v>
          </cell>
          <cell r="AH36">
            <v>5.7</v>
          </cell>
          <cell r="AI36">
            <v>6</v>
          </cell>
          <cell r="AJ36">
            <v>6.6</v>
          </cell>
          <cell r="AK36">
            <v>4.7</v>
          </cell>
          <cell r="AL36">
            <v>7.3</v>
          </cell>
          <cell r="AM36">
            <v>7.1</v>
          </cell>
          <cell r="AN36">
            <v>6.3</v>
          </cell>
          <cell r="AO36">
            <v>6.1</v>
          </cell>
          <cell r="AP36">
            <v>5.2</v>
          </cell>
          <cell r="AU36">
            <v>44</v>
          </cell>
          <cell r="AV36">
            <v>3</v>
          </cell>
          <cell r="AW36">
            <v>4.5</v>
          </cell>
          <cell r="AX36">
            <v>5.0999999999999996</v>
          </cell>
          <cell r="BC36">
            <v>6</v>
          </cell>
          <cell r="BE36">
            <v>6.3</v>
          </cell>
          <cell r="BK36">
            <v>5.4</v>
          </cell>
          <cell r="BL36">
            <v>5</v>
          </cell>
          <cell r="BM36">
            <v>0</v>
          </cell>
          <cell r="BN36">
            <v>6</v>
          </cell>
          <cell r="BO36">
            <v>5.6</v>
          </cell>
          <cell r="BP36">
            <v>6.4</v>
          </cell>
          <cell r="BQ36" t="str">
            <v>X</v>
          </cell>
          <cell r="BR36">
            <v>6.6</v>
          </cell>
          <cell r="BS36">
            <v>5.3</v>
          </cell>
          <cell r="BT36">
            <v>5.3</v>
          </cell>
          <cell r="BU36">
            <v>6.4</v>
          </cell>
          <cell r="BV36">
            <v>6.8</v>
          </cell>
          <cell r="BW36">
            <v>6.6</v>
          </cell>
          <cell r="BX36">
            <v>5.5</v>
          </cell>
          <cell r="BY36" t="str">
            <v>X</v>
          </cell>
          <cell r="BZ36">
            <v>6.7</v>
          </cell>
          <cell r="CA36">
            <v>7.7</v>
          </cell>
          <cell r="CC36">
            <v>6.2</v>
          </cell>
          <cell r="CD36">
            <v>5.3</v>
          </cell>
          <cell r="CE36">
            <v>4.5999999999999996</v>
          </cell>
          <cell r="CF36">
            <v>5.4</v>
          </cell>
          <cell r="CG36">
            <v>9.5</v>
          </cell>
          <cell r="CH36">
            <v>46</v>
          </cell>
          <cell r="CI36">
            <v>5</v>
          </cell>
          <cell r="CK36">
            <v>6.1</v>
          </cell>
          <cell r="CL36">
            <v>8.6</v>
          </cell>
          <cell r="CM36">
            <v>5.0999999999999996</v>
          </cell>
          <cell r="CO36">
            <v>5.7</v>
          </cell>
          <cell r="CP36">
            <v>6.7</v>
          </cell>
          <cell r="CQ36">
            <v>5.0999999999999996</v>
          </cell>
          <cell r="CT36">
            <v>6.4</v>
          </cell>
          <cell r="CV36">
            <v>6.5</v>
          </cell>
          <cell r="CW36">
            <v>6.1</v>
          </cell>
          <cell r="CY36">
            <v>7.5</v>
          </cell>
          <cell r="CZ36">
            <v>5</v>
          </cell>
          <cell r="DA36">
            <v>8.3000000000000007</v>
          </cell>
          <cell r="DB36">
            <v>8.6999999999999993</v>
          </cell>
          <cell r="DC36">
            <v>32</v>
          </cell>
          <cell r="DD36">
            <v>0</v>
          </cell>
          <cell r="DH36">
            <v>0</v>
          </cell>
          <cell r="DI36">
            <v>5</v>
          </cell>
          <cell r="DJ36">
            <v>127</v>
          </cell>
          <cell r="DK36">
            <v>13</v>
          </cell>
          <cell r="DL36">
            <v>137</v>
          </cell>
          <cell r="DM36">
            <v>130</v>
          </cell>
          <cell r="DN36">
            <v>6.14</v>
          </cell>
          <cell r="DO36">
            <v>2.3199999999999998</v>
          </cell>
          <cell r="DQ36" t="str">
            <v>Nguyễn Văn</v>
          </cell>
        </row>
        <row r="37">
          <cell r="A37">
            <v>24212206845</v>
          </cell>
          <cell r="B37" t="str">
            <v>Huỳnh</v>
          </cell>
          <cell r="C37" t="str">
            <v>Bá</v>
          </cell>
          <cell r="D37" t="str">
            <v>Hậu</v>
          </cell>
          <cell r="E37">
            <v>36776</v>
          </cell>
          <cell r="F37" t="str">
            <v>Nam</v>
          </cell>
          <cell r="G37" t="str">
            <v>Đã Đăng Ký (chưa học xong)</v>
          </cell>
          <cell r="H37">
            <v>8.3000000000000007</v>
          </cell>
          <cell r="I37">
            <v>8.6</v>
          </cell>
          <cell r="K37">
            <v>5.9</v>
          </cell>
          <cell r="M37">
            <v>6.9</v>
          </cell>
          <cell r="N37">
            <v>8.4</v>
          </cell>
          <cell r="O37">
            <v>8.4</v>
          </cell>
          <cell r="P37">
            <v>6.9</v>
          </cell>
          <cell r="R37">
            <v>5.2</v>
          </cell>
          <cell r="W37">
            <v>7.2</v>
          </cell>
          <cell r="X37">
            <v>8.3000000000000007</v>
          </cell>
          <cell r="Y37">
            <v>8.1</v>
          </cell>
          <cell r="Z37">
            <v>8.6</v>
          </cell>
          <cell r="AA37">
            <v>8.4</v>
          </cell>
          <cell r="AB37">
            <v>7.8</v>
          </cell>
          <cell r="AC37">
            <v>6.3</v>
          </cell>
          <cell r="AD37">
            <v>7.4</v>
          </cell>
          <cell r="AE37">
            <v>5.5</v>
          </cell>
          <cell r="AF37">
            <v>7.2</v>
          </cell>
          <cell r="AG37">
            <v>5.8</v>
          </cell>
          <cell r="AH37">
            <v>6.8</v>
          </cell>
          <cell r="AI37">
            <v>5.0999999999999996</v>
          </cell>
          <cell r="AJ37">
            <v>6.5</v>
          </cell>
          <cell r="AK37">
            <v>6.7</v>
          </cell>
          <cell r="AL37">
            <v>8.9</v>
          </cell>
          <cell r="AM37">
            <v>6.8</v>
          </cell>
          <cell r="AN37">
            <v>7.1</v>
          </cell>
          <cell r="AO37">
            <v>7.7</v>
          </cell>
          <cell r="AP37">
            <v>7.6</v>
          </cell>
          <cell r="AU37">
            <v>47</v>
          </cell>
          <cell r="AV37">
            <v>0</v>
          </cell>
          <cell r="AW37">
            <v>8.6999999999999993</v>
          </cell>
          <cell r="AX37">
            <v>7.7</v>
          </cell>
          <cell r="AY37">
            <v>9.5</v>
          </cell>
          <cell r="BE37">
            <v>6.7</v>
          </cell>
          <cell r="BK37">
            <v>8.6</v>
          </cell>
          <cell r="BL37">
            <v>5</v>
          </cell>
          <cell r="BM37">
            <v>0</v>
          </cell>
          <cell r="BN37">
            <v>6.2</v>
          </cell>
          <cell r="BO37">
            <v>6.3</v>
          </cell>
          <cell r="BP37">
            <v>8.8000000000000007</v>
          </cell>
          <cell r="BQ37">
            <v>7.9</v>
          </cell>
          <cell r="BR37">
            <v>8.6999999999999993</v>
          </cell>
          <cell r="BS37">
            <v>8.9</v>
          </cell>
          <cell r="BT37">
            <v>5.0999999999999996</v>
          </cell>
          <cell r="BU37">
            <v>6.5</v>
          </cell>
          <cell r="BV37">
            <v>8.8000000000000007</v>
          </cell>
          <cell r="BW37">
            <v>4.4000000000000004</v>
          </cell>
          <cell r="BX37">
            <v>5.9</v>
          </cell>
          <cell r="BY37">
            <v>7</v>
          </cell>
          <cell r="BZ37">
            <v>8.5</v>
          </cell>
          <cell r="CA37">
            <v>7.8</v>
          </cell>
          <cell r="CC37">
            <v>6.4</v>
          </cell>
          <cell r="CD37">
            <v>5.0999999999999996</v>
          </cell>
          <cell r="CE37">
            <v>6.8</v>
          </cell>
          <cell r="CF37">
            <v>5.5</v>
          </cell>
          <cell r="CG37">
            <v>8.6999999999999993</v>
          </cell>
          <cell r="CH37">
            <v>51</v>
          </cell>
          <cell r="CI37">
            <v>0</v>
          </cell>
          <cell r="CJ37">
            <v>8.6</v>
          </cell>
          <cell r="CL37">
            <v>8.6999999999999993</v>
          </cell>
          <cell r="CM37">
            <v>5.9</v>
          </cell>
          <cell r="CO37">
            <v>8.8000000000000007</v>
          </cell>
          <cell r="CP37">
            <v>8.3000000000000007</v>
          </cell>
          <cell r="CQ37">
            <v>5.9</v>
          </cell>
          <cell r="CT37">
            <v>7.5</v>
          </cell>
          <cell r="CV37">
            <v>5.4</v>
          </cell>
          <cell r="CW37">
            <v>8.6999999999999993</v>
          </cell>
          <cell r="CY37">
            <v>7.1</v>
          </cell>
          <cell r="CZ37">
            <v>7.8</v>
          </cell>
          <cell r="DA37">
            <v>8.4</v>
          </cell>
          <cell r="DB37">
            <v>8.6999999999999993</v>
          </cell>
          <cell r="DC37">
            <v>32</v>
          </cell>
          <cell r="DD37">
            <v>0</v>
          </cell>
          <cell r="DH37">
            <v>0</v>
          </cell>
          <cell r="DI37">
            <v>5</v>
          </cell>
          <cell r="DJ37">
            <v>135</v>
          </cell>
          <cell r="DK37">
            <v>5</v>
          </cell>
          <cell r="DL37">
            <v>137</v>
          </cell>
          <cell r="DM37">
            <v>135</v>
          </cell>
          <cell r="DN37">
            <v>7.28</v>
          </cell>
          <cell r="DO37">
            <v>3.01</v>
          </cell>
          <cell r="DQ37" t="str">
            <v>Huỳnh Bá</v>
          </cell>
        </row>
        <row r="38">
          <cell r="A38">
            <v>24202115251</v>
          </cell>
          <cell r="B38" t="str">
            <v>Nguyễn</v>
          </cell>
          <cell r="C38" t="str">
            <v>Thị</v>
          </cell>
          <cell r="D38" t="str">
            <v>Hiền</v>
          </cell>
          <cell r="E38">
            <v>36743</v>
          </cell>
          <cell r="F38" t="str">
            <v>Nữ</v>
          </cell>
          <cell r="G38" t="str">
            <v>Đã Đăng Ký (chưa học xong)</v>
          </cell>
          <cell r="H38">
            <v>7.3</v>
          </cell>
          <cell r="I38">
            <v>8</v>
          </cell>
          <cell r="K38">
            <v>8.3000000000000007</v>
          </cell>
          <cell r="M38">
            <v>6.7</v>
          </cell>
          <cell r="N38">
            <v>8.1999999999999993</v>
          </cell>
          <cell r="O38">
            <v>8.6</v>
          </cell>
          <cell r="P38">
            <v>6.8</v>
          </cell>
          <cell r="R38">
            <v>5.7</v>
          </cell>
          <cell r="W38">
            <v>7.7</v>
          </cell>
          <cell r="X38">
            <v>8.1999999999999993</v>
          </cell>
          <cell r="Y38">
            <v>9.5</v>
          </cell>
          <cell r="Z38">
            <v>8.6</v>
          </cell>
          <cell r="AA38">
            <v>8.1</v>
          </cell>
          <cell r="AB38">
            <v>4.8</v>
          </cell>
          <cell r="AC38">
            <v>8.1999999999999993</v>
          </cell>
          <cell r="AD38">
            <v>8.6</v>
          </cell>
          <cell r="AE38">
            <v>7.4</v>
          </cell>
          <cell r="AF38">
            <v>7.6</v>
          </cell>
          <cell r="AG38">
            <v>6.7</v>
          </cell>
          <cell r="AH38">
            <v>8</v>
          </cell>
          <cell r="AI38">
            <v>7.5</v>
          </cell>
          <cell r="AJ38">
            <v>8.3000000000000007</v>
          </cell>
          <cell r="AK38">
            <v>8.3000000000000007</v>
          </cell>
          <cell r="AL38">
            <v>6.6</v>
          </cell>
          <cell r="AM38">
            <v>6.7</v>
          </cell>
          <cell r="AN38">
            <v>8.1999999999999993</v>
          </cell>
          <cell r="AO38">
            <v>8.1999999999999993</v>
          </cell>
          <cell r="AP38">
            <v>8.3000000000000007</v>
          </cell>
          <cell r="AU38">
            <v>47</v>
          </cell>
          <cell r="AV38">
            <v>0</v>
          </cell>
          <cell r="AW38">
            <v>7.1</v>
          </cell>
          <cell r="AX38">
            <v>7.9</v>
          </cell>
          <cell r="BD38">
            <v>7.2</v>
          </cell>
          <cell r="BJ38">
            <v>7.3</v>
          </cell>
          <cell r="BK38">
            <v>8.3000000000000007</v>
          </cell>
          <cell r="BL38">
            <v>5</v>
          </cell>
          <cell r="BM38">
            <v>0</v>
          </cell>
          <cell r="BN38">
            <v>6.5</v>
          </cell>
          <cell r="BO38">
            <v>7.2</v>
          </cell>
          <cell r="BP38">
            <v>8.8000000000000007</v>
          </cell>
          <cell r="BQ38">
            <v>7.7</v>
          </cell>
          <cell r="BR38">
            <v>7.9</v>
          </cell>
          <cell r="BS38">
            <v>7.6</v>
          </cell>
          <cell r="BT38">
            <v>6.8</v>
          </cell>
          <cell r="BU38">
            <v>6.3</v>
          </cell>
          <cell r="BV38">
            <v>8.5</v>
          </cell>
          <cell r="BW38">
            <v>5.5</v>
          </cell>
          <cell r="BX38">
            <v>8.6</v>
          </cell>
          <cell r="BY38">
            <v>7.3</v>
          </cell>
          <cell r="BZ38">
            <v>7</v>
          </cell>
          <cell r="CA38">
            <v>7.9</v>
          </cell>
          <cell r="CC38">
            <v>7.4</v>
          </cell>
          <cell r="CD38">
            <v>7.4</v>
          </cell>
          <cell r="CE38">
            <v>7.8</v>
          </cell>
          <cell r="CF38">
            <v>6.9</v>
          </cell>
          <cell r="CG38">
            <v>9.5</v>
          </cell>
          <cell r="CH38">
            <v>51</v>
          </cell>
          <cell r="CI38">
            <v>0</v>
          </cell>
          <cell r="CK38">
            <v>7.7</v>
          </cell>
          <cell r="CL38">
            <v>8.9</v>
          </cell>
          <cell r="CM38">
            <v>6.8</v>
          </cell>
          <cell r="CO38">
            <v>8.5</v>
          </cell>
          <cell r="CP38">
            <v>8.3000000000000007</v>
          </cell>
          <cell r="CQ38">
            <v>7.8</v>
          </cell>
          <cell r="CT38">
            <v>8.3000000000000007</v>
          </cell>
          <cell r="CV38">
            <v>6.7</v>
          </cell>
          <cell r="CW38">
            <v>9.4</v>
          </cell>
          <cell r="CX38">
            <v>8.4</v>
          </cell>
          <cell r="CZ38">
            <v>7.2</v>
          </cell>
          <cell r="DA38">
            <v>9.6999999999999993</v>
          </cell>
          <cell r="DB38">
            <v>9.1999999999999993</v>
          </cell>
          <cell r="DC38">
            <v>32</v>
          </cell>
          <cell r="DD38">
            <v>0</v>
          </cell>
          <cell r="DH38">
            <v>0</v>
          </cell>
          <cell r="DI38">
            <v>5</v>
          </cell>
          <cell r="DJ38">
            <v>135</v>
          </cell>
          <cell r="DK38">
            <v>5</v>
          </cell>
          <cell r="DL38">
            <v>137</v>
          </cell>
          <cell r="DM38">
            <v>135</v>
          </cell>
          <cell r="DN38">
            <v>7.7</v>
          </cell>
          <cell r="DO38">
            <v>3.29</v>
          </cell>
          <cell r="DQ38" t="str">
            <v>Nguyễn Thị</v>
          </cell>
        </row>
        <row r="39">
          <cell r="A39">
            <v>24212207011</v>
          </cell>
          <cell r="B39" t="str">
            <v>Nguyễn</v>
          </cell>
          <cell r="C39" t="str">
            <v>Đặng Ngọc</v>
          </cell>
          <cell r="D39" t="str">
            <v>Hiếu</v>
          </cell>
          <cell r="E39">
            <v>36618</v>
          </cell>
          <cell r="F39" t="str">
            <v>Nam</v>
          </cell>
          <cell r="G39" t="str">
            <v>Đã Đăng Ký (chưa học xong)</v>
          </cell>
          <cell r="H39">
            <v>7.5</v>
          </cell>
          <cell r="I39">
            <v>7.6</v>
          </cell>
          <cell r="K39">
            <v>4.8</v>
          </cell>
          <cell r="M39">
            <v>8.6</v>
          </cell>
          <cell r="N39">
            <v>7.5</v>
          </cell>
          <cell r="O39">
            <v>7.8</v>
          </cell>
          <cell r="P39">
            <v>5.7</v>
          </cell>
          <cell r="R39">
            <v>5.0999999999999996</v>
          </cell>
          <cell r="V39">
            <v>7.6</v>
          </cell>
          <cell r="W39">
            <v>6.6</v>
          </cell>
          <cell r="Y39">
            <v>8.4</v>
          </cell>
          <cell r="Z39">
            <v>8.1</v>
          </cell>
          <cell r="AA39">
            <v>7.7</v>
          </cell>
          <cell r="AB39">
            <v>6</v>
          </cell>
          <cell r="AC39">
            <v>7.6</v>
          </cell>
          <cell r="AD39">
            <v>7.5</v>
          </cell>
          <cell r="AE39" t="str">
            <v>P (P/F)</v>
          </cell>
          <cell r="AF39" t="str">
            <v>P (P/F)</v>
          </cell>
          <cell r="AG39" t="str">
            <v>P (P/F)</v>
          </cell>
          <cell r="AH39" t="str">
            <v>P (P/F)</v>
          </cell>
          <cell r="AI39">
            <v>8.1</v>
          </cell>
          <cell r="AJ39">
            <v>8</v>
          </cell>
          <cell r="AK39">
            <v>6.7</v>
          </cell>
          <cell r="AL39">
            <v>8.8000000000000007</v>
          </cell>
          <cell r="AM39">
            <v>6.9</v>
          </cell>
          <cell r="AN39">
            <v>8.1999999999999993</v>
          </cell>
          <cell r="AO39">
            <v>5.8</v>
          </cell>
          <cell r="AP39">
            <v>8.6</v>
          </cell>
          <cell r="AQ39">
            <v>8.4</v>
          </cell>
          <cell r="AR39">
            <v>7</v>
          </cell>
          <cell r="AS39">
            <v>6.6</v>
          </cell>
          <cell r="AT39">
            <v>8.6</v>
          </cell>
          <cell r="AU39">
            <v>51</v>
          </cell>
          <cell r="AV39">
            <v>0</v>
          </cell>
          <cell r="AW39">
            <v>6</v>
          </cell>
          <cell r="AX39">
            <v>6.3</v>
          </cell>
          <cell r="BC39">
            <v>4.2</v>
          </cell>
          <cell r="BJ39">
            <v>6.6</v>
          </cell>
          <cell r="BK39">
            <v>6.6</v>
          </cell>
          <cell r="BL39">
            <v>5</v>
          </cell>
          <cell r="BM39">
            <v>0</v>
          </cell>
          <cell r="BN39">
            <v>5.5</v>
          </cell>
          <cell r="BO39">
            <v>5.9</v>
          </cell>
          <cell r="BP39">
            <v>8.1</v>
          </cell>
          <cell r="BQ39">
            <v>6.8</v>
          </cell>
          <cell r="BR39">
            <v>8.6</v>
          </cell>
          <cell r="BS39">
            <v>9.3000000000000007</v>
          </cell>
          <cell r="BT39">
            <v>6.1</v>
          </cell>
          <cell r="BU39">
            <v>7.8</v>
          </cell>
          <cell r="BV39">
            <v>7.9</v>
          </cell>
          <cell r="BW39">
            <v>7.8</v>
          </cell>
          <cell r="BX39">
            <v>5.3</v>
          </cell>
          <cell r="BY39">
            <v>5.6</v>
          </cell>
          <cell r="BZ39">
            <v>6.8</v>
          </cell>
          <cell r="CA39">
            <v>6</v>
          </cell>
          <cell r="CC39">
            <v>7.5</v>
          </cell>
          <cell r="CD39">
            <v>7.6</v>
          </cell>
          <cell r="CE39">
            <v>8.1</v>
          </cell>
          <cell r="CF39">
            <v>7.1</v>
          </cell>
          <cell r="CG39">
            <v>8.6</v>
          </cell>
          <cell r="CH39">
            <v>51</v>
          </cell>
          <cell r="CI39">
            <v>0</v>
          </cell>
          <cell r="CJ39">
            <v>8.9</v>
          </cell>
          <cell r="CL39">
            <v>8.3000000000000007</v>
          </cell>
          <cell r="CM39">
            <v>5.9</v>
          </cell>
          <cell r="CO39">
            <v>6.3</v>
          </cell>
          <cell r="CP39">
            <v>8.3000000000000007</v>
          </cell>
          <cell r="CQ39">
            <v>8.1999999999999993</v>
          </cell>
          <cell r="CT39">
            <v>8.6</v>
          </cell>
          <cell r="CV39">
            <v>6.1</v>
          </cell>
          <cell r="CW39">
            <v>8.4</v>
          </cell>
          <cell r="CX39">
            <v>9.1999999999999993</v>
          </cell>
          <cell r="CZ39">
            <v>7.6</v>
          </cell>
          <cell r="DA39">
            <v>9.9</v>
          </cell>
          <cell r="DC39">
            <v>31</v>
          </cell>
          <cell r="DD39">
            <v>1</v>
          </cell>
          <cell r="DH39">
            <v>0</v>
          </cell>
          <cell r="DI39">
            <v>5</v>
          </cell>
          <cell r="DJ39">
            <v>138</v>
          </cell>
          <cell r="DK39">
            <v>6</v>
          </cell>
          <cell r="DL39">
            <v>137</v>
          </cell>
          <cell r="DM39">
            <v>138</v>
          </cell>
          <cell r="DN39">
            <v>7.39</v>
          </cell>
          <cell r="DO39">
            <v>3.11</v>
          </cell>
          <cell r="DQ39" t="str">
            <v>Nguyễn Đặng Ngọc</v>
          </cell>
        </row>
        <row r="40">
          <cell r="A40">
            <v>24202216612</v>
          </cell>
          <cell r="B40" t="str">
            <v>Thái</v>
          </cell>
          <cell r="C40" t="str">
            <v>Thị</v>
          </cell>
          <cell r="D40" t="str">
            <v>Hoài</v>
          </cell>
          <cell r="E40">
            <v>36829</v>
          </cell>
          <cell r="F40" t="str">
            <v>Nữ</v>
          </cell>
          <cell r="G40" t="str">
            <v>Đã Đăng Ký (chưa học xong)</v>
          </cell>
          <cell r="H40">
            <v>6.5</v>
          </cell>
          <cell r="I40">
            <v>7.9</v>
          </cell>
          <cell r="K40">
            <v>8.4</v>
          </cell>
          <cell r="M40">
            <v>4.7</v>
          </cell>
          <cell r="N40">
            <v>7.2</v>
          </cell>
          <cell r="O40">
            <v>7.5</v>
          </cell>
          <cell r="P40">
            <v>6.1</v>
          </cell>
          <cell r="R40">
            <v>4.5999999999999996</v>
          </cell>
          <cell r="W40">
            <v>7.1</v>
          </cell>
          <cell r="X40">
            <v>4.4000000000000004</v>
          </cell>
          <cell r="Y40">
            <v>8.9</v>
          </cell>
          <cell r="Z40">
            <v>8.3000000000000007</v>
          </cell>
          <cell r="AA40">
            <v>7.8</v>
          </cell>
          <cell r="AB40">
            <v>8.4</v>
          </cell>
          <cell r="AC40">
            <v>8.1</v>
          </cell>
          <cell r="AD40">
            <v>7.2</v>
          </cell>
          <cell r="AE40">
            <v>5.5</v>
          </cell>
          <cell r="AF40">
            <v>7</v>
          </cell>
          <cell r="AG40">
            <v>6.5</v>
          </cell>
          <cell r="AH40">
            <v>6.3</v>
          </cell>
          <cell r="AI40">
            <v>6</v>
          </cell>
          <cell r="AJ40">
            <v>7.2</v>
          </cell>
          <cell r="AK40">
            <v>6.6</v>
          </cell>
          <cell r="AL40">
            <v>6.4</v>
          </cell>
          <cell r="AM40">
            <v>7.1</v>
          </cell>
          <cell r="AN40">
            <v>5.4</v>
          </cell>
          <cell r="AO40">
            <v>5.7</v>
          </cell>
          <cell r="AP40">
            <v>5.5</v>
          </cell>
          <cell r="AU40">
            <v>47</v>
          </cell>
          <cell r="AV40">
            <v>0</v>
          </cell>
          <cell r="AW40">
            <v>5.6</v>
          </cell>
          <cell r="AX40">
            <v>7.1</v>
          </cell>
          <cell r="AY40">
            <v>8.9</v>
          </cell>
          <cell r="BE40">
            <v>7.9</v>
          </cell>
          <cell r="BK40">
            <v>7</v>
          </cell>
          <cell r="BL40">
            <v>5</v>
          </cell>
          <cell r="BM40">
            <v>0</v>
          </cell>
          <cell r="BN40">
            <v>5.8</v>
          </cell>
          <cell r="BO40">
            <v>6.7</v>
          </cell>
          <cell r="BP40">
            <v>8.3000000000000007</v>
          </cell>
          <cell r="BQ40">
            <v>9</v>
          </cell>
          <cell r="BR40">
            <v>9.1</v>
          </cell>
          <cell r="BS40">
            <v>8.5</v>
          </cell>
          <cell r="BT40">
            <v>5.5</v>
          </cell>
          <cell r="BU40">
            <v>6.7</v>
          </cell>
          <cell r="BV40">
            <v>9</v>
          </cell>
          <cell r="BW40">
            <v>7.8</v>
          </cell>
          <cell r="BX40">
            <v>6.9</v>
          </cell>
          <cell r="BY40">
            <v>8.1</v>
          </cell>
          <cell r="BZ40">
            <v>5.8</v>
          </cell>
          <cell r="CA40">
            <v>8.4</v>
          </cell>
          <cell r="CC40">
            <v>6.8</v>
          </cell>
          <cell r="CD40">
            <v>8.5</v>
          </cell>
          <cell r="CE40">
            <v>7.3</v>
          </cell>
          <cell r="CF40">
            <v>7.3</v>
          </cell>
          <cell r="CG40">
            <v>9.1999999999999993</v>
          </cell>
          <cell r="CH40">
            <v>51</v>
          </cell>
          <cell r="CI40">
            <v>0</v>
          </cell>
          <cell r="CJ40">
            <v>8.6999999999999993</v>
          </cell>
          <cell r="CL40">
            <v>9.1999999999999993</v>
          </cell>
          <cell r="CM40">
            <v>7.9</v>
          </cell>
          <cell r="CO40">
            <v>7.3</v>
          </cell>
          <cell r="CP40">
            <v>8.5</v>
          </cell>
          <cell r="CQ40">
            <v>7.7</v>
          </cell>
          <cell r="CT40">
            <v>5.9</v>
          </cell>
          <cell r="CV40">
            <v>5.6</v>
          </cell>
          <cell r="CW40">
            <v>9.6</v>
          </cell>
          <cell r="CY40">
            <v>8.5</v>
          </cell>
          <cell r="CZ40">
            <v>6.5</v>
          </cell>
          <cell r="DA40">
            <v>9.3000000000000007</v>
          </cell>
          <cell r="DB40">
            <v>9.8000000000000007</v>
          </cell>
          <cell r="DC40">
            <v>32</v>
          </cell>
          <cell r="DD40">
            <v>0</v>
          </cell>
          <cell r="DH40">
            <v>0</v>
          </cell>
          <cell r="DI40">
            <v>5</v>
          </cell>
          <cell r="DJ40">
            <v>135</v>
          </cell>
          <cell r="DK40">
            <v>5</v>
          </cell>
          <cell r="DL40">
            <v>137</v>
          </cell>
          <cell r="DM40">
            <v>135</v>
          </cell>
          <cell r="DN40">
            <v>7.38</v>
          </cell>
          <cell r="DO40">
            <v>3.08</v>
          </cell>
          <cell r="DQ40" t="str">
            <v>Thái Thị</v>
          </cell>
        </row>
        <row r="41">
          <cell r="A41">
            <v>24202216003</v>
          </cell>
          <cell r="B41" t="str">
            <v>Phan</v>
          </cell>
          <cell r="C41" t="str">
            <v>Lê Kim</v>
          </cell>
          <cell r="D41" t="str">
            <v>Hoàng</v>
          </cell>
          <cell r="E41">
            <v>36546</v>
          </cell>
          <cell r="F41" t="str">
            <v>Nữ</v>
          </cell>
          <cell r="G41" t="str">
            <v>Đã Đăng Ký (chưa học xong)</v>
          </cell>
          <cell r="H41">
            <v>7.5</v>
          </cell>
          <cell r="I41">
            <v>8</v>
          </cell>
          <cell r="K41">
            <v>8.1999999999999993</v>
          </cell>
          <cell r="M41">
            <v>6.8</v>
          </cell>
          <cell r="N41">
            <v>7.5</v>
          </cell>
          <cell r="O41">
            <v>5.0999999999999996</v>
          </cell>
          <cell r="P41">
            <v>6.7</v>
          </cell>
          <cell r="R41">
            <v>5.4</v>
          </cell>
          <cell r="W41">
            <v>7.7</v>
          </cell>
          <cell r="X41">
            <v>6.2</v>
          </cell>
          <cell r="Y41">
            <v>8.6999999999999993</v>
          </cell>
          <cell r="Z41">
            <v>7.9</v>
          </cell>
          <cell r="AA41">
            <v>8.8000000000000007</v>
          </cell>
          <cell r="AB41">
            <v>5.2</v>
          </cell>
          <cell r="AC41">
            <v>5.6</v>
          </cell>
          <cell r="AD41">
            <v>7.7</v>
          </cell>
          <cell r="AE41" t="str">
            <v>P (P/F)</v>
          </cell>
          <cell r="AF41" t="str">
            <v>P (P/F)</v>
          </cell>
          <cell r="AG41" t="str">
            <v>P (P/F)</v>
          </cell>
          <cell r="AH41" t="str">
            <v>P (P/F)</v>
          </cell>
          <cell r="AI41">
            <v>7</v>
          </cell>
          <cell r="AJ41">
            <v>7.8</v>
          </cell>
          <cell r="AK41">
            <v>8.1999999999999993</v>
          </cell>
          <cell r="AL41">
            <v>8.1</v>
          </cell>
          <cell r="AM41">
            <v>6.9</v>
          </cell>
          <cell r="AN41">
            <v>8</v>
          </cell>
          <cell r="AO41">
            <v>6.8</v>
          </cell>
          <cell r="AP41">
            <v>8</v>
          </cell>
          <cell r="AQ41">
            <v>6.6</v>
          </cell>
          <cell r="AR41">
            <v>7.5</v>
          </cell>
          <cell r="AS41" t="str">
            <v>X</v>
          </cell>
          <cell r="AT41">
            <v>8</v>
          </cell>
          <cell r="AU41">
            <v>50</v>
          </cell>
          <cell r="AV41">
            <v>0</v>
          </cell>
          <cell r="AW41">
            <v>5.9</v>
          </cell>
          <cell r="AX41">
            <v>4.5</v>
          </cell>
          <cell r="BC41">
            <v>4</v>
          </cell>
          <cell r="BI41">
            <v>7.3</v>
          </cell>
          <cell r="BK41">
            <v>7.7</v>
          </cell>
          <cell r="BL41">
            <v>5</v>
          </cell>
          <cell r="BM41">
            <v>0</v>
          </cell>
          <cell r="BN41">
            <v>5.2</v>
          </cell>
          <cell r="BO41">
            <v>4.3</v>
          </cell>
          <cell r="BP41">
            <v>5.7</v>
          </cell>
          <cell r="BQ41">
            <v>4.5</v>
          </cell>
          <cell r="BR41">
            <v>7.5</v>
          </cell>
          <cell r="BS41">
            <v>7.1</v>
          </cell>
          <cell r="BT41">
            <v>6.6</v>
          </cell>
          <cell r="BU41">
            <v>5.7</v>
          </cell>
          <cell r="BV41">
            <v>9.1</v>
          </cell>
          <cell r="BW41">
            <v>4.7</v>
          </cell>
          <cell r="BX41">
            <v>5.4</v>
          </cell>
          <cell r="BY41">
            <v>8.9</v>
          </cell>
          <cell r="BZ41">
            <v>6.1</v>
          </cell>
          <cell r="CA41">
            <v>6.9</v>
          </cell>
          <cell r="CC41">
            <v>6.3</v>
          </cell>
          <cell r="CD41">
            <v>5.4</v>
          </cell>
          <cell r="CE41">
            <v>5</v>
          </cell>
          <cell r="CF41">
            <v>5</v>
          </cell>
          <cell r="CG41">
            <v>8.3000000000000007</v>
          </cell>
          <cell r="CH41">
            <v>51</v>
          </cell>
          <cell r="CI41">
            <v>0</v>
          </cell>
          <cell r="CJ41">
            <v>8.6</v>
          </cell>
          <cell r="CL41">
            <v>9</v>
          </cell>
          <cell r="CM41" t="str">
            <v>X</v>
          </cell>
          <cell r="CO41" t="str">
            <v>X</v>
          </cell>
          <cell r="CP41">
            <v>7.2</v>
          </cell>
          <cell r="CQ41">
            <v>6.1</v>
          </cell>
          <cell r="CT41">
            <v>8.6999999999999993</v>
          </cell>
          <cell r="CV41">
            <v>8.1</v>
          </cell>
          <cell r="CW41">
            <v>9.6</v>
          </cell>
          <cell r="CX41">
            <v>8.6999999999999993</v>
          </cell>
          <cell r="CZ41">
            <v>7.8</v>
          </cell>
          <cell r="DA41">
            <v>8.4</v>
          </cell>
          <cell r="DB41">
            <v>8.8000000000000007</v>
          </cell>
          <cell r="DC41">
            <v>27</v>
          </cell>
          <cell r="DD41">
            <v>6</v>
          </cell>
          <cell r="DH41">
            <v>0</v>
          </cell>
          <cell r="DI41">
            <v>5</v>
          </cell>
          <cell r="DJ41">
            <v>133</v>
          </cell>
          <cell r="DK41">
            <v>11</v>
          </cell>
          <cell r="DL41">
            <v>137</v>
          </cell>
          <cell r="DM41">
            <v>133</v>
          </cell>
          <cell r="DN41">
            <v>6.92</v>
          </cell>
          <cell r="DO41">
            <v>2.8</v>
          </cell>
          <cell r="DQ41" t="str">
            <v>Phan Lê Kim</v>
          </cell>
        </row>
        <row r="42">
          <cell r="A42">
            <v>24212200966</v>
          </cell>
          <cell r="B42" t="str">
            <v>Phạm</v>
          </cell>
          <cell r="C42" t="str">
            <v>Việt</v>
          </cell>
          <cell r="D42" t="str">
            <v>Hoàng</v>
          </cell>
          <cell r="E42">
            <v>36614</v>
          </cell>
          <cell r="F42" t="str">
            <v>Nam</v>
          </cell>
          <cell r="G42" t="str">
            <v>Đã Đăng Ký (chưa học xong)</v>
          </cell>
          <cell r="H42">
            <v>8.3000000000000007</v>
          </cell>
          <cell r="I42">
            <v>8.4</v>
          </cell>
          <cell r="K42">
            <v>5.9</v>
          </cell>
          <cell r="M42">
            <v>8.4</v>
          </cell>
          <cell r="N42">
            <v>7.4</v>
          </cell>
          <cell r="O42">
            <v>8.3000000000000007</v>
          </cell>
          <cell r="P42">
            <v>5.2</v>
          </cell>
          <cell r="R42">
            <v>6.5</v>
          </cell>
          <cell r="W42">
            <v>6.3</v>
          </cell>
          <cell r="X42">
            <v>5.6</v>
          </cell>
          <cell r="Y42">
            <v>9</v>
          </cell>
          <cell r="Z42">
            <v>8.3000000000000007</v>
          </cell>
          <cell r="AA42">
            <v>9.1</v>
          </cell>
          <cell r="AB42">
            <v>6.8</v>
          </cell>
          <cell r="AC42">
            <v>8.6999999999999993</v>
          </cell>
          <cell r="AD42">
            <v>8.6</v>
          </cell>
          <cell r="AE42" t="str">
            <v>P (P/F)</v>
          </cell>
          <cell r="AF42" t="str">
            <v>P (P/F)</v>
          </cell>
          <cell r="AG42" t="str">
            <v>P (P/F)</v>
          </cell>
          <cell r="AH42" t="str">
            <v>P (P/F)</v>
          </cell>
          <cell r="AI42">
            <v>8.1</v>
          </cell>
          <cell r="AJ42">
            <v>7.5</v>
          </cell>
          <cell r="AK42">
            <v>8.5</v>
          </cell>
          <cell r="AL42">
            <v>9.5</v>
          </cell>
          <cell r="AM42">
            <v>7.5</v>
          </cell>
          <cell r="AN42">
            <v>5.9</v>
          </cell>
          <cell r="AO42">
            <v>6.8</v>
          </cell>
          <cell r="AP42">
            <v>9</v>
          </cell>
          <cell r="AQ42">
            <v>9</v>
          </cell>
          <cell r="AR42">
            <v>9.3000000000000007</v>
          </cell>
          <cell r="AS42">
            <v>7</v>
          </cell>
          <cell r="AT42">
            <v>8.6</v>
          </cell>
          <cell r="AU42">
            <v>51</v>
          </cell>
          <cell r="AV42">
            <v>0</v>
          </cell>
          <cell r="AW42">
            <v>8.1</v>
          </cell>
          <cell r="AX42">
            <v>7.7</v>
          </cell>
          <cell r="BC42">
            <v>4.9000000000000004</v>
          </cell>
          <cell r="BJ42">
            <v>6.3</v>
          </cell>
          <cell r="BK42">
            <v>7.9</v>
          </cell>
          <cell r="BL42">
            <v>5</v>
          </cell>
          <cell r="BM42">
            <v>0</v>
          </cell>
          <cell r="BN42">
            <v>6.1</v>
          </cell>
          <cell r="BO42">
            <v>4.2</v>
          </cell>
          <cell r="BP42">
            <v>9.3000000000000007</v>
          </cell>
          <cell r="BQ42">
            <v>6.3</v>
          </cell>
          <cell r="BR42">
            <v>8.3000000000000007</v>
          </cell>
          <cell r="BS42">
            <v>7.3</v>
          </cell>
          <cell r="BT42">
            <v>5.6</v>
          </cell>
          <cell r="BU42">
            <v>5.7</v>
          </cell>
          <cell r="BV42">
            <v>7.5</v>
          </cell>
          <cell r="BW42">
            <v>4.3</v>
          </cell>
          <cell r="BX42">
            <v>4.8</v>
          </cell>
          <cell r="BY42">
            <v>4.5999999999999996</v>
          </cell>
          <cell r="BZ42">
            <v>5.6</v>
          </cell>
          <cell r="CA42">
            <v>6.6</v>
          </cell>
          <cell r="CC42">
            <v>7.3</v>
          </cell>
          <cell r="CD42">
            <v>7.7</v>
          </cell>
          <cell r="CE42">
            <v>8</v>
          </cell>
          <cell r="CF42">
            <v>6.9</v>
          </cell>
          <cell r="CG42">
            <v>7.8</v>
          </cell>
          <cell r="CH42">
            <v>51</v>
          </cell>
          <cell r="CI42">
            <v>0</v>
          </cell>
          <cell r="CJ42">
            <v>8.6999999999999993</v>
          </cell>
          <cell r="CM42">
            <v>5.9</v>
          </cell>
          <cell r="CO42">
            <v>8.1</v>
          </cell>
          <cell r="CP42">
            <v>6.4</v>
          </cell>
          <cell r="CQ42">
            <v>7.7</v>
          </cell>
          <cell r="CT42">
            <v>8.3000000000000007</v>
          </cell>
          <cell r="CV42">
            <v>6.5</v>
          </cell>
          <cell r="CW42">
            <v>9.6</v>
          </cell>
          <cell r="CX42">
            <v>9.6</v>
          </cell>
          <cell r="CZ42">
            <v>8.1999999999999993</v>
          </cell>
          <cell r="DA42">
            <v>9.9</v>
          </cell>
          <cell r="DC42">
            <v>28</v>
          </cell>
          <cell r="DD42">
            <v>4</v>
          </cell>
          <cell r="DH42">
            <v>0</v>
          </cell>
          <cell r="DI42">
            <v>5</v>
          </cell>
          <cell r="DJ42">
            <v>135</v>
          </cell>
          <cell r="DK42">
            <v>9</v>
          </cell>
          <cell r="DL42">
            <v>137</v>
          </cell>
          <cell r="DM42">
            <v>135</v>
          </cell>
          <cell r="DN42">
            <v>7.29</v>
          </cell>
          <cell r="DO42">
            <v>3</v>
          </cell>
          <cell r="DQ42" t="str">
            <v>Phạm Việt</v>
          </cell>
        </row>
        <row r="43">
          <cell r="A43">
            <v>24202200729</v>
          </cell>
          <cell r="B43" t="str">
            <v>Mai</v>
          </cell>
          <cell r="C43" t="str">
            <v>Thị Quế</v>
          </cell>
          <cell r="D43" t="str">
            <v>Hương</v>
          </cell>
          <cell r="E43">
            <v>36548</v>
          </cell>
          <cell r="F43" t="str">
            <v>Nữ</v>
          </cell>
          <cell r="G43" t="str">
            <v>Đã Đăng Ký (chưa học xong)</v>
          </cell>
          <cell r="H43">
            <v>5.7</v>
          </cell>
          <cell r="I43">
            <v>8.3000000000000007</v>
          </cell>
          <cell r="K43">
            <v>8.1999999999999993</v>
          </cell>
          <cell r="M43">
            <v>6.7</v>
          </cell>
          <cell r="N43">
            <v>7.2</v>
          </cell>
          <cell r="O43">
            <v>7.4</v>
          </cell>
          <cell r="P43">
            <v>5</v>
          </cell>
          <cell r="R43">
            <v>5.6</v>
          </cell>
          <cell r="V43">
            <v>7.5</v>
          </cell>
          <cell r="W43">
            <v>5.7</v>
          </cell>
          <cell r="Y43">
            <v>8.6</v>
          </cell>
          <cell r="Z43">
            <v>8.5</v>
          </cell>
          <cell r="AA43">
            <v>7.2</v>
          </cell>
          <cell r="AB43">
            <v>5.8</v>
          </cell>
          <cell r="AC43">
            <v>5.5</v>
          </cell>
          <cell r="AD43">
            <v>7.8</v>
          </cell>
          <cell r="AE43">
            <v>6.4</v>
          </cell>
          <cell r="AF43">
            <v>5.5</v>
          </cell>
          <cell r="AG43">
            <v>4.5</v>
          </cell>
          <cell r="AH43">
            <v>6.4</v>
          </cell>
          <cell r="AI43">
            <v>4.0999999999999996</v>
          </cell>
          <cell r="AJ43">
            <v>5.2</v>
          </cell>
          <cell r="AK43">
            <v>6.3</v>
          </cell>
          <cell r="AL43">
            <v>7</v>
          </cell>
          <cell r="AM43">
            <v>6.6</v>
          </cell>
          <cell r="AN43">
            <v>5.2</v>
          </cell>
          <cell r="AO43">
            <v>5.9</v>
          </cell>
          <cell r="AP43">
            <v>7</v>
          </cell>
          <cell r="AU43">
            <v>47</v>
          </cell>
          <cell r="AV43">
            <v>0</v>
          </cell>
          <cell r="AW43">
            <v>5.6</v>
          </cell>
          <cell r="AX43">
            <v>5.6</v>
          </cell>
          <cell r="AY43">
            <v>9.1</v>
          </cell>
          <cell r="BJ43">
            <v>8.1</v>
          </cell>
          <cell r="BK43">
            <v>7.5</v>
          </cell>
          <cell r="BL43">
            <v>5</v>
          </cell>
          <cell r="BM43">
            <v>0</v>
          </cell>
          <cell r="BN43">
            <v>5.9</v>
          </cell>
          <cell r="BO43">
            <v>4.8</v>
          </cell>
          <cell r="BP43">
            <v>6.6</v>
          </cell>
          <cell r="BQ43">
            <v>6.6</v>
          </cell>
          <cell r="BR43">
            <v>7.8</v>
          </cell>
          <cell r="BS43">
            <v>8</v>
          </cell>
          <cell r="BT43">
            <v>4.8</v>
          </cell>
          <cell r="BU43">
            <v>5.9</v>
          </cell>
          <cell r="BV43">
            <v>8.1999999999999993</v>
          </cell>
          <cell r="BW43">
            <v>4.5</v>
          </cell>
          <cell r="BX43">
            <v>4.7</v>
          </cell>
          <cell r="BY43">
            <v>6.9</v>
          </cell>
          <cell r="BZ43">
            <v>6.6</v>
          </cell>
          <cell r="CA43">
            <v>5.6</v>
          </cell>
          <cell r="CC43">
            <v>5.7</v>
          </cell>
          <cell r="CD43">
            <v>7.6</v>
          </cell>
          <cell r="CE43">
            <v>5.5</v>
          </cell>
          <cell r="CF43">
            <v>5.7</v>
          </cell>
          <cell r="CG43">
            <v>8.1</v>
          </cell>
          <cell r="CH43">
            <v>51</v>
          </cell>
          <cell r="CI43">
            <v>0</v>
          </cell>
          <cell r="CJ43">
            <v>8.8000000000000007</v>
          </cell>
          <cell r="CL43">
            <v>8.8000000000000007</v>
          </cell>
          <cell r="CM43">
            <v>8.4</v>
          </cell>
          <cell r="CO43">
            <v>6.2</v>
          </cell>
          <cell r="CP43">
            <v>8</v>
          </cell>
          <cell r="CQ43">
            <v>6.8</v>
          </cell>
          <cell r="CT43">
            <v>7.5</v>
          </cell>
          <cell r="CV43">
            <v>6.3</v>
          </cell>
          <cell r="CW43">
            <v>6.4</v>
          </cell>
          <cell r="CY43">
            <v>8.6999999999999993</v>
          </cell>
          <cell r="CZ43">
            <v>5.0999999999999996</v>
          </cell>
          <cell r="DA43">
            <v>8.6999999999999993</v>
          </cell>
          <cell r="DB43">
            <v>8.1</v>
          </cell>
          <cell r="DC43">
            <v>32</v>
          </cell>
          <cell r="DD43">
            <v>0</v>
          </cell>
          <cell r="DH43">
            <v>0</v>
          </cell>
          <cell r="DI43">
            <v>5</v>
          </cell>
          <cell r="DJ43">
            <v>135</v>
          </cell>
          <cell r="DK43">
            <v>5</v>
          </cell>
          <cell r="DL43">
            <v>137</v>
          </cell>
          <cell r="DM43">
            <v>135</v>
          </cell>
          <cell r="DN43">
            <v>6.64</v>
          </cell>
          <cell r="DO43">
            <v>2.66</v>
          </cell>
          <cell r="DQ43" t="str">
            <v>Mai Thị Quế</v>
          </cell>
        </row>
        <row r="44">
          <cell r="A44">
            <v>24202200927</v>
          </cell>
          <cell r="B44" t="str">
            <v>Nguyễn</v>
          </cell>
          <cell r="C44" t="str">
            <v>Thị Thanh</v>
          </cell>
          <cell r="D44" t="str">
            <v>Hương</v>
          </cell>
          <cell r="E44">
            <v>36745</v>
          </cell>
          <cell r="F44" t="str">
            <v>Nữ</v>
          </cell>
          <cell r="G44" t="str">
            <v>Đã Đăng Ký (chưa học xong)</v>
          </cell>
          <cell r="H44">
            <v>8.1999999999999993</v>
          </cell>
          <cell r="I44">
            <v>9</v>
          </cell>
          <cell r="K44">
            <v>7.2</v>
          </cell>
          <cell r="M44">
            <v>7</v>
          </cell>
          <cell r="N44">
            <v>7.6</v>
          </cell>
          <cell r="O44">
            <v>8.1</v>
          </cell>
          <cell r="P44">
            <v>6.3</v>
          </cell>
          <cell r="R44">
            <v>6.6</v>
          </cell>
          <cell r="W44">
            <v>6.5</v>
          </cell>
          <cell r="X44">
            <v>7.1</v>
          </cell>
          <cell r="Y44">
            <v>8.3000000000000007</v>
          </cell>
          <cell r="Z44">
            <v>8.5</v>
          </cell>
          <cell r="AA44">
            <v>6.9</v>
          </cell>
          <cell r="AB44">
            <v>8.1999999999999993</v>
          </cell>
          <cell r="AC44">
            <v>8.6</v>
          </cell>
          <cell r="AD44">
            <v>9</v>
          </cell>
          <cell r="AE44">
            <v>5.5</v>
          </cell>
          <cell r="AF44">
            <v>6.3</v>
          </cell>
          <cell r="AG44">
            <v>5.7</v>
          </cell>
          <cell r="AH44">
            <v>6.7</v>
          </cell>
          <cell r="AI44">
            <v>8.1999999999999993</v>
          </cell>
          <cell r="AJ44">
            <v>5.5</v>
          </cell>
          <cell r="AK44">
            <v>5.2</v>
          </cell>
          <cell r="AL44">
            <v>9.3000000000000007</v>
          </cell>
          <cell r="AM44">
            <v>6.9</v>
          </cell>
          <cell r="AN44">
            <v>5.5</v>
          </cell>
          <cell r="AO44">
            <v>4.8</v>
          </cell>
          <cell r="AQ44">
            <v>8.6999999999999993</v>
          </cell>
          <cell r="AU44">
            <v>47</v>
          </cell>
          <cell r="AV44">
            <v>0</v>
          </cell>
          <cell r="AW44">
            <v>7.5</v>
          </cell>
          <cell r="AX44">
            <v>6.5</v>
          </cell>
          <cell r="BD44">
            <v>5.3</v>
          </cell>
          <cell r="BG44">
            <v>7.7</v>
          </cell>
          <cell r="BK44">
            <v>7.5</v>
          </cell>
          <cell r="BL44">
            <v>5</v>
          </cell>
          <cell r="BM44">
            <v>0</v>
          </cell>
          <cell r="BN44">
            <v>5.3</v>
          </cell>
          <cell r="BO44">
            <v>4.3</v>
          </cell>
          <cell r="BP44">
            <v>9</v>
          </cell>
          <cell r="BQ44">
            <v>4.5</v>
          </cell>
          <cell r="BR44">
            <v>8.9</v>
          </cell>
          <cell r="BS44">
            <v>8.9</v>
          </cell>
          <cell r="BT44">
            <v>7</v>
          </cell>
          <cell r="BU44">
            <v>6.3</v>
          </cell>
          <cell r="BV44">
            <v>8.8000000000000007</v>
          </cell>
          <cell r="BW44">
            <v>7.2</v>
          </cell>
          <cell r="BX44">
            <v>4.5</v>
          </cell>
          <cell r="BY44">
            <v>6.5</v>
          </cell>
          <cell r="BZ44">
            <v>6.7</v>
          </cell>
          <cell r="CA44">
            <v>8.1</v>
          </cell>
          <cell r="CC44">
            <v>5.6</v>
          </cell>
          <cell r="CD44">
            <v>7.5</v>
          </cell>
          <cell r="CE44">
            <v>6</v>
          </cell>
          <cell r="CF44">
            <v>5.8</v>
          </cell>
          <cell r="CG44">
            <v>8.4</v>
          </cell>
          <cell r="CH44">
            <v>51</v>
          </cell>
          <cell r="CI44">
            <v>0</v>
          </cell>
          <cell r="CK44">
            <v>8.1999999999999993</v>
          </cell>
          <cell r="CL44">
            <v>9</v>
          </cell>
          <cell r="CM44">
            <v>8.5</v>
          </cell>
          <cell r="CO44">
            <v>8.6</v>
          </cell>
          <cell r="CP44">
            <v>8.1999999999999993</v>
          </cell>
          <cell r="CQ44">
            <v>6.9</v>
          </cell>
          <cell r="CT44">
            <v>8.8000000000000007</v>
          </cell>
          <cell r="CV44">
            <v>6.1</v>
          </cell>
          <cell r="CW44">
            <v>8.9</v>
          </cell>
          <cell r="CX44">
            <v>7.3</v>
          </cell>
          <cell r="CZ44">
            <v>6.3</v>
          </cell>
          <cell r="DA44">
            <v>9</v>
          </cell>
          <cell r="DB44">
            <v>9.5</v>
          </cell>
          <cell r="DC44">
            <v>32</v>
          </cell>
          <cell r="DD44">
            <v>0</v>
          </cell>
          <cell r="DH44">
            <v>0</v>
          </cell>
          <cell r="DI44">
            <v>5</v>
          </cell>
          <cell r="DJ44">
            <v>135</v>
          </cell>
          <cell r="DK44">
            <v>5</v>
          </cell>
          <cell r="DL44">
            <v>137</v>
          </cell>
          <cell r="DM44">
            <v>135</v>
          </cell>
          <cell r="DN44">
            <v>7.27</v>
          </cell>
          <cell r="DO44">
            <v>3.04</v>
          </cell>
          <cell r="DQ44" t="str">
            <v>Nguyễn Thị Thanh</v>
          </cell>
        </row>
        <row r="45">
          <cell r="A45">
            <v>24202203733</v>
          </cell>
          <cell r="B45" t="str">
            <v>Nguyễn</v>
          </cell>
          <cell r="C45" t="str">
            <v>Thị Mai</v>
          </cell>
          <cell r="D45" t="str">
            <v>Hương</v>
          </cell>
          <cell r="E45">
            <v>36891</v>
          </cell>
          <cell r="F45" t="str">
            <v>Nữ</v>
          </cell>
          <cell r="G45" t="str">
            <v>Đã Đăng Ký (chưa học xong)</v>
          </cell>
          <cell r="H45">
            <v>5.9</v>
          </cell>
          <cell r="I45">
            <v>6.6</v>
          </cell>
          <cell r="K45">
            <v>7.2</v>
          </cell>
          <cell r="M45">
            <v>6.8</v>
          </cell>
          <cell r="N45">
            <v>8.4</v>
          </cell>
          <cell r="O45">
            <v>6.8</v>
          </cell>
          <cell r="P45">
            <v>4.3</v>
          </cell>
          <cell r="R45">
            <v>4.5</v>
          </cell>
          <cell r="W45">
            <v>5.4</v>
          </cell>
          <cell r="X45">
            <v>7.2</v>
          </cell>
          <cell r="Y45">
            <v>8.3000000000000007</v>
          </cell>
          <cell r="Z45">
            <v>7.3</v>
          </cell>
          <cell r="AA45" t="str">
            <v>X</v>
          </cell>
          <cell r="AB45">
            <v>5.0999999999999996</v>
          </cell>
          <cell r="AC45">
            <v>7.6</v>
          </cell>
          <cell r="AD45">
            <v>8.1</v>
          </cell>
          <cell r="AE45">
            <v>7.8</v>
          </cell>
          <cell r="AF45">
            <v>7.2</v>
          </cell>
          <cell r="AG45">
            <v>6.9</v>
          </cell>
          <cell r="AH45">
            <v>7.5</v>
          </cell>
          <cell r="AI45">
            <v>9.1999999999999993</v>
          </cell>
          <cell r="AJ45">
            <v>7.6</v>
          </cell>
          <cell r="AK45">
            <v>7.8</v>
          </cell>
          <cell r="AL45">
            <v>7.9</v>
          </cell>
          <cell r="AM45">
            <v>6.9</v>
          </cell>
          <cell r="AN45">
            <v>8.1999999999999993</v>
          </cell>
          <cell r="AO45">
            <v>6.6</v>
          </cell>
          <cell r="AP45">
            <v>8.6</v>
          </cell>
          <cell r="AU45">
            <v>44</v>
          </cell>
          <cell r="AV45">
            <v>3</v>
          </cell>
          <cell r="AW45">
            <v>7.2</v>
          </cell>
          <cell r="AX45">
            <v>6.5</v>
          </cell>
          <cell r="BD45">
            <v>6.5</v>
          </cell>
          <cell r="BI45">
            <v>7.8</v>
          </cell>
          <cell r="BK45">
            <v>6.9</v>
          </cell>
          <cell r="BL45">
            <v>5</v>
          </cell>
          <cell r="BM45">
            <v>0</v>
          </cell>
          <cell r="BN45">
            <v>5.0999999999999996</v>
          </cell>
          <cell r="BO45">
            <v>5.6</v>
          </cell>
          <cell r="BP45">
            <v>8.1</v>
          </cell>
          <cell r="BQ45">
            <v>6.4</v>
          </cell>
          <cell r="BR45">
            <v>8.6</v>
          </cell>
          <cell r="BS45">
            <v>7.7</v>
          </cell>
          <cell r="BT45">
            <v>5</v>
          </cell>
          <cell r="BU45">
            <v>7</v>
          </cell>
          <cell r="BV45">
            <v>6.7</v>
          </cell>
          <cell r="BW45">
            <v>5.2</v>
          </cell>
          <cell r="BX45">
            <v>6.8</v>
          </cell>
          <cell r="BY45">
            <v>6</v>
          </cell>
          <cell r="BZ45">
            <v>8.6</v>
          </cell>
          <cell r="CB45">
            <v>7.9</v>
          </cell>
          <cell r="CC45" t="str">
            <v>X</v>
          </cell>
          <cell r="CD45">
            <v>6.2</v>
          </cell>
          <cell r="CE45">
            <v>8.3000000000000007</v>
          </cell>
          <cell r="CF45">
            <v>6.7</v>
          </cell>
          <cell r="CG45">
            <v>8.6999999999999993</v>
          </cell>
          <cell r="CH45">
            <v>48</v>
          </cell>
          <cell r="CI45">
            <v>3</v>
          </cell>
          <cell r="CJ45">
            <v>8.9</v>
          </cell>
          <cell r="CK45">
            <v>9.1</v>
          </cell>
          <cell r="CM45">
            <v>8.4</v>
          </cell>
          <cell r="CO45">
            <v>8.6999999999999993</v>
          </cell>
          <cell r="CP45">
            <v>7.5</v>
          </cell>
          <cell r="CQ45">
            <v>6.8</v>
          </cell>
          <cell r="CT45">
            <v>8.9</v>
          </cell>
          <cell r="CV45">
            <v>7.2</v>
          </cell>
          <cell r="CW45">
            <v>8.6999999999999993</v>
          </cell>
          <cell r="CX45">
            <v>9.6999999999999993</v>
          </cell>
          <cell r="CZ45">
            <v>7.7</v>
          </cell>
          <cell r="DA45">
            <v>9.3000000000000007</v>
          </cell>
          <cell r="DB45">
            <v>9</v>
          </cell>
          <cell r="DC45">
            <v>32</v>
          </cell>
          <cell r="DD45">
            <v>0</v>
          </cell>
          <cell r="DH45">
            <v>0</v>
          </cell>
          <cell r="DI45">
            <v>5</v>
          </cell>
          <cell r="DJ45">
            <v>129</v>
          </cell>
          <cell r="DK45">
            <v>11</v>
          </cell>
          <cell r="DL45">
            <v>137</v>
          </cell>
          <cell r="DM45">
            <v>129</v>
          </cell>
          <cell r="DN45">
            <v>7.28</v>
          </cell>
          <cell r="DO45">
            <v>3.02</v>
          </cell>
          <cell r="DQ45" t="str">
            <v>Nguyễn Thị Mai</v>
          </cell>
        </row>
        <row r="46">
          <cell r="A46">
            <v>23211210043</v>
          </cell>
          <cell r="B46" t="str">
            <v>Lê</v>
          </cell>
          <cell r="C46" t="str">
            <v>Quốc</v>
          </cell>
          <cell r="D46" t="str">
            <v>Huy</v>
          </cell>
          <cell r="E46">
            <v>36297</v>
          </cell>
          <cell r="F46" t="str">
            <v>Nam</v>
          </cell>
          <cell r="G46" t="str">
            <v>Đang Học Lại</v>
          </cell>
          <cell r="H46">
            <v>5.6</v>
          </cell>
          <cell r="I46">
            <v>0</v>
          </cell>
          <cell r="J46" t="str">
            <v>X</v>
          </cell>
          <cell r="M46">
            <v>8</v>
          </cell>
          <cell r="N46">
            <v>5.3</v>
          </cell>
          <cell r="O46">
            <v>8.8000000000000007</v>
          </cell>
          <cell r="P46" t="str">
            <v>X</v>
          </cell>
          <cell r="R46">
            <v>5.0999999999999996</v>
          </cell>
          <cell r="V46">
            <v>8.8000000000000007</v>
          </cell>
          <cell r="W46">
            <v>6.6</v>
          </cell>
          <cell r="X46">
            <v>0</v>
          </cell>
          <cell r="Y46">
            <v>7.7</v>
          </cell>
          <cell r="Z46">
            <v>6.7</v>
          </cell>
          <cell r="AA46">
            <v>5.2</v>
          </cell>
          <cell r="AB46">
            <v>6.8</v>
          </cell>
          <cell r="AC46">
            <v>6.8</v>
          </cell>
          <cell r="AD46">
            <v>6.3</v>
          </cell>
          <cell r="AE46">
            <v>6.7</v>
          </cell>
          <cell r="AF46">
            <v>5.8</v>
          </cell>
          <cell r="AG46">
            <v>6.8</v>
          </cell>
          <cell r="AH46">
            <v>4.9000000000000004</v>
          </cell>
          <cell r="AI46">
            <v>6.7</v>
          </cell>
          <cell r="AJ46">
            <v>5.8</v>
          </cell>
          <cell r="AK46">
            <v>6.8</v>
          </cell>
          <cell r="AL46">
            <v>4.9000000000000004</v>
          </cell>
          <cell r="AM46">
            <v>5.7</v>
          </cell>
          <cell r="AN46">
            <v>4.5999999999999996</v>
          </cell>
          <cell r="AO46">
            <v>4.9000000000000004</v>
          </cell>
          <cell r="AQ46">
            <v>5.7</v>
          </cell>
          <cell r="AU46">
            <v>41</v>
          </cell>
          <cell r="AV46">
            <v>4</v>
          </cell>
          <cell r="AW46">
            <v>5.2</v>
          </cell>
          <cell r="AX46">
            <v>7.2</v>
          </cell>
          <cell r="AY46">
            <v>8.1</v>
          </cell>
          <cell r="BE46">
            <v>6.3</v>
          </cell>
          <cell r="BK46">
            <v>6</v>
          </cell>
          <cell r="BL46">
            <v>5</v>
          </cell>
          <cell r="BM46">
            <v>0</v>
          </cell>
          <cell r="BN46">
            <v>6.4</v>
          </cell>
          <cell r="BO46">
            <v>6</v>
          </cell>
          <cell r="BP46">
            <v>6.3</v>
          </cell>
          <cell r="BQ46" t="str">
            <v>X</v>
          </cell>
          <cell r="BS46">
            <v>8.6</v>
          </cell>
          <cell r="BT46" t="str">
            <v>X</v>
          </cell>
          <cell r="BU46">
            <v>8.3000000000000007</v>
          </cell>
          <cell r="BV46">
            <v>5.4</v>
          </cell>
          <cell r="BW46">
            <v>7.9</v>
          </cell>
          <cell r="BX46" t="str">
            <v>X</v>
          </cell>
          <cell r="BZ46">
            <v>6.2</v>
          </cell>
          <cell r="CA46">
            <v>6.6</v>
          </cell>
          <cell r="CC46">
            <v>4.0999999999999996</v>
          </cell>
          <cell r="CD46">
            <v>0</v>
          </cell>
          <cell r="CF46">
            <v>5.4</v>
          </cell>
          <cell r="CG46">
            <v>8.6</v>
          </cell>
          <cell r="CH46">
            <v>32</v>
          </cell>
          <cell r="CI46">
            <v>19</v>
          </cell>
          <cell r="CL46" t="str">
            <v>X</v>
          </cell>
          <cell r="CM46" t="str">
            <v>X</v>
          </cell>
          <cell r="CO46">
            <v>7.4</v>
          </cell>
          <cell r="CP46" t="str">
            <v>X</v>
          </cell>
          <cell r="CQ46">
            <v>5.4</v>
          </cell>
          <cell r="CY46">
            <v>7.5</v>
          </cell>
          <cell r="CZ46">
            <v>7.4</v>
          </cell>
          <cell r="DA46">
            <v>9.9</v>
          </cell>
          <cell r="DB46">
            <v>8.6999999999999993</v>
          </cell>
          <cell r="DC46">
            <v>13</v>
          </cell>
          <cell r="DD46">
            <v>19</v>
          </cell>
          <cell r="DH46">
            <v>0</v>
          </cell>
          <cell r="DI46">
            <v>5</v>
          </cell>
          <cell r="DJ46">
            <v>91</v>
          </cell>
          <cell r="DK46">
            <v>47</v>
          </cell>
          <cell r="DL46">
            <v>137</v>
          </cell>
          <cell r="DM46">
            <v>98</v>
          </cell>
          <cell r="DN46">
            <v>6.09</v>
          </cell>
          <cell r="DO46">
            <v>2.36</v>
          </cell>
          <cell r="DP46" t="str">
            <v>CMU-SE 100; CS 211; CMU-CS 252; CMU-CS 303; MTH 103</v>
          </cell>
          <cell r="DQ46" t="str">
            <v>Lê Quốc</v>
          </cell>
        </row>
        <row r="47">
          <cell r="A47">
            <v>24212204467</v>
          </cell>
          <cell r="B47" t="str">
            <v>Ngô</v>
          </cell>
          <cell r="C47" t="str">
            <v>Đức</v>
          </cell>
          <cell r="D47" t="str">
            <v>Huy</v>
          </cell>
          <cell r="E47">
            <v>36826</v>
          </cell>
          <cell r="F47" t="str">
            <v>Nam</v>
          </cell>
          <cell r="G47" t="str">
            <v>Đã Đăng Ký (chưa học xong)</v>
          </cell>
          <cell r="H47">
            <v>5.8</v>
          </cell>
          <cell r="I47">
            <v>5.4</v>
          </cell>
          <cell r="K47">
            <v>8</v>
          </cell>
          <cell r="M47">
            <v>6.2</v>
          </cell>
          <cell r="N47">
            <v>7.9</v>
          </cell>
          <cell r="O47">
            <v>8</v>
          </cell>
          <cell r="P47">
            <v>5.3</v>
          </cell>
          <cell r="R47">
            <v>6.1</v>
          </cell>
          <cell r="V47">
            <v>8.4</v>
          </cell>
          <cell r="W47">
            <v>5.0999999999999996</v>
          </cell>
          <cell r="Y47">
            <v>7</v>
          </cell>
          <cell r="Z47">
            <v>7.4</v>
          </cell>
          <cell r="AA47">
            <v>8.6999999999999993</v>
          </cell>
          <cell r="AB47">
            <v>5.8</v>
          </cell>
          <cell r="AC47">
            <v>6.5</v>
          </cell>
          <cell r="AD47">
            <v>9.1</v>
          </cell>
          <cell r="AE47">
            <v>6.1</v>
          </cell>
          <cell r="AF47">
            <v>6.4</v>
          </cell>
          <cell r="AG47">
            <v>6.3</v>
          </cell>
          <cell r="AH47">
            <v>7.9</v>
          </cell>
          <cell r="AI47">
            <v>6.9</v>
          </cell>
          <cell r="AJ47">
            <v>4.3</v>
          </cell>
          <cell r="AK47">
            <v>8.8000000000000007</v>
          </cell>
          <cell r="AL47">
            <v>8.1</v>
          </cell>
          <cell r="AN47">
            <v>7.3</v>
          </cell>
          <cell r="AO47" t="str">
            <v>X</v>
          </cell>
          <cell r="AP47" t="str">
            <v>X</v>
          </cell>
          <cell r="AR47">
            <v>7.5</v>
          </cell>
          <cell r="AU47">
            <v>45</v>
          </cell>
          <cell r="AV47">
            <v>2</v>
          </cell>
          <cell r="AW47">
            <v>7.5</v>
          </cell>
          <cell r="AX47">
            <v>6.7</v>
          </cell>
          <cell r="AY47">
            <v>5.4</v>
          </cell>
          <cell r="BE47">
            <v>6.3</v>
          </cell>
          <cell r="BK47">
            <v>7.8</v>
          </cell>
          <cell r="BL47">
            <v>5</v>
          </cell>
          <cell r="BM47">
            <v>0</v>
          </cell>
          <cell r="BN47">
            <v>6.3</v>
          </cell>
          <cell r="BO47">
            <v>5.0999999999999996</v>
          </cell>
          <cell r="BP47">
            <v>8.1</v>
          </cell>
          <cell r="BQ47">
            <v>6</v>
          </cell>
          <cell r="BR47">
            <v>7.2</v>
          </cell>
          <cell r="BS47">
            <v>7.6</v>
          </cell>
          <cell r="BT47">
            <v>6.3</v>
          </cell>
          <cell r="BU47">
            <v>6.3</v>
          </cell>
          <cell r="BV47">
            <v>8.1</v>
          </cell>
          <cell r="BW47">
            <v>4</v>
          </cell>
          <cell r="BX47">
            <v>5.9</v>
          </cell>
          <cell r="BY47">
            <v>4.7</v>
          </cell>
          <cell r="BZ47">
            <v>6.4</v>
          </cell>
          <cell r="CA47">
            <v>8.8000000000000007</v>
          </cell>
          <cell r="CC47">
            <v>6.1</v>
          </cell>
          <cell r="CD47">
            <v>4.4000000000000004</v>
          </cell>
          <cell r="CE47">
            <v>4.4000000000000004</v>
          </cell>
          <cell r="CF47">
            <v>5.4</v>
          </cell>
          <cell r="CG47">
            <v>8.5</v>
          </cell>
          <cell r="CH47">
            <v>51</v>
          </cell>
          <cell r="CI47">
            <v>0</v>
          </cell>
          <cell r="CJ47" t="str">
            <v>X</v>
          </cell>
          <cell r="CL47">
            <v>8.9</v>
          </cell>
          <cell r="CM47">
            <v>8.1999999999999993</v>
          </cell>
          <cell r="CO47">
            <v>7.5</v>
          </cell>
          <cell r="CP47">
            <v>6.5</v>
          </cell>
          <cell r="CQ47">
            <v>6.4</v>
          </cell>
          <cell r="CT47">
            <v>6.4</v>
          </cell>
          <cell r="CV47" t="str">
            <v>X</v>
          </cell>
          <cell r="CW47">
            <v>6.8</v>
          </cell>
          <cell r="CY47">
            <v>8</v>
          </cell>
          <cell r="CZ47">
            <v>6.4</v>
          </cell>
          <cell r="DA47">
            <v>8.8000000000000007</v>
          </cell>
          <cell r="DC47">
            <v>26</v>
          </cell>
          <cell r="DD47">
            <v>6</v>
          </cell>
          <cell r="DH47">
            <v>0</v>
          </cell>
          <cell r="DI47">
            <v>5</v>
          </cell>
          <cell r="DJ47">
            <v>127</v>
          </cell>
          <cell r="DK47">
            <v>13</v>
          </cell>
          <cell r="DL47">
            <v>137</v>
          </cell>
          <cell r="DM47">
            <v>127</v>
          </cell>
          <cell r="DN47">
            <v>6.71</v>
          </cell>
          <cell r="DO47">
            <v>2.65</v>
          </cell>
          <cell r="DQ47" t="str">
            <v>Ngô Đức</v>
          </cell>
        </row>
        <row r="48">
          <cell r="A48">
            <v>24212204847</v>
          </cell>
          <cell r="B48" t="str">
            <v>Lê</v>
          </cell>
          <cell r="C48" t="str">
            <v>Quốc</v>
          </cell>
          <cell r="D48" t="str">
            <v>Huy</v>
          </cell>
          <cell r="E48">
            <v>36742</v>
          </cell>
          <cell r="F48" t="str">
            <v>Nam</v>
          </cell>
          <cell r="G48" t="str">
            <v>Đã Đăng Ký (chưa học xong)</v>
          </cell>
          <cell r="H48">
            <v>8.3000000000000007</v>
          </cell>
          <cell r="I48">
            <v>8.1</v>
          </cell>
          <cell r="K48">
            <v>6.5</v>
          </cell>
          <cell r="M48">
            <v>8.3000000000000007</v>
          </cell>
          <cell r="N48">
            <v>8.6</v>
          </cell>
          <cell r="O48">
            <v>8.1999999999999993</v>
          </cell>
          <cell r="P48">
            <v>6</v>
          </cell>
          <cell r="R48">
            <v>7.7</v>
          </cell>
          <cell r="W48">
            <v>6.1</v>
          </cell>
          <cell r="X48">
            <v>4.0999999999999996</v>
          </cell>
          <cell r="Y48">
            <v>7.6</v>
          </cell>
          <cell r="Z48">
            <v>7.2</v>
          </cell>
          <cell r="AA48">
            <v>7.5</v>
          </cell>
          <cell r="AB48">
            <v>6.4</v>
          </cell>
          <cell r="AC48">
            <v>5.5</v>
          </cell>
          <cell r="AD48">
            <v>8.9</v>
          </cell>
          <cell r="AE48">
            <v>5.8</v>
          </cell>
          <cell r="AF48">
            <v>7</v>
          </cell>
          <cell r="AG48">
            <v>6.3</v>
          </cell>
          <cell r="AH48">
            <v>8.3000000000000007</v>
          </cell>
          <cell r="AI48">
            <v>7.6</v>
          </cell>
          <cell r="AJ48">
            <v>7.1</v>
          </cell>
          <cell r="AK48">
            <v>7.4</v>
          </cell>
          <cell r="AL48">
            <v>5.9</v>
          </cell>
          <cell r="AM48">
            <v>7.9</v>
          </cell>
          <cell r="AN48">
            <v>5.7</v>
          </cell>
          <cell r="AO48">
            <v>6.2</v>
          </cell>
          <cell r="AP48">
            <v>8.6</v>
          </cell>
          <cell r="AU48">
            <v>47</v>
          </cell>
          <cell r="AV48">
            <v>0</v>
          </cell>
          <cell r="AW48">
            <v>6.8</v>
          </cell>
          <cell r="AX48">
            <v>7.9</v>
          </cell>
          <cell r="BC48">
            <v>5.3</v>
          </cell>
          <cell r="BI48">
            <v>6.4</v>
          </cell>
          <cell r="BK48">
            <v>6.5</v>
          </cell>
          <cell r="BL48">
            <v>5</v>
          </cell>
          <cell r="BM48">
            <v>0</v>
          </cell>
          <cell r="BN48">
            <v>6.7</v>
          </cell>
          <cell r="BO48">
            <v>6.4</v>
          </cell>
          <cell r="BP48">
            <v>7.4</v>
          </cell>
          <cell r="BQ48">
            <v>7.9</v>
          </cell>
          <cell r="BR48">
            <v>8.4</v>
          </cell>
          <cell r="BS48">
            <v>7.7</v>
          </cell>
          <cell r="BT48">
            <v>7.8</v>
          </cell>
          <cell r="BU48">
            <v>6.5</v>
          </cell>
          <cell r="BV48">
            <v>8.1</v>
          </cell>
          <cell r="BW48">
            <v>7.2</v>
          </cell>
          <cell r="BX48">
            <v>5.8</v>
          </cell>
          <cell r="BY48">
            <v>7.2</v>
          </cell>
          <cell r="BZ48">
            <v>6.5</v>
          </cell>
          <cell r="CA48">
            <v>7.1</v>
          </cell>
          <cell r="CC48">
            <v>6</v>
          </cell>
          <cell r="CD48">
            <v>7.9</v>
          </cell>
          <cell r="CE48">
            <v>6.3</v>
          </cell>
          <cell r="CF48">
            <v>7.5</v>
          </cell>
          <cell r="CG48">
            <v>8.5</v>
          </cell>
          <cell r="CH48">
            <v>51</v>
          </cell>
          <cell r="CI48">
            <v>0</v>
          </cell>
          <cell r="CK48">
            <v>6.1</v>
          </cell>
          <cell r="CL48">
            <v>9</v>
          </cell>
          <cell r="CM48">
            <v>8.1</v>
          </cell>
          <cell r="CO48">
            <v>8.5</v>
          </cell>
          <cell r="CP48">
            <v>7.5</v>
          </cell>
          <cell r="CQ48">
            <v>6.8</v>
          </cell>
          <cell r="CT48">
            <v>8.8000000000000007</v>
          </cell>
          <cell r="CV48">
            <v>6.2</v>
          </cell>
          <cell r="CW48">
            <v>8.9</v>
          </cell>
          <cell r="CX48">
            <v>7.7</v>
          </cell>
          <cell r="CZ48">
            <v>4.9000000000000004</v>
          </cell>
          <cell r="DA48">
            <v>9</v>
          </cell>
          <cell r="DB48">
            <v>8.6</v>
          </cell>
          <cell r="DC48">
            <v>32</v>
          </cell>
          <cell r="DD48">
            <v>0</v>
          </cell>
          <cell r="DH48">
            <v>0</v>
          </cell>
          <cell r="DI48">
            <v>5</v>
          </cell>
          <cell r="DJ48">
            <v>135</v>
          </cell>
          <cell r="DK48">
            <v>5</v>
          </cell>
          <cell r="DL48">
            <v>137</v>
          </cell>
          <cell r="DM48">
            <v>135</v>
          </cell>
          <cell r="DN48">
            <v>7.27</v>
          </cell>
          <cell r="DO48">
            <v>3.05</v>
          </cell>
          <cell r="DQ48" t="str">
            <v>Lê Quốc</v>
          </cell>
        </row>
        <row r="49">
          <cell r="A49">
            <v>24212205357</v>
          </cell>
          <cell r="B49" t="str">
            <v>Huỳnh</v>
          </cell>
          <cell r="C49" t="str">
            <v>Văn Quang</v>
          </cell>
          <cell r="D49" t="str">
            <v>Huy</v>
          </cell>
          <cell r="E49">
            <v>36785</v>
          </cell>
          <cell r="F49" t="str">
            <v>Nam</v>
          </cell>
          <cell r="G49" t="str">
            <v>Đã Đăng Ký (chưa học xong)</v>
          </cell>
          <cell r="H49">
            <v>7.8</v>
          </cell>
          <cell r="I49">
            <v>8.1</v>
          </cell>
          <cell r="K49">
            <v>7.2</v>
          </cell>
          <cell r="M49">
            <v>8.6999999999999993</v>
          </cell>
          <cell r="N49">
            <v>9.1999999999999993</v>
          </cell>
          <cell r="O49">
            <v>9.8000000000000007</v>
          </cell>
          <cell r="P49">
            <v>8.9</v>
          </cell>
          <cell r="R49">
            <v>6.9</v>
          </cell>
          <cell r="W49">
            <v>8.8000000000000007</v>
          </cell>
          <cell r="X49">
            <v>8.6999999999999993</v>
          </cell>
          <cell r="Y49">
            <v>8.4</v>
          </cell>
          <cell r="Z49">
            <v>8.6999999999999993</v>
          </cell>
          <cell r="AA49">
            <v>7.9</v>
          </cell>
          <cell r="AB49">
            <v>7.1</v>
          </cell>
          <cell r="AC49">
            <v>8.1999999999999993</v>
          </cell>
          <cell r="AD49">
            <v>8.5</v>
          </cell>
          <cell r="AE49" t="str">
            <v>P (P/F)</v>
          </cell>
          <cell r="AF49" t="str">
            <v>P (P/F)</v>
          </cell>
          <cell r="AG49" t="str">
            <v>P (P/F)</v>
          </cell>
          <cell r="AH49" t="str">
            <v>P (P/F)</v>
          </cell>
          <cell r="AI49">
            <v>8.9</v>
          </cell>
          <cell r="AJ49">
            <v>9.3000000000000007</v>
          </cell>
          <cell r="AK49">
            <v>8</v>
          </cell>
          <cell r="AL49">
            <v>6.9</v>
          </cell>
          <cell r="AM49">
            <v>8</v>
          </cell>
          <cell r="AN49">
            <v>7.7</v>
          </cell>
          <cell r="AO49">
            <v>8.4</v>
          </cell>
          <cell r="AP49">
            <v>8.9</v>
          </cell>
          <cell r="AQ49">
            <v>7.2</v>
          </cell>
          <cell r="AR49">
            <v>8.9</v>
          </cell>
          <cell r="AS49">
            <v>8.1999999999999993</v>
          </cell>
          <cell r="AT49">
            <v>8.8000000000000007</v>
          </cell>
          <cell r="AU49">
            <v>51</v>
          </cell>
          <cell r="AV49">
            <v>0</v>
          </cell>
          <cell r="AW49">
            <v>7.3</v>
          </cell>
          <cell r="AX49">
            <v>5.2</v>
          </cell>
          <cell r="BC49">
            <v>7.5</v>
          </cell>
          <cell r="BE49">
            <v>6</v>
          </cell>
          <cell r="BK49">
            <v>7.3</v>
          </cell>
          <cell r="BL49">
            <v>5</v>
          </cell>
          <cell r="BM49">
            <v>0</v>
          </cell>
          <cell r="BN49">
            <v>6.8</v>
          </cell>
          <cell r="BO49">
            <v>7.7</v>
          </cell>
          <cell r="BP49">
            <v>6.8</v>
          </cell>
          <cell r="BQ49">
            <v>8.1</v>
          </cell>
          <cell r="BR49">
            <v>7.7</v>
          </cell>
          <cell r="BS49">
            <v>9.5</v>
          </cell>
          <cell r="BT49">
            <v>8.5</v>
          </cell>
          <cell r="BU49">
            <v>7.5</v>
          </cell>
          <cell r="BV49">
            <v>6.5</v>
          </cell>
          <cell r="BW49">
            <v>8.6</v>
          </cell>
          <cell r="BX49">
            <v>9.1</v>
          </cell>
          <cell r="BY49">
            <v>8.6999999999999993</v>
          </cell>
          <cell r="BZ49">
            <v>8.4</v>
          </cell>
          <cell r="CA49">
            <v>6.5</v>
          </cell>
          <cell r="CC49">
            <v>6.3</v>
          </cell>
          <cell r="CD49">
            <v>7.6</v>
          </cell>
          <cell r="CE49">
            <v>8.6999999999999993</v>
          </cell>
          <cell r="CF49">
            <v>6.1</v>
          </cell>
          <cell r="CG49">
            <v>9</v>
          </cell>
          <cell r="CH49">
            <v>51</v>
          </cell>
          <cell r="CI49">
            <v>0</v>
          </cell>
          <cell r="CK49">
            <v>5.9</v>
          </cell>
          <cell r="CL49">
            <v>8.5</v>
          </cell>
          <cell r="CM49">
            <v>8.4</v>
          </cell>
          <cell r="CO49">
            <v>8.5</v>
          </cell>
          <cell r="CP49">
            <v>7.3</v>
          </cell>
          <cell r="CQ49">
            <v>7.9</v>
          </cell>
          <cell r="CT49">
            <v>7.3</v>
          </cell>
          <cell r="CV49">
            <v>7.6</v>
          </cell>
          <cell r="CW49">
            <v>9.5</v>
          </cell>
          <cell r="CX49">
            <v>8.1999999999999993</v>
          </cell>
          <cell r="CZ49">
            <v>6.8</v>
          </cell>
          <cell r="DA49">
            <v>9</v>
          </cell>
          <cell r="DB49">
            <v>8.8000000000000007</v>
          </cell>
          <cell r="DC49">
            <v>32</v>
          </cell>
          <cell r="DD49">
            <v>0</v>
          </cell>
          <cell r="DH49">
            <v>0</v>
          </cell>
          <cell r="DI49">
            <v>5</v>
          </cell>
          <cell r="DJ49">
            <v>139</v>
          </cell>
          <cell r="DK49">
            <v>5</v>
          </cell>
          <cell r="DL49">
            <v>137</v>
          </cell>
          <cell r="DM49">
            <v>139</v>
          </cell>
          <cell r="DN49">
            <v>7.98</v>
          </cell>
          <cell r="DO49">
            <v>3.45</v>
          </cell>
          <cell r="DQ49" t="str">
            <v>Huỳnh Văn Quang</v>
          </cell>
        </row>
        <row r="50">
          <cell r="A50">
            <v>24212216133</v>
          </cell>
          <cell r="B50" t="str">
            <v>Võ</v>
          </cell>
          <cell r="C50" t="str">
            <v>Trần Nhật</v>
          </cell>
          <cell r="D50" t="str">
            <v>Huy</v>
          </cell>
          <cell r="E50">
            <v>36546</v>
          </cell>
          <cell r="F50" t="str">
            <v>Nam</v>
          </cell>
          <cell r="G50" t="str">
            <v>Đã Đăng Ký (chưa học xong)</v>
          </cell>
          <cell r="H50">
            <v>6.1</v>
          </cell>
          <cell r="I50">
            <v>7.2</v>
          </cell>
          <cell r="K50">
            <v>5.9</v>
          </cell>
          <cell r="M50">
            <v>6.5</v>
          </cell>
          <cell r="N50">
            <v>7.5</v>
          </cell>
          <cell r="O50">
            <v>7.9</v>
          </cell>
          <cell r="P50">
            <v>5.7</v>
          </cell>
          <cell r="R50">
            <v>5.2</v>
          </cell>
          <cell r="V50">
            <v>8.5</v>
          </cell>
          <cell r="W50">
            <v>4.2</v>
          </cell>
          <cell r="Y50">
            <v>8</v>
          </cell>
          <cell r="Z50">
            <v>7.2</v>
          </cell>
          <cell r="AA50">
            <v>8.1</v>
          </cell>
          <cell r="AB50">
            <v>5.0999999999999996</v>
          </cell>
          <cell r="AC50">
            <v>7.7</v>
          </cell>
          <cell r="AD50">
            <v>7.4</v>
          </cell>
          <cell r="AE50">
            <v>6</v>
          </cell>
          <cell r="AF50">
            <v>6.9</v>
          </cell>
          <cell r="AG50">
            <v>4.4000000000000004</v>
          </cell>
          <cell r="AH50">
            <v>7.2</v>
          </cell>
          <cell r="AI50">
            <v>4.3</v>
          </cell>
          <cell r="AJ50">
            <v>5.5</v>
          </cell>
          <cell r="AK50">
            <v>6.1</v>
          </cell>
          <cell r="AL50">
            <v>7.3</v>
          </cell>
          <cell r="AM50">
            <v>8.1</v>
          </cell>
          <cell r="AN50">
            <v>7.5</v>
          </cell>
          <cell r="AO50">
            <v>7.8</v>
          </cell>
          <cell r="AP50" t="str">
            <v>X</v>
          </cell>
          <cell r="AU50">
            <v>46</v>
          </cell>
          <cell r="AV50">
            <v>1</v>
          </cell>
          <cell r="AW50">
            <v>4.2</v>
          </cell>
          <cell r="AX50">
            <v>4.8</v>
          </cell>
          <cell r="AZ50">
            <v>8.1</v>
          </cell>
          <cell r="BF50">
            <v>8.1</v>
          </cell>
          <cell r="BK50">
            <v>7.2</v>
          </cell>
          <cell r="BL50">
            <v>5</v>
          </cell>
          <cell r="BM50">
            <v>0</v>
          </cell>
          <cell r="BN50">
            <v>6</v>
          </cell>
          <cell r="BO50">
            <v>4.8</v>
          </cell>
          <cell r="BP50">
            <v>6.5</v>
          </cell>
          <cell r="BQ50">
            <v>6.3</v>
          </cell>
          <cell r="BR50">
            <v>6.1</v>
          </cell>
          <cell r="BS50">
            <v>6.6</v>
          </cell>
          <cell r="BT50">
            <v>8</v>
          </cell>
          <cell r="BU50">
            <v>5.8</v>
          </cell>
          <cell r="BV50">
            <v>5.4</v>
          </cell>
          <cell r="BW50">
            <v>6.7</v>
          </cell>
          <cell r="BX50">
            <v>6</v>
          </cell>
          <cell r="BY50">
            <v>8</v>
          </cell>
          <cell r="BZ50">
            <v>6.4</v>
          </cell>
          <cell r="CA50">
            <v>6.5</v>
          </cell>
          <cell r="CC50">
            <v>8.4</v>
          </cell>
          <cell r="CD50">
            <v>6.5</v>
          </cell>
          <cell r="CE50">
            <v>7.8</v>
          </cell>
          <cell r="CF50">
            <v>6.4</v>
          </cell>
          <cell r="CG50" t="str">
            <v>X</v>
          </cell>
          <cell r="CH50">
            <v>50</v>
          </cell>
          <cell r="CI50">
            <v>1</v>
          </cell>
          <cell r="CK50">
            <v>5.8</v>
          </cell>
          <cell r="CL50">
            <v>8.8000000000000007</v>
          </cell>
          <cell r="CM50">
            <v>6.2</v>
          </cell>
          <cell r="CO50">
            <v>8.1999999999999993</v>
          </cell>
          <cell r="CP50">
            <v>6.7</v>
          </cell>
          <cell r="CQ50">
            <v>5.8</v>
          </cell>
          <cell r="CT50">
            <v>8.1</v>
          </cell>
          <cell r="CV50" t="str">
            <v>X</v>
          </cell>
          <cell r="CW50">
            <v>6.1</v>
          </cell>
          <cell r="CY50">
            <v>6.9</v>
          </cell>
          <cell r="CZ50">
            <v>6</v>
          </cell>
          <cell r="DA50">
            <v>8.1</v>
          </cell>
          <cell r="DB50">
            <v>9.3000000000000007</v>
          </cell>
          <cell r="DC50">
            <v>30</v>
          </cell>
          <cell r="DD50">
            <v>2</v>
          </cell>
          <cell r="DH50">
            <v>0</v>
          </cell>
          <cell r="DI50">
            <v>5</v>
          </cell>
          <cell r="DJ50">
            <v>131</v>
          </cell>
          <cell r="DK50">
            <v>9</v>
          </cell>
          <cell r="DL50">
            <v>137</v>
          </cell>
          <cell r="DM50">
            <v>131</v>
          </cell>
          <cell r="DN50">
            <v>6.72</v>
          </cell>
          <cell r="DO50">
            <v>2.69</v>
          </cell>
          <cell r="DQ50" t="str">
            <v>Võ Trần Nhật</v>
          </cell>
        </row>
        <row r="51">
          <cell r="A51">
            <v>24212200113</v>
          </cell>
          <cell r="B51" t="str">
            <v>Phan</v>
          </cell>
          <cell r="C51" t="str">
            <v>Vũ</v>
          </cell>
          <cell r="D51" t="str">
            <v>Khang</v>
          </cell>
          <cell r="E51">
            <v>34576</v>
          </cell>
          <cell r="F51" t="str">
            <v>Nam</v>
          </cell>
          <cell r="G51" t="str">
            <v>Đã Học Xong</v>
          </cell>
          <cell r="H51">
            <v>6.3</v>
          </cell>
          <cell r="I51">
            <v>8.3000000000000007</v>
          </cell>
          <cell r="K51">
            <v>7.8</v>
          </cell>
          <cell r="M51">
            <v>5.3</v>
          </cell>
          <cell r="N51">
            <v>6.7</v>
          </cell>
          <cell r="O51">
            <v>8.3000000000000007</v>
          </cell>
          <cell r="P51">
            <v>6.1</v>
          </cell>
          <cell r="R51">
            <v>7.1</v>
          </cell>
          <cell r="W51">
            <v>7.6</v>
          </cell>
          <cell r="X51">
            <v>8.5</v>
          </cell>
          <cell r="Y51">
            <v>9.4</v>
          </cell>
          <cell r="Z51">
            <v>8.6</v>
          </cell>
          <cell r="AA51">
            <v>5.8</v>
          </cell>
          <cell r="AB51">
            <v>4.5999999999999996</v>
          </cell>
          <cell r="AC51">
            <v>5</v>
          </cell>
          <cell r="AD51">
            <v>5.4</v>
          </cell>
          <cell r="AE51">
            <v>6.4</v>
          </cell>
          <cell r="AF51">
            <v>7.8</v>
          </cell>
          <cell r="AG51">
            <v>9.1999999999999993</v>
          </cell>
          <cell r="AH51">
            <v>7.5</v>
          </cell>
          <cell r="AI51">
            <v>7.7</v>
          </cell>
          <cell r="AJ51">
            <v>9.1999999999999993</v>
          </cell>
          <cell r="AK51">
            <v>8.9</v>
          </cell>
          <cell r="AL51">
            <v>9.5</v>
          </cell>
          <cell r="AM51">
            <v>7.3</v>
          </cell>
          <cell r="AN51">
            <v>7.3</v>
          </cell>
          <cell r="AO51">
            <v>6.6</v>
          </cell>
          <cell r="AP51">
            <v>7.9</v>
          </cell>
          <cell r="AU51">
            <v>47</v>
          </cell>
          <cell r="AV51">
            <v>0</v>
          </cell>
          <cell r="AW51">
            <v>4.4000000000000004</v>
          </cell>
          <cell r="AX51">
            <v>0</v>
          </cell>
          <cell r="AY51">
            <v>5</v>
          </cell>
          <cell r="BE51">
            <v>5.7</v>
          </cell>
          <cell r="BK51">
            <v>8.8000000000000007</v>
          </cell>
          <cell r="BL51">
            <v>4</v>
          </cell>
          <cell r="BM51">
            <v>1</v>
          </cell>
          <cell r="BN51">
            <v>7.8</v>
          </cell>
          <cell r="BO51">
            <v>5.7</v>
          </cell>
          <cell r="BP51">
            <v>5.6</v>
          </cell>
          <cell r="BQ51">
            <v>5.5</v>
          </cell>
          <cell r="BR51">
            <v>8.1</v>
          </cell>
          <cell r="BS51">
            <v>4.8</v>
          </cell>
          <cell r="BT51">
            <v>7.5</v>
          </cell>
          <cell r="BU51">
            <v>7.4</v>
          </cell>
          <cell r="BV51">
            <v>7.3</v>
          </cell>
          <cell r="BW51">
            <v>5.0999999999999996</v>
          </cell>
          <cell r="BX51">
            <v>4.2</v>
          </cell>
          <cell r="BY51">
            <v>7.5</v>
          </cell>
          <cell r="BZ51">
            <v>6.5</v>
          </cell>
          <cell r="CA51">
            <v>7.1</v>
          </cell>
          <cell r="CC51">
            <v>7.2</v>
          </cell>
          <cell r="CD51">
            <v>5.4</v>
          </cell>
          <cell r="CE51">
            <v>7.7</v>
          </cell>
          <cell r="CF51">
            <v>8.3000000000000007</v>
          </cell>
          <cell r="CG51">
            <v>7.2</v>
          </cell>
          <cell r="CH51">
            <v>51</v>
          </cell>
          <cell r="CI51">
            <v>0</v>
          </cell>
          <cell r="CJ51">
            <v>8.8000000000000007</v>
          </cell>
          <cell r="CL51">
            <v>7.6</v>
          </cell>
          <cell r="CM51">
            <v>6.7</v>
          </cell>
          <cell r="CO51">
            <v>7.1</v>
          </cell>
          <cell r="CP51">
            <v>9.6</v>
          </cell>
          <cell r="CQ51">
            <v>6.1</v>
          </cell>
          <cell r="CT51">
            <v>7.5</v>
          </cell>
          <cell r="CV51">
            <v>5.7</v>
          </cell>
          <cell r="CW51">
            <v>9</v>
          </cell>
          <cell r="CY51">
            <v>6.4</v>
          </cell>
          <cell r="CZ51">
            <v>4.9000000000000004</v>
          </cell>
          <cell r="DA51">
            <v>9.1999999999999993</v>
          </cell>
          <cell r="DB51">
            <v>8.5</v>
          </cell>
          <cell r="DC51">
            <v>32</v>
          </cell>
          <cell r="DD51">
            <v>0</v>
          </cell>
          <cell r="DH51">
            <v>0</v>
          </cell>
          <cell r="DI51">
            <v>5</v>
          </cell>
          <cell r="DJ51">
            <v>134</v>
          </cell>
          <cell r="DK51">
            <v>6</v>
          </cell>
          <cell r="DL51">
            <v>137</v>
          </cell>
          <cell r="DM51">
            <v>134</v>
          </cell>
          <cell r="DN51">
            <v>6.94</v>
          </cell>
          <cell r="DO51">
            <v>2.81</v>
          </cell>
          <cell r="DP51" t="str">
            <v>MGT 448</v>
          </cell>
          <cell r="DQ51" t="str">
            <v>Phan Vũ</v>
          </cell>
        </row>
        <row r="52">
          <cell r="A52">
            <v>24207103964</v>
          </cell>
          <cell r="B52" t="str">
            <v>Nguyễn</v>
          </cell>
          <cell r="C52" t="str">
            <v>Thị Thúy</v>
          </cell>
          <cell r="D52" t="str">
            <v>Kiều</v>
          </cell>
          <cell r="E52">
            <v>36681</v>
          </cell>
          <cell r="F52" t="str">
            <v>Nữ</v>
          </cell>
          <cell r="G52" t="str">
            <v>Đã Đăng Ký (chưa học xong)</v>
          </cell>
          <cell r="H52">
            <v>8.3000000000000007</v>
          </cell>
          <cell r="I52">
            <v>8.1999999999999993</v>
          </cell>
          <cell r="K52">
            <v>6</v>
          </cell>
          <cell r="M52">
            <v>8.3000000000000007</v>
          </cell>
          <cell r="N52">
            <v>6.5</v>
          </cell>
          <cell r="O52">
            <v>8.9</v>
          </cell>
          <cell r="P52">
            <v>6.4</v>
          </cell>
          <cell r="R52">
            <v>7.5</v>
          </cell>
          <cell r="W52">
            <v>7.1</v>
          </cell>
          <cell r="X52">
            <v>6.4</v>
          </cell>
          <cell r="Y52">
            <v>8</v>
          </cell>
          <cell r="Z52">
            <v>7.8</v>
          </cell>
          <cell r="AA52">
            <v>8.1999999999999993</v>
          </cell>
          <cell r="AB52">
            <v>5.9</v>
          </cell>
          <cell r="AC52">
            <v>9.4</v>
          </cell>
          <cell r="AD52">
            <v>8.3000000000000007</v>
          </cell>
          <cell r="AE52" t="str">
            <v>P (P/F)</v>
          </cell>
          <cell r="AF52" t="str">
            <v>P (P/F)</v>
          </cell>
          <cell r="AG52" t="str">
            <v>P (P/F)</v>
          </cell>
          <cell r="AH52" t="str">
            <v>P (P/F)</v>
          </cell>
          <cell r="AI52">
            <v>6.3</v>
          </cell>
          <cell r="AJ52">
            <v>6.1</v>
          </cell>
          <cell r="AK52">
            <v>5.6</v>
          </cell>
          <cell r="AL52">
            <v>6.3</v>
          </cell>
          <cell r="AM52">
            <v>6</v>
          </cell>
          <cell r="AN52">
            <v>4.9000000000000004</v>
          </cell>
          <cell r="AO52">
            <v>8.1999999999999993</v>
          </cell>
          <cell r="AP52">
            <v>9.1999999999999993</v>
          </cell>
          <cell r="AQ52">
            <v>7.7</v>
          </cell>
          <cell r="AR52">
            <v>9.6999999999999993</v>
          </cell>
          <cell r="AS52">
            <v>8.8000000000000007</v>
          </cell>
          <cell r="AT52">
            <v>8.5</v>
          </cell>
          <cell r="AU52">
            <v>51</v>
          </cell>
          <cell r="AV52">
            <v>0</v>
          </cell>
          <cell r="AW52">
            <v>6.4</v>
          </cell>
          <cell r="AX52">
            <v>6.9</v>
          </cell>
          <cell r="BD52">
            <v>7.7</v>
          </cell>
          <cell r="BJ52">
            <v>7.5</v>
          </cell>
          <cell r="BK52">
            <v>7.5</v>
          </cell>
          <cell r="BL52">
            <v>5</v>
          </cell>
          <cell r="BM52">
            <v>0</v>
          </cell>
          <cell r="BN52">
            <v>6.8</v>
          </cell>
          <cell r="BO52">
            <v>5.0999999999999996</v>
          </cell>
          <cell r="BP52">
            <v>8</v>
          </cell>
          <cell r="BQ52">
            <v>8.3000000000000007</v>
          </cell>
          <cell r="BR52">
            <v>7.6</v>
          </cell>
          <cell r="BS52">
            <v>6.8</v>
          </cell>
          <cell r="BT52">
            <v>7.9</v>
          </cell>
          <cell r="BU52">
            <v>6.7</v>
          </cell>
          <cell r="BV52">
            <v>8.1</v>
          </cell>
          <cell r="BW52">
            <v>4.5</v>
          </cell>
          <cell r="BX52">
            <v>6.5</v>
          </cell>
          <cell r="BY52">
            <v>6.5</v>
          </cell>
          <cell r="BZ52">
            <v>6.5</v>
          </cell>
          <cell r="CA52">
            <v>7.1</v>
          </cell>
          <cell r="CC52">
            <v>6.9</v>
          </cell>
          <cell r="CD52">
            <v>9.1999999999999993</v>
          </cell>
          <cell r="CE52">
            <v>8.4</v>
          </cell>
          <cell r="CF52">
            <v>7.5</v>
          </cell>
          <cell r="CG52">
            <v>9.6999999999999993</v>
          </cell>
          <cell r="CH52">
            <v>51</v>
          </cell>
          <cell r="CI52">
            <v>0</v>
          </cell>
          <cell r="CJ52">
            <v>8.9</v>
          </cell>
          <cell r="CK52">
            <v>9</v>
          </cell>
          <cell r="CM52">
            <v>7.9</v>
          </cell>
          <cell r="CO52">
            <v>7.4</v>
          </cell>
          <cell r="CP52">
            <v>8.8000000000000007</v>
          </cell>
          <cell r="CQ52">
            <v>6.4</v>
          </cell>
          <cell r="CT52">
            <v>8.6999999999999993</v>
          </cell>
          <cell r="CV52">
            <v>7.3</v>
          </cell>
          <cell r="CW52">
            <v>8.6999999999999993</v>
          </cell>
          <cell r="CX52">
            <v>6.7</v>
          </cell>
          <cell r="CZ52">
            <v>7.9</v>
          </cell>
          <cell r="DA52">
            <v>8.6</v>
          </cell>
          <cell r="DB52">
            <v>9</v>
          </cell>
          <cell r="DC52">
            <v>32</v>
          </cell>
          <cell r="DD52">
            <v>0</v>
          </cell>
          <cell r="DH52">
            <v>0</v>
          </cell>
          <cell r="DI52">
            <v>5</v>
          </cell>
          <cell r="DJ52">
            <v>139</v>
          </cell>
          <cell r="DK52">
            <v>5</v>
          </cell>
          <cell r="DL52">
            <v>137</v>
          </cell>
          <cell r="DM52">
            <v>139</v>
          </cell>
          <cell r="DN52">
            <v>7.54</v>
          </cell>
          <cell r="DO52">
            <v>3.18</v>
          </cell>
          <cell r="DQ52" t="str">
            <v>Nguyễn Thị Thúy</v>
          </cell>
        </row>
        <row r="53">
          <cell r="A53">
            <v>24212103843</v>
          </cell>
          <cell r="B53" t="str">
            <v>Bế</v>
          </cell>
          <cell r="C53" t="str">
            <v>Anh</v>
          </cell>
          <cell r="D53" t="str">
            <v>Lâm</v>
          </cell>
          <cell r="E53">
            <v>36852</v>
          </cell>
          <cell r="F53" t="str">
            <v>Nam</v>
          </cell>
          <cell r="G53" t="str">
            <v>Đã Đăng Ký (chưa học xong)</v>
          </cell>
          <cell r="H53">
            <v>6.4</v>
          </cell>
          <cell r="I53">
            <v>7.8</v>
          </cell>
          <cell r="K53">
            <v>7</v>
          </cell>
          <cell r="M53">
            <v>7.8</v>
          </cell>
          <cell r="N53">
            <v>7.4</v>
          </cell>
          <cell r="O53">
            <v>5.4</v>
          </cell>
          <cell r="P53">
            <v>4.4000000000000004</v>
          </cell>
          <cell r="R53">
            <v>6.3</v>
          </cell>
          <cell r="V53" t="str">
            <v>X</v>
          </cell>
          <cell r="W53">
            <v>5.8</v>
          </cell>
          <cell r="X53">
            <v>0</v>
          </cell>
          <cell r="Y53">
            <v>6.4</v>
          </cell>
          <cell r="Z53">
            <v>8.5</v>
          </cell>
          <cell r="AB53">
            <v>5.5</v>
          </cell>
          <cell r="AC53">
            <v>6</v>
          </cell>
          <cell r="AD53" t="str">
            <v>X</v>
          </cell>
          <cell r="AE53">
            <v>4.3</v>
          </cell>
          <cell r="AF53">
            <v>4.4000000000000004</v>
          </cell>
          <cell r="AG53">
            <v>8.1999999999999993</v>
          </cell>
          <cell r="AH53">
            <v>8.5</v>
          </cell>
          <cell r="AI53">
            <v>5.7</v>
          </cell>
          <cell r="AJ53">
            <v>6.3</v>
          </cell>
          <cell r="AK53" t="str">
            <v>X</v>
          </cell>
          <cell r="AL53">
            <v>9.3000000000000007</v>
          </cell>
          <cell r="AM53" t="str">
            <v>X</v>
          </cell>
          <cell r="AN53" t="str">
            <v>X</v>
          </cell>
          <cell r="AP53">
            <v>7.4</v>
          </cell>
          <cell r="AU53">
            <v>36</v>
          </cell>
          <cell r="AV53">
            <v>11</v>
          </cell>
          <cell r="AW53">
            <v>7.5</v>
          </cell>
          <cell r="AX53">
            <v>9.5</v>
          </cell>
          <cell r="BA53">
            <v>4.8</v>
          </cell>
          <cell r="BG53">
            <v>5</v>
          </cell>
          <cell r="BK53">
            <v>9.1999999999999993</v>
          </cell>
          <cell r="BL53">
            <v>5</v>
          </cell>
          <cell r="BM53">
            <v>0</v>
          </cell>
          <cell r="BN53">
            <v>6.2</v>
          </cell>
          <cell r="BO53">
            <v>5.2</v>
          </cell>
          <cell r="BP53">
            <v>5.0999999999999996</v>
          </cell>
          <cell r="BQ53">
            <v>4.5999999999999996</v>
          </cell>
          <cell r="BR53">
            <v>7.5</v>
          </cell>
          <cell r="BS53">
            <v>6.3</v>
          </cell>
          <cell r="BT53">
            <v>4</v>
          </cell>
          <cell r="BU53">
            <v>5.5</v>
          </cell>
          <cell r="BV53">
            <v>7.4</v>
          </cell>
          <cell r="BW53">
            <v>6.1</v>
          </cell>
          <cell r="BX53">
            <v>4.2</v>
          </cell>
          <cell r="BY53" t="str">
            <v>X</v>
          </cell>
          <cell r="BZ53">
            <v>4.3</v>
          </cell>
          <cell r="CB53">
            <v>5.2</v>
          </cell>
          <cell r="CC53">
            <v>4.8</v>
          </cell>
          <cell r="CD53">
            <v>4</v>
          </cell>
          <cell r="CE53">
            <v>7.1</v>
          </cell>
          <cell r="CF53">
            <v>8</v>
          </cell>
          <cell r="CG53">
            <v>9</v>
          </cell>
          <cell r="CH53">
            <v>49</v>
          </cell>
          <cell r="CI53">
            <v>2</v>
          </cell>
          <cell r="CK53">
            <v>7.6</v>
          </cell>
          <cell r="CL53">
            <v>8.8000000000000007</v>
          </cell>
          <cell r="CM53">
            <v>5.6</v>
          </cell>
          <cell r="CO53">
            <v>7</v>
          </cell>
          <cell r="CP53">
            <v>7.5</v>
          </cell>
          <cell r="CQ53" t="str">
            <v>X</v>
          </cell>
          <cell r="CT53">
            <v>8.1</v>
          </cell>
          <cell r="CV53">
            <v>6.1</v>
          </cell>
          <cell r="CW53">
            <v>8.3000000000000007</v>
          </cell>
          <cell r="CX53">
            <v>5.0999999999999996</v>
          </cell>
          <cell r="CZ53">
            <v>7.2</v>
          </cell>
          <cell r="DA53">
            <v>9.5</v>
          </cell>
          <cell r="DB53">
            <v>8.9</v>
          </cell>
          <cell r="DC53">
            <v>29</v>
          </cell>
          <cell r="DD53">
            <v>3</v>
          </cell>
          <cell r="DH53">
            <v>0</v>
          </cell>
          <cell r="DI53">
            <v>5</v>
          </cell>
          <cell r="DJ53">
            <v>119</v>
          </cell>
          <cell r="DK53">
            <v>21</v>
          </cell>
          <cell r="DL53">
            <v>137</v>
          </cell>
          <cell r="DM53">
            <v>122</v>
          </cell>
          <cell r="DN53">
            <v>6.25</v>
          </cell>
          <cell r="DO53">
            <v>2.4300000000000002</v>
          </cell>
          <cell r="DQ53" t="str">
            <v>Bế Anh</v>
          </cell>
        </row>
        <row r="54">
          <cell r="A54">
            <v>24212202176</v>
          </cell>
          <cell r="B54" t="str">
            <v>Phạm</v>
          </cell>
          <cell r="C54" t="str">
            <v>Thanh</v>
          </cell>
          <cell r="D54" t="str">
            <v>Lâm</v>
          </cell>
          <cell r="E54">
            <v>36782</v>
          </cell>
          <cell r="F54" t="str">
            <v>Nam</v>
          </cell>
          <cell r="G54" t="str">
            <v>Đã Đăng Ký (chưa học xong)</v>
          </cell>
          <cell r="H54">
            <v>7.3</v>
          </cell>
          <cell r="I54">
            <v>8.6999999999999993</v>
          </cell>
          <cell r="K54">
            <v>7.6</v>
          </cell>
          <cell r="M54">
            <v>8.5</v>
          </cell>
          <cell r="N54">
            <v>9.6999999999999993</v>
          </cell>
          <cell r="O54">
            <v>9.6999999999999993</v>
          </cell>
          <cell r="P54">
            <v>9.6999999999999993</v>
          </cell>
          <cell r="R54">
            <v>5.9</v>
          </cell>
          <cell r="V54">
            <v>8.1</v>
          </cell>
          <cell r="W54">
            <v>6.5</v>
          </cell>
          <cell r="Y54">
            <v>7.6</v>
          </cell>
          <cell r="Z54">
            <v>7.2</v>
          </cell>
          <cell r="AA54">
            <v>8.8000000000000007</v>
          </cell>
          <cell r="AB54">
            <v>7.1</v>
          </cell>
          <cell r="AC54">
            <v>8.6</v>
          </cell>
          <cell r="AD54">
            <v>7.9</v>
          </cell>
          <cell r="AE54">
            <v>6.9</v>
          </cell>
          <cell r="AF54">
            <v>6.4</v>
          </cell>
          <cell r="AG54">
            <v>7.9</v>
          </cell>
          <cell r="AH54">
            <v>8.4</v>
          </cell>
          <cell r="AI54">
            <v>6.2</v>
          </cell>
          <cell r="AJ54">
            <v>6.2</v>
          </cell>
          <cell r="AK54">
            <v>6</v>
          </cell>
          <cell r="AL54">
            <v>8.4</v>
          </cell>
          <cell r="AM54">
            <v>8.5</v>
          </cell>
          <cell r="AN54">
            <v>7.3</v>
          </cell>
          <cell r="AO54">
            <v>7.1</v>
          </cell>
          <cell r="AP54">
            <v>8.5</v>
          </cell>
          <cell r="AU54">
            <v>47</v>
          </cell>
          <cell r="AV54">
            <v>0</v>
          </cell>
          <cell r="AW54">
            <v>7.5</v>
          </cell>
          <cell r="AX54">
            <v>7.1</v>
          </cell>
          <cell r="BD54">
            <v>9.4</v>
          </cell>
          <cell r="BJ54">
            <v>8.1</v>
          </cell>
          <cell r="BK54">
            <v>6.5</v>
          </cell>
          <cell r="BL54">
            <v>5</v>
          </cell>
          <cell r="BM54">
            <v>0</v>
          </cell>
          <cell r="BN54">
            <v>9.5</v>
          </cell>
          <cell r="BO54">
            <v>7.3</v>
          </cell>
          <cell r="BP54">
            <v>9.3000000000000007</v>
          </cell>
          <cell r="BQ54">
            <v>7.5</v>
          </cell>
          <cell r="BR54">
            <v>7</v>
          </cell>
          <cell r="BS54">
            <v>9.1999999999999993</v>
          </cell>
          <cell r="BT54">
            <v>7.7</v>
          </cell>
          <cell r="BU54">
            <v>6.4</v>
          </cell>
          <cell r="BV54">
            <v>8.4</v>
          </cell>
          <cell r="BW54">
            <v>7.1</v>
          </cell>
          <cell r="BX54">
            <v>8.1</v>
          </cell>
          <cell r="BY54">
            <v>8.6</v>
          </cell>
          <cell r="BZ54">
            <v>7</v>
          </cell>
          <cell r="CA54">
            <v>7.6</v>
          </cell>
          <cell r="CC54">
            <v>6.5</v>
          </cell>
          <cell r="CD54">
            <v>7.2</v>
          </cell>
          <cell r="CE54">
            <v>7.5</v>
          </cell>
          <cell r="CF54">
            <v>8.9</v>
          </cell>
          <cell r="CG54">
            <v>7.8</v>
          </cell>
          <cell r="CH54">
            <v>51</v>
          </cell>
          <cell r="CI54">
            <v>0</v>
          </cell>
          <cell r="CJ54">
            <v>9.1</v>
          </cell>
          <cell r="CL54">
            <v>9</v>
          </cell>
          <cell r="CM54">
            <v>7.7</v>
          </cell>
          <cell r="CO54">
            <v>9.1</v>
          </cell>
          <cell r="CP54">
            <v>8.1</v>
          </cell>
          <cell r="CQ54">
            <v>7.2</v>
          </cell>
          <cell r="CT54">
            <v>8.3000000000000007</v>
          </cell>
          <cell r="CV54">
            <v>8.4</v>
          </cell>
          <cell r="CW54">
            <v>8.9</v>
          </cell>
          <cell r="CY54">
            <v>8</v>
          </cell>
          <cell r="CZ54">
            <v>8.1999999999999993</v>
          </cell>
          <cell r="DA54">
            <v>9</v>
          </cell>
          <cell r="DB54">
            <v>8.6999999999999993</v>
          </cell>
          <cell r="DC54">
            <v>32</v>
          </cell>
          <cell r="DD54">
            <v>0</v>
          </cell>
          <cell r="DH54">
            <v>0</v>
          </cell>
          <cell r="DI54">
            <v>5</v>
          </cell>
          <cell r="DJ54">
            <v>135</v>
          </cell>
          <cell r="DK54">
            <v>5</v>
          </cell>
          <cell r="DL54">
            <v>137</v>
          </cell>
          <cell r="DM54">
            <v>135</v>
          </cell>
          <cell r="DN54">
            <v>8.0299999999999994</v>
          </cell>
          <cell r="DO54">
            <v>3.47</v>
          </cell>
          <cell r="DQ54" t="str">
            <v>Phạm Thanh</v>
          </cell>
        </row>
        <row r="55">
          <cell r="A55">
            <v>24212207309</v>
          </cell>
          <cell r="B55" t="str">
            <v>Nguyễn</v>
          </cell>
          <cell r="C55" t="str">
            <v>Phúc</v>
          </cell>
          <cell r="D55" t="str">
            <v>Lâm</v>
          </cell>
          <cell r="E55">
            <v>36738</v>
          </cell>
          <cell r="F55" t="str">
            <v>Nam</v>
          </cell>
          <cell r="G55" t="str">
            <v>Đã Đăng Ký (chưa học xong)</v>
          </cell>
          <cell r="H55">
            <v>6.7</v>
          </cell>
          <cell r="I55">
            <v>8</v>
          </cell>
          <cell r="K55">
            <v>4.5999999999999996</v>
          </cell>
          <cell r="M55">
            <v>5.3</v>
          </cell>
          <cell r="N55">
            <v>6</v>
          </cell>
          <cell r="O55">
            <v>5.2</v>
          </cell>
          <cell r="P55">
            <v>5.3</v>
          </cell>
          <cell r="R55">
            <v>5</v>
          </cell>
          <cell r="W55">
            <v>5.5</v>
          </cell>
          <cell r="X55">
            <v>6.4</v>
          </cell>
          <cell r="Y55">
            <v>9.1999999999999993</v>
          </cell>
          <cell r="Z55">
            <v>8.3000000000000007</v>
          </cell>
          <cell r="AA55">
            <v>7.1</v>
          </cell>
          <cell r="AB55">
            <v>6.7</v>
          </cell>
          <cell r="AC55">
            <v>7</v>
          </cell>
          <cell r="AD55">
            <v>8.3000000000000007</v>
          </cell>
          <cell r="AE55">
            <v>5.7</v>
          </cell>
          <cell r="AF55">
            <v>6</v>
          </cell>
          <cell r="AG55">
            <v>6.5</v>
          </cell>
          <cell r="AH55">
            <v>8</v>
          </cell>
          <cell r="AI55">
            <v>8.6999999999999993</v>
          </cell>
          <cell r="AJ55">
            <v>7.6</v>
          </cell>
          <cell r="AK55">
            <v>7.1</v>
          </cell>
          <cell r="AL55">
            <v>8.1999999999999993</v>
          </cell>
          <cell r="AM55">
            <v>9.1</v>
          </cell>
          <cell r="AN55">
            <v>6.2</v>
          </cell>
          <cell r="AO55">
            <v>7.4</v>
          </cell>
          <cell r="AP55">
            <v>7.1</v>
          </cell>
          <cell r="AU55">
            <v>47</v>
          </cell>
          <cell r="AV55">
            <v>0</v>
          </cell>
          <cell r="AW55">
            <v>5.0999999999999996</v>
          </cell>
          <cell r="AX55">
            <v>0</v>
          </cell>
          <cell r="AZ55">
            <v>6.2</v>
          </cell>
          <cell r="BF55">
            <v>7.8</v>
          </cell>
          <cell r="BK55">
            <v>7.5</v>
          </cell>
          <cell r="BL55">
            <v>4</v>
          </cell>
          <cell r="BM55">
            <v>1</v>
          </cell>
          <cell r="BN55">
            <v>6.4</v>
          </cell>
          <cell r="BO55">
            <v>4.9000000000000004</v>
          </cell>
          <cell r="BP55">
            <v>8</v>
          </cell>
          <cell r="BQ55" t="str">
            <v>X</v>
          </cell>
          <cell r="BR55">
            <v>7.5</v>
          </cell>
          <cell r="BS55">
            <v>6.9</v>
          </cell>
          <cell r="BT55">
            <v>5.5</v>
          </cell>
          <cell r="BU55">
            <v>7.3</v>
          </cell>
          <cell r="BV55">
            <v>7.7</v>
          </cell>
          <cell r="BW55">
            <v>6.1</v>
          </cell>
          <cell r="BX55">
            <v>8.3000000000000007</v>
          </cell>
          <cell r="BY55">
            <v>8.8000000000000007</v>
          </cell>
          <cell r="BZ55">
            <v>7.7</v>
          </cell>
          <cell r="CA55">
            <v>6.4</v>
          </cell>
          <cell r="CC55">
            <v>6.3</v>
          </cell>
          <cell r="CD55">
            <v>5.2</v>
          </cell>
          <cell r="CE55">
            <v>6.7</v>
          </cell>
          <cell r="CF55">
            <v>5</v>
          </cell>
          <cell r="CG55">
            <v>9.1</v>
          </cell>
          <cell r="CH55">
            <v>48</v>
          </cell>
          <cell r="CI55">
            <v>3</v>
          </cell>
          <cell r="CJ55">
            <v>8.3000000000000007</v>
          </cell>
          <cell r="CK55">
            <v>4.7</v>
          </cell>
          <cell r="CM55">
            <v>6.8</v>
          </cell>
          <cell r="CO55">
            <v>7.9</v>
          </cell>
          <cell r="CP55">
            <v>7.8</v>
          </cell>
          <cell r="CQ55">
            <v>6.7</v>
          </cell>
          <cell r="CT55">
            <v>8</v>
          </cell>
          <cell r="CV55">
            <v>5.8</v>
          </cell>
          <cell r="CW55">
            <v>8.6999999999999993</v>
          </cell>
          <cell r="CX55">
            <v>7.4</v>
          </cell>
          <cell r="CZ55">
            <v>6.6</v>
          </cell>
          <cell r="DA55">
            <v>9.6999999999999993</v>
          </cell>
          <cell r="DB55">
            <v>9.1999999999999993</v>
          </cell>
          <cell r="DC55">
            <v>32</v>
          </cell>
          <cell r="DD55">
            <v>0</v>
          </cell>
          <cell r="DH55">
            <v>0</v>
          </cell>
          <cell r="DI55">
            <v>5</v>
          </cell>
          <cell r="DJ55">
            <v>131</v>
          </cell>
          <cell r="DK55">
            <v>9</v>
          </cell>
          <cell r="DL55">
            <v>137</v>
          </cell>
          <cell r="DM55">
            <v>131</v>
          </cell>
          <cell r="DN55">
            <v>6.84</v>
          </cell>
          <cell r="DO55">
            <v>2.76</v>
          </cell>
          <cell r="DQ55" t="str">
            <v>Nguyễn Phúc</v>
          </cell>
        </row>
        <row r="56">
          <cell r="A56">
            <v>24202216065</v>
          </cell>
          <cell r="B56" t="str">
            <v>Trần</v>
          </cell>
          <cell r="C56" t="str">
            <v>Thị</v>
          </cell>
          <cell r="D56" t="str">
            <v>Lan</v>
          </cell>
          <cell r="E56">
            <v>36553</v>
          </cell>
          <cell r="F56" t="str">
            <v>Nữ</v>
          </cell>
          <cell r="G56" t="str">
            <v>Đã Đăng Ký (chưa học xong)</v>
          </cell>
          <cell r="H56">
            <v>6</v>
          </cell>
          <cell r="I56">
            <v>7.6</v>
          </cell>
          <cell r="K56">
            <v>7.3</v>
          </cell>
          <cell r="M56">
            <v>5.7</v>
          </cell>
          <cell r="N56">
            <v>7.8</v>
          </cell>
          <cell r="O56">
            <v>5.4</v>
          </cell>
          <cell r="P56">
            <v>5.4</v>
          </cell>
          <cell r="R56">
            <v>6.3</v>
          </cell>
          <cell r="W56">
            <v>6.8</v>
          </cell>
          <cell r="X56">
            <v>7.8</v>
          </cell>
          <cell r="Y56">
            <v>8.4</v>
          </cell>
          <cell r="Z56">
            <v>8.3000000000000007</v>
          </cell>
          <cell r="AA56">
            <v>8.3000000000000007</v>
          </cell>
          <cell r="AB56">
            <v>5.2</v>
          </cell>
          <cell r="AC56">
            <v>8.6999999999999993</v>
          </cell>
          <cell r="AD56">
            <v>8.6</v>
          </cell>
          <cell r="AE56" t="str">
            <v>P (P/F)</v>
          </cell>
          <cell r="AF56" t="str">
            <v>P (P/F)</v>
          </cell>
          <cell r="AG56" t="str">
            <v>P (P/F)</v>
          </cell>
          <cell r="AH56" t="str">
            <v>P (P/F)</v>
          </cell>
          <cell r="AI56">
            <v>5.6</v>
          </cell>
          <cell r="AJ56">
            <v>6.8</v>
          </cell>
          <cell r="AK56">
            <v>8.1</v>
          </cell>
          <cell r="AL56">
            <v>7.7</v>
          </cell>
          <cell r="AM56">
            <v>7.5</v>
          </cell>
          <cell r="AN56">
            <v>6.7</v>
          </cell>
          <cell r="AO56">
            <v>8.6999999999999993</v>
          </cell>
          <cell r="AP56">
            <v>7.6</v>
          </cell>
          <cell r="AQ56">
            <v>8.3000000000000007</v>
          </cell>
          <cell r="AR56">
            <v>9.1</v>
          </cell>
          <cell r="AS56">
            <v>6.5</v>
          </cell>
          <cell r="AT56">
            <v>8.9</v>
          </cell>
          <cell r="AU56">
            <v>51</v>
          </cell>
          <cell r="AV56">
            <v>0</v>
          </cell>
          <cell r="AW56">
            <v>5.3</v>
          </cell>
          <cell r="AX56">
            <v>6</v>
          </cell>
          <cell r="BD56">
            <v>9.5</v>
          </cell>
          <cell r="BJ56">
            <v>9.5</v>
          </cell>
          <cell r="BK56">
            <v>8.1999999999999993</v>
          </cell>
          <cell r="BL56">
            <v>5</v>
          </cell>
          <cell r="BM56">
            <v>0</v>
          </cell>
          <cell r="BN56">
            <v>6.4</v>
          </cell>
          <cell r="BO56">
            <v>5.2</v>
          </cell>
          <cell r="BP56">
            <v>7.4</v>
          </cell>
          <cell r="BQ56">
            <v>7</v>
          </cell>
          <cell r="BR56">
            <v>8.3000000000000007</v>
          </cell>
          <cell r="BS56">
            <v>6.6</v>
          </cell>
          <cell r="BT56">
            <v>7.2</v>
          </cell>
          <cell r="BU56">
            <v>7</v>
          </cell>
          <cell r="BV56">
            <v>6.5</v>
          </cell>
          <cell r="BW56">
            <v>6.4</v>
          </cell>
          <cell r="BX56">
            <v>7.9</v>
          </cell>
          <cell r="BY56">
            <v>8.6999999999999993</v>
          </cell>
          <cell r="BZ56">
            <v>5.9</v>
          </cell>
          <cell r="CA56">
            <v>8</v>
          </cell>
          <cell r="CC56">
            <v>7</v>
          </cell>
          <cell r="CD56">
            <v>9.1999999999999993</v>
          </cell>
          <cell r="CE56">
            <v>6</v>
          </cell>
          <cell r="CF56">
            <v>5.7</v>
          </cell>
          <cell r="CG56">
            <v>9.1999999999999993</v>
          </cell>
          <cell r="CH56">
            <v>51</v>
          </cell>
          <cell r="CI56">
            <v>0</v>
          </cell>
          <cell r="CJ56">
            <v>8.3000000000000007</v>
          </cell>
          <cell r="CK56">
            <v>8.4</v>
          </cell>
          <cell r="CM56">
            <v>6.9</v>
          </cell>
          <cell r="CO56">
            <v>8.1</v>
          </cell>
          <cell r="CP56">
            <v>8.6</v>
          </cell>
          <cell r="CQ56">
            <v>7.5</v>
          </cell>
          <cell r="CT56">
            <v>7.4</v>
          </cell>
          <cell r="CV56">
            <v>7.2</v>
          </cell>
          <cell r="CW56">
            <v>8.6</v>
          </cell>
          <cell r="CY56">
            <v>8.5</v>
          </cell>
          <cell r="CZ56">
            <v>7.3</v>
          </cell>
          <cell r="DA56">
            <v>8.6</v>
          </cell>
          <cell r="DB56">
            <v>9</v>
          </cell>
          <cell r="DC56">
            <v>32</v>
          </cell>
          <cell r="DD56">
            <v>0</v>
          </cell>
          <cell r="DH56">
            <v>0</v>
          </cell>
          <cell r="DI56">
            <v>5</v>
          </cell>
          <cell r="DJ56">
            <v>139</v>
          </cell>
          <cell r="DK56">
            <v>5</v>
          </cell>
          <cell r="DL56">
            <v>137</v>
          </cell>
          <cell r="DM56">
            <v>139</v>
          </cell>
          <cell r="DN56">
            <v>7.32</v>
          </cell>
          <cell r="DO56">
            <v>3.05</v>
          </cell>
          <cell r="DQ56" t="str">
            <v>Trần Thị</v>
          </cell>
        </row>
        <row r="57">
          <cell r="A57">
            <v>24202201105</v>
          </cell>
          <cell r="B57" t="str">
            <v>Lê</v>
          </cell>
          <cell r="C57" t="str">
            <v>Thị Nhật</v>
          </cell>
          <cell r="D57" t="str">
            <v>Lệ</v>
          </cell>
          <cell r="E57">
            <v>36750</v>
          </cell>
          <cell r="F57" t="str">
            <v>Nữ</v>
          </cell>
          <cell r="G57" t="str">
            <v>Đã Đăng Ký (chưa học xong)</v>
          </cell>
          <cell r="H57">
            <v>7.5</v>
          </cell>
          <cell r="I57">
            <v>8.1</v>
          </cell>
          <cell r="K57">
            <v>7.4</v>
          </cell>
          <cell r="M57">
            <v>7.1</v>
          </cell>
          <cell r="N57">
            <v>5.6</v>
          </cell>
          <cell r="O57">
            <v>6.7</v>
          </cell>
          <cell r="P57">
            <v>6.5</v>
          </cell>
          <cell r="R57">
            <v>6.4</v>
          </cell>
          <cell r="W57">
            <v>7.7</v>
          </cell>
          <cell r="X57">
            <v>6.7</v>
          </cell>
          <cell r="Y57">
            <v>8.6</v>
          </cell>
          <cell r="Z57">
            <v>5.9</v>
          </cell>
          <cell r="AA57">
            <v>7.1</v>
          </cell>
          <cell r="AB57">
            <v>7.7</v>
          </cell>
          <cell r="AC57">
            <v>6.3</v>
          </cell>
          <cell r="AD57">
            <v>7.8</v>
          </cell>
          <cell r="AE57" t="str">
            <v>P (P/F)</v>
          </cell>
          <cell r="AF57" t="str">
            <v>P (P/F)</v>
          </cell>
          <cell r="AG57" t="str">
            <v>P (P/F)</v>
          </cell>
          <cell r="AH57" t="str">
            <v>P (P/F)</v>
          </cell>
          <cell r="AI57">
            <v>8.3000000000000007</v>
          </cell>
          <cell r="AJ57">
            <v>5.4</v>
          </cell>
          <cell r="AK57">
            <v>6.4</v>
          </cell>
          <cell r="AL57">
            <v>4.3</v>
          </cell>
          <cell r="AM57">
            <v>7.8</v>
          </cell>
          <cell r="AN57">
            <v>4.8</v>
          </cell>
          <cell r="AO57">
            <v>6.8</v>
          </cell>
          <cell r="AP57">
            <v>6.2</v>
          </cell>
          <cell r="AQ57">
            <v>6.8</v>
          </cell>
          <cell r="AR57">
            <v>8.3000000000000007</v>
          </cell>
          <cell r="AS57">
            <v>7.3</v>
          </cell>
          <cell r="AT57">
            <v>7.6</v>
          </cell>
          <cell r="AU57">
            <v>51</v>
          </cell>
          <cell r="AV57">
            <v>0</v>
          </cell>
          <cell r="AW57">
            <v>5.8</v>
          </cell>
          <cell r="AX57">
            <v>6.4</v>
          </cell>
          <cell r="AY57">
            <v>6.7</v>
          </cell>
          <cell r="BE57">
            <v>5.6</v>
          </cell>
          <cell r="BK57">
            <v>8.4</v>
          </cell>
          <cell r="BL57">
            <v>5</v>
          </cell>
          <cell r="BM57">
            <v>0</v>
          </cell>
          <cell r="BN57">
            <v>6.9</v>
          </cell>
          <cell r="BO57">
            <v>4.3</v>
          </cell>
          <cell r="BP57">
            <v>8.1999999999999993</v>
          </cell>
          <cell r="BQ57">
            <v>5.5</v>
          </cell>
          <cell r="BR57">
            <v>7.7</v>
          </cell>
          <cell r="BS57">
            <v>7.7</v>
          </cell>
          <cell r="BT57">
            <v>6.5</v>
          </cell>
          <cell r="BU57">
            <v>6.1</v>
          </cell>
          <cell r="BV57">
            <v>6.3</v>
          </cell>
          <cell r="BW57">
            <v>5.5</v>
          </cell>
          <cell r="BX57">
            <v>7.3</v>
          </cell>
          <cell r="BY57">
            <v>5.4</v>
          </cell>
          <cell r="BZ57">
            <v>7.3</v>
          </cell>
          <cell r="CA57">
            <v>7.3</v>
          </cell>
          <cell r="CC57">
            <v>6.9</v>
          </cell>
          <cell r="CD57">
            <v>5.6</v>
          </cell>
          <cell r="CE57">
            <v>8</v>
          </cell>
          <cell r="CF57">
            <v>5.3</v>
          </cell>
          <cell r="CG57">
            <v>9.1</v>
          </cell>
          <cell r="CH57">
            <v>51</v>
          </cell>
          <cell r="CI57">
            <v>0</v>
          </cell>
          <cell r="CJ57">
            <v>8.3000000000000007</v>
          </cell>
          <cell r="CL57">
            <v>8.9</v>
          </cell>
          <cell r="CM57" t="str">
            <v>X</v>
          </cell>
          <cell r="CO57">
            <v>8.5</v>
          </cell>
          <cell r="CP57">
            <v>7.8</v>
          </cell>
          <cell r="CQ57">
            <v>7.4</v>
          </cell>
          <cell r="CT57">
            <v>7.7</v>
          </cell>
          <cell r="CV57">
            <v>6.8</v>
          </cell>
          <cell r="CW57">
            <v>8.5</v>
          </cell>
          <cell r="CY57">
            <v>8.6</v>
          </cell>
          <cell r="CZ57">
            <v>6.6</v>
          </cell>
          <cell r="DA57">
            <v>8.6</v>
          </cell>
          <cell r="DB57">
            <v>9.3000000000000007</v>
          </cell>
          <cell r="DC57">
            <v>30</v>
          </cell>
          <cell r="DD57">
            <v>3</v>
          </cell>
          <cell r="DH57">
            <v>0</v>
          </cell>
          <cell r="DI57">
            <v>5</v>
          </cell>
          <cell r="DJ57">
            <v>137</v>
          </cell>
          <cell r="DK57">
            <v>8</v>
          </cell>
          <cell r="DL57">
            <v>137</v>
          </cell>
          <cell r="DM57">
            <v>137</v>
          </cell>
          <cell r="DN57">
            <v>7.04</v>
          </cell>
          <cell r="DO57">
            <v>2.87</v>
          </cell>
          <cell r="DQ57" t="str">
            <v>Lê Thị Nhật</v>
          </cell>
        </row>
        <row r="58">
          <cell r="A58">
            <v>24212201598</v>
          </cell>
          <cell r="B58" t="str">
            <v>Lê</v>
          </cell>
          <cell r="C58" t="str">
            <v>Thị</v>
          </cell>
          <cell r="D58" t="str">
            <v>Lệ</v>
          </cell>
          <cell r="E58">
            <v>36856</v>
          </cell>
          <cell r="F58" t="str">
            <v>Nữ</v>
          </cell>
          <cell r="G58" t="str">
            <v>Đã Đăng Ký (chưa học xong)</v>
          </cell>
          <cell r="H58">
            <v>8.3000000000000007</v>
          </cell>
          <cell r="I58">
            <v>8.1999999999999993</v>
          </cell>
          <cell r="K58">
            <v>7.1</v>
          </cell>
          <cell r="M58">
            <v>7</v>
          </cell>
          <cell r="N58">
            <v>9.1</v>
          </cell>
          <cell r="O58">
            <v>8.3000000000000007</v>
          </cell>
          <cell r="P58">
            <v>7.7</v>
          </cell>
          <cell r="R58">
            <v>6.4</v>
          </cell>
          <cell r="W58">
            <v>6.5</v>
          </cell>
          <cell r="X58">
            <v>7.4</v>
          </cell>
          <cell r="Y58">
            <v>8.8000000000000007</v>
          </cell>
          <cell r="Z58">
            <v>8.1</v>
          </cell>
          <cell r="AA58">
            <v>8.1999999999999993</v>
          </cell>
          <cell r="AB58">
            <v>6.9</v>
          </cell>
          <cell r="AC58">
            <v>7.2</v>
          </cell>
          <cell r="AD58">
            <v>8.4</v>
          </cell>
          <cell r="AE58">
            <v>6.4</v>
          </cell>
          <cell r="AF58">
            <v>5.0999999999999996</v>
          </cell>
          <cell r="AG58">
            <v>8</v>
          </cell>
          <cell r="AH58">
            <v>7.3</v>
          </cell>
          <cell r="AI58">
            <v>5.0999999999999996</v>
          </cell>
          <cell r="AJ58">
            <v>4.8</v>
          </cell>
          <cell r="AK58">
            <v>7.5</v>
          </cell>
          <cell r="AL58">
            <v>6.1</v>
          </cell>
          <cell r="AM58">
            <v>7.4</v>
          </cell>
          <cell r="AN58">
            <v>8</v>
          </cell>
          <cell r="AO58">
            <v>7.4</v>
          </cell>
          <cell r="AP58">
            <v>6.8</v>
          </cell>
          <cell r="AU58">
            <v>47</v>
          </cell>
          <cell r="AV58">
            <v>0</v>
          </cell>
          <cell r="AW58">
            <v>7.5</v>
          </cell>
          <cell r="AX58">
            <v>7.3</v>
          </cell>
          <cell r="BD58">
            <v>6.3</v>
          </cell>
          <cell r="BJ58">
            <v>7.1</v>
          </cell>
          <cell r="BK58">
            <v>8.1999999999999993</v>
          </cell>
          <cell r="BL58">
            <v>5</v>
          </cell>
          <cell r="BM58">
            <v>0</v>
          </cell>
          <cell r="BN58">
            <v>6.8</v>
          </cell>
          <cell r="BO58">
            <v>6.2</v>
          </cell>
          <cell r="BP58">
            <v>7.7</v>
          </cell>
          <cell r="BQ58">
            <v>6.8</v>
          </cell>
          <cell r="BR58">
            <v>8.4</v>
          </cell>
          <cell r="BS58">
            <v>8.6</v>
          </cell>
          <cell r="BT58">
            <v>6.3</v>
          </cell>
          <cell r="BU58">
            <v>7.8</v>
          </cell>
          <cell r="BV58">
            <v>9.3000000000000007</v>
          </cell>
          <cell r="BW58">
            <v>4.8</v>
          </cell>
          <cell r="BX58">
            <v>7.7</v>
          </cell>
          <cell r="BY58">
            <v>5.4</v>
          </cell>
          <cell r="BZ58">
            <v>5.8</v>
          </cell>
          <cell r="CA58">
            <v>6</v>
          </cell>
          <cell r="CC58">
            <v>7.8</v>
          </cell>
          <cell r="CD58">
            <v>7.3</v>
          </cell>
          <cell r="CE58">
            <v>5.0999999999999996</v>
          </cell>
          <cell r="CF58">
            <v>7.9</v>
          </cell>
          <cell r="CG58">
            <v>9.3000000000000007</v>
          </cell>
          <cell r="CH58">
            <v>51</v>
          </cell>
          <cell r="CI58">
            <v>0</v>
          </cell>
          <cell r="CJ58">
            <v>8.8000000000000007</v>
          </cell>
          <cell r="CL58">
            <v>8.8000000000000007</v>
          </cell>
          <cell r="CM58">
            <v>7.5</v>
          </cell>
          <cell r="CO58">
            <v>8.6999999999999993</v>
          </cell>
          <cell r="CP58">
            <v>8.3000000000000007</v>
          </cell>
          <cell r="CQ58">
            <v>5.2</v>
          </cell>
          <cell r="CT58">
            <v>8.8000000000000007</v>
          </cell>
          <cell r="CV58">
            <v>6.8</v>
          </cell>
          <cell r="CW58">
            <v>9.4</v>
          </cell>
          <cell r="CY58">
            <v>7.1</v>
          </cell>
          <cell r="CZ58">
            <v>7</v>
          </cell>
          <cell r="DA58">
            <v>9.3000000000000007</v>
          </cell>
          <cell r="DB58">
            <v>9.3000000000000007</v>
          </cell>
          <cell r="DC58">
            <v>32</v>
          </cell>
          <cell r="DD58">
            <v>0</v>
          </cell>
          <cell r="DH58">
            <v>0</v>
          </cell>
          <cell r="DI58">
            <v>5</v>
          </cell>
          <cell r="DJ58">
            <v>135</v>
          </cell>
          <cell r="DK58">
            <v>5</v>
          </cell>
          <cell r="DL58">
            <v>137</v>
          </cell>
          <cell r="DM58">
            <v>135</v>
          </cell>
          <cell r="DN58">
            <v>7.43</v>
          </cell>
          <cell r="DO58">
            <v>3.1</v>
          </cell>
          <cell r="DQ58" t="str">
            <v>Lê Thị</v>
          </cell>
        </row>
        <row r="59">
          <cell r="A59">
            <v>2320222184</v>
          </cell>
          <cell r="B59" t="str">
            <v>Huỳnh</v>
          </cell>
          <cell r="C59" t="str">
            <v>Mỹ</v>
          </cell>
          <cell r="D59" t="str">
            <v>Lên</v>
          </cell>
          <cell r="E59">
            <v>35703</v>
          </cell>
          <cell r="F59" t="str">
            <v>Nữ</v>
          </cell>
          <cell r="G59" t="str">
            <v>Đang Học Lại</v>
          </cell>
          <cell r="H59">
            <v>8.5</v>
          </cell>
          <cell r="I59">
            <v>9</v>
          </cell>
          <cell r="K59">
            <v>7</v>
          </cell>
          <cell r="M59">
            <v>8.5</v>
          </cell>
          <cell r="N59">
            <v>7.4</v>
          </cell>
          <cell r="O59">
            <v>9.6999999999999993</v>
          </cell>
          <cell r="P59">
            <v>5.9</v>
          </cell>
          <cell r="R59">
            <v>7.9</v>
          </cell>
          <cell r="U59">
            <v>0</v>
          </cell>
          <cell r="V59">
            <v>0</v>
          </cell>
          <cell r="W59">
            <v>8</v>
          </cell>
          <cell r="X59">
            <v>0</v>
          </cell>
          <cell r="Y59">
            <v>8.4</v>
          </cell>
          <cell r="Z59">
            <v>8.6999999999999993</v>
          </cell>
          <cell r="AA59">
            <v>8.4</v>
          </cell>
          <cell r="AB59">
            <v>7.9</v>
          </cell>
          <cell r="AC59">
            <v>5.3</v>
          </cell>
          <cell r="AD59">
            <v>8.4</v>
          </cell>
          <cell r="AE59">
            <v>7.5</v>
          </cell>
          <cell r="AF59">
            <v>8.3000000000000007</v>
          </cell>
          <cell r="AG59">
            <v>7.8</v>
          </cell>
          <cell r="AH59">
            <v>8.6</v>
          </cell>
          <cell r="AI59">
            <v>9.1999999999999993</v>
          </cell>
          <cell r="AJ59">
            <v>6.7</v>
          </cell>
          <cell r="AK59">
            <v>6.8</v>
          </cell>
          <cell r="AL59">
            <v>7.8</v>
          </cell>
          <cell r="AM59">
            <v>6.5</v>
          </cell>
          <cell r="AN59">
            <v>8.6</v>
          </cell>
          <cell r="AP59">
            <v>0</v>
          </cell>
          <cell r="AU59">
            <v>43</v>
          </cell>
          <cell r="AV59">
            <v>4</v>
          </cell>
          <cell r="AW59">
            <v>5.2</v>
          </cell>
          <cell r="AX59">
            <v>5.7</v>
          </cell>
          <cell r="AY59">
            <v>0</v>
          </cell>
          <cell r="BC59">
            <v>0</v>
          </cell>
          <cell r="BI59">
            <v>0</v>
          </cell>
          <cell r="BK59">
            <v>0</v>
          </cell>
          <cell r="BL59">
            <v>2</v>
          </cell>
          <cell r="BM59">
            <v>3</v>
          </cell>
          <cell r="BN59">
            <v>5.6</v>
          </cell>
          <cell r="BO59">
            <v>6.4</v>
          </cell>
          <cell r="BP59">
            <v>6.9</v>
          </cell>
          <cell r="BQ59">
            <v>6</v>
          </cell>
          <cell r="BR59">
            <v>0</v>
          </cell>
          <cell r="BS59">
            <v>8.4</v>
          </cell>
          <cell r="BT59">
            <v>5.5</v>
          </cell>
          <cell r="BU59">
            <v>6.8</v>
          </cell>
          <cell r="BV59">
            <v>0</v>
          </cell>
          <cell r="BW59">
            <v>5.5</v>
          </cell>
          <cell r="BX59">
            <v>0</v>
          </cell>
          <cell r="BZ59">
            <v>8</v>
          </cell>
          <cell r="CA59">
            <v>7.4</v>
          </cell>
          <cell r="CC59">
            <v>0</v>
          </cell>
          <cell r="CD59">
            <v>7.3</v>
          </cell>
          <cell r="CE59">
            <v>0</v>
          </cell>
          <cell r="CF59">
            <v>0</v>
          </cell>
          <cell r="CG59">
            <v>0</v>
          </cell>
          <cell r="CH59">
            <v>30</v>
          </cell>
          <cell r="CI59">
            <v>21</v>
          </cell>
          <cell r="CJ59">
            <v>0</v>
          </cell>
          <cell r="CP59">
            <v>0</v>
          </cell>
          <cell r="CV59">
            <v>5.8</v>
          </cell>
          <cell r="CX59">
            <v>5.7</v>
          </cell>
          <cell r="DA59">
            <v>8.5</v>
          </cell>
          <cell r="DB59">
            <v>0</v>
          </cell>
          <cell r="DC59">
            <v>5</v>
          </cell>
          <cell r="DD59">
            <v>26</v>
          </cell>
          <cell r="DH59">
            <v>0</v>
          </cell>
          <cell r="DI59">
            <v>5</v>
          </cell>
          <cell r="DJ59">
            <v>80</v>
          </cell>
          <cell r="DK59">
            <v>59</v>
          </cell>
          <cell r="DL59">
            <v>137</v>
          </cell>
          <cell r="DM59">
            <v>113</v>
          </cell>
          <cell r="DN59">
            <v>5.25</v>
          </cell>
          <cell r="DO59">
            <v>2.13</v>
          </cell>
          <cell r="DQ59" t="str">
            <v>Huỳnh Mỹ</v>
          </cell>
        </row>
        <row r="60">
          <cell r="A60">
            <v>24202206938</v>
          </cell>
          <cell r="B60" t="str">
            <v>Nguyễn</v>
          </cell>
          <cell r="C60" t="str">
            <v>Thị</v>
          </cell>
          <cell r="D60" t="str">
            <v>Linh</v>
          </cell>
          <cell r="E60">
            <v>36665</v>
          </cell>
          <cell r="F60" t="str">
            <v>Nữ</v>
          </cell>
          <cell r="G60" t="str">
            <v>Đã Đăng Ký (chưa học xong)</v>
          </cell>
          <cell r="H60">
            <v>7.1</v>
          </cell>
          <cell r="I60">
            <v>8.6999999999999993</v>
          </cell>
          <cell r="K60">
            <v>7.8</v>
          </cell>
          <cell r="M60">
            <v>6.6</v>
          </cell>
          <cell r="N60">
            <v>8.6999999999999993</v>
          </cell>
          <cell r="O60">
            <v>8.9</v>
          </cell>
          <cell r="P60">
            <v>7.6</v>
          </cell>
          <cell r="R60">
            <v>7</v>
          </cell>
          <cell r="W60">
            <v>7.6</v>
          </cell>
          <cell r="X60">
            <v>7.7</v>
          </cell>
          <cell r="Y60">
            <v>8.6</v>
          </cell>
          <cell r="Z60">
            <v>8.1</v>
          </cell>
          <cell r="AA60">
            <v>7.8</v>
          </cell>
          <cell r="AB60">
            <v>7.8</v>
          </cell>
          <cell r="AC60">
            <v>8.6</v>
          </cell>
          <cell r="AD60">
            <v>8.9</v>
          </cell>
          <cell r="AE60">
            <v>6.9</v>
          </cell>
          <cell r="AF60">
            <v>8.1</v>
          </cell>
          <cell r="AG60">
            <v>6</v>
          </cell>
          <cell r="AH60">
            <v>8</v>
          </cell>
          <cell r="AI60">
            <v>4.9000000000000004</v>
          </cell>
          <cell r="AJ60">
            <v>7.3</v>
          </cell>
          <cell r="AK60">
            <v>6.5</v>
          </cell>
          <cell r="AL60">
            <v>8.4</v>
          </cell>
          <cell r="AM60">
            <v>8.5</v>
          </cell>
          <cell r="AN60">
            <v>7.5</v>
          </cell>
          <cell r="AO60">
            <v>7.2</v>
          </cell>
          <cell r="AP60">
            <v>8.3000000000000007</v>
          </cell>
          <cell r="AU60">
            <v>47</v>
          </cell>
          <cell r="AV60">
            <v>0</v>
          </cell>
          <cell r="AW60">
            <v>6.8</v>
          </cell>
          <cell r="AX60">
            <v>7.3</v>
          </cell>
          <cell r="BD60">
            <v>5.8</v>
          </cell>
          <cell r="BJ60">
            <v>7.6</v>
          </cell>
          <cell r="BK60">
            <v>6.4</v>
          </cell>
          <cell r="BL60">
            <v>5</v>
          </cell>
          <cell r="BM60">
            <v>0</v>
          </cell>
          <cell r="BN60">
            <v>6.8</v>
          </cell>
          <cell r="BO60">
            <v>6.1</v>
          </cell>
          <cell r="BP60">
            <v>8.6999999999999993</v>
          </cell>
          <cell r="BQ60">
            <v>8.6</v>
          </cell>
          <cell r="BR60">
            <v>8.1999999999999993</v>
          </cell>
          <cell r="BS60">
            <v>8.5</v>
          </cell>
          <cell r="BT60">
            <v>7.3</v>
          </cell>
          <cell r="BU60">
            <v>7.8</v>
          </cell>
          <cell r="BV60">
            <v>8.5</v>
          </cell>
          <cell r="BW60">
            <v>6.8</v>
          </cell>
          <cell r="BX60">
            <v>6</v>
          </cell>
          <cell r="BY60">
            <v>7.7</v>
          </cell>
          <cell r="BZ60">
            <v>5.6</v>
          </cell>
          <cell r="CA60">
            <v>8.1999999999999993</v>
          </cell>
          <cell r="CC60">
            <v>6</v>
          </cell>
          <cell r="CD60">
            <v>7.4</v>
          </cell>
          <cell r="CE60">
            <v>7.3</v>
          </cell>
          <cell r="CF60">
            <v>7.9</v>
          </cell>
          <cell r="CG60">
            <v>8.6999999999999993</v>
          </cell>
          <cell r="CH60">
            <v>51</v>
          </cell>
          <cell r="CI60">
            <v>0</v>
          </cell>
          <cell r="CJ60">
            <v>9</v>
          </cell>
          <cell r="CL60">
            <v>8.6999999999999993</v>
          </cell>
          <cell r="CM60">
            <v>7.1</v>
          </cell>
          <cell r="CO60">
            <v>8.8000000000000007</v>
          </cell>
          <cell r="CP60">
            <v>8.3000000000000007</v>
          </cell>
          <cell r="CQ60">
            <v>7.6</v>
          </cell>
          <cell r="CT60">
            <v>5.8</v>
          </cell>
          <cell r="CV60">
            <v>7.5</v>
          </cell>
          <cell r="CW60">
            <v>8.4</v>
          </cell>
          <cell r="CY60">
            <v>7.2</v>
          </cell>
          <cell r="CZ60">
            <v>5.5</v>
          </cell>
          <cell r="DA60">
            <v>9.3000000000000007</v>
          </cell>
          <cell r="DB60">
            <v>9</v>
          </cell>
          <cell r="DC60">
            <v>32</v>
          </cell>
          <cell r="DD60">
            <v>0</v>
          </cell>
          <cell r="DH60">
            <v>0</v>
          </cell>
          <cell r="DI60">
            <v>5</v>
          </cell>
          <cell r="DJ60">
            <v>135</v>
          </cell>
          <cell r="DK60">
            <v>5</v>
          </cell>
          <cell r="DL60">
            <v>137</v>
          </cell>
          <cell r="DM60">
            <v>135</v>
          </cell>
          <cell r="DN60">
            <v>7.63</v>
          </cell>
          <cell r="DO60">
            <v>3.28</v>
          </cell>
          <cell r="DQ60" t="str">
            <v>Nguyễn Thị</v>
          </cell>
        </row>
        <row r="61">
          <cell r="A61">
            <v>24202215342</v>
          </cell>
          <cell r="B61" t="str">
            <v>Nguyễn</v>
          </cell>
          <cell r="C61" t="str">
            <v>Mai Khánh</v>
          </cell>
          <cell r="D61" t="str">
            <v>Linh</v>
          </cell>
          <cell r="E61">
            <v>36603</v>
          </cell>
          <cell r="F61" t="str">
            <v>Nữ</v>
          </cell>
          <cell r="G61" t="str">
            <v>Đã Đăng Ký (chưa học xong)</v>
          </cell>
          <cell r="H61">
            <v>7.5</v>
          </cell>
          <cell r="I61">
            <v>8.5</v>
          </cell>
          <cell r="K61">
            <v>7.7</v>
          </cell>
          <cell r="M61">
            <v>6.8</v>
          </cell>
          <cell r="N61">
            <v>7.6</v>
          </cell>
          <cell r="O61">
            <v>5.9</v>
          </cell>
          <cell r="P61">
            <v>5.0999999999999996</v>
          </cell>
          <cell r="R61">
            <v>7.2</v>
          </cell>
          <cell r="W61">
            <v>6.8</v>
          </cell>
          <cell r="X61">
            <v>8.1</v>
          </cell>
          <cell r="Y61">
            <v>9.4</v>
          </cell>
          <cell r="Z61">
            <v>9.1999999999999993</v>
          </cell>
          <cell r="AA61">
            <v>8.4</v>
          </cell>
          <cell r="AB61">
            <v>6.6</v>
          </cell>
          <cell r="AC61">
            <v>8.3000000000000007</v>
          </cell>
          <cell r="AD61">
            <v>8.6</v>
          </cell>
          <cell r="AE61">
            <v>6.5</v>
          </cell>
          <cell r="AF61">
            <v>6.1</v>
          </cell>
          <cell r="AG61">
            <v>6.3</v>
          </cell>
          <cell r="AH61">
            <v>8.6999999999999993</v>
          </cell>
          <cell r="AI61">
            <v>8.6999999999999993</v>
          </cell>
          <cell r="AJ61">
            <v>7.4</v>
          </cell>
          <cell r="AK61">
            <v>6</v>
          </cell>
          <cell r="AL61">
            <v>7.9</v>
          </cell>
          <cell r="AM61">
            <v>7.8</v>
          </cell>
          <cell r="AN61">
            <v>6.4</v>
          </cell>
          <cell r="AO61">
            <v>8.8000000000000007</v>
          </cell>
          <cell r="AP61">
            <v>8.1999999999999993</v>
          </cell>
          <cell r="AU61">
            <v>47</v>
          </cell>
          <cell r="AV61">
            <v>0</v>
          </cell>
          <cell r="AW61">
            <v>7.3</v>
          </cell>
          <cell r="AX61">
            <v>6.8</v>
          </cell>
          <cell r="BD61">
            <v>6.1</v>
          </cell>
          <cell r="BF61">
            <v>6.7</v>
          </cell>
          <cell r="BK61">
            <v>8.1999999999999993</v>
          </cell>
          <cell r="BL61">
            <v>5</v>
          </cell>
          <cell r="BM61">
            <v>0</v>
          </cell>
          <cell r="BN61">
            <v>4.2</v>
          </cell>
          <cell r="BO61">
            <v>4.8</v>
          </cell>
          <cell r="BP61">
            <v>8.3000000000000007</v>
          </cell>
          <cell r="BQ61">
            <v>4.9000000000000004</v>
          </cell>
          <cell r="BR61">
            <v>7.8</v>
          </cell>
          <cell r="BS61">
            <v>6.6</v>
          </cell>
          <cell r="BT61">
            <v>6.9</v>
          </cell>
          <cell r="BU61">
            <v>5.5</v>
          </cell>
          <cell r="BV61">
            <v>8.6</v>
          </cell>
          <cell r="BW61">
            <v>4.8</v>
          </cell>
          <cell r="BX61">
            <v>5.3</v>
          </cell>
          <cell r="BY61">
            <v>5.9</v>
          </cell>
          <cell r="BZ61">
            <v>5.5</v>
          </cell>
          <cell r="CA61">
            <v>7.8</v>
          </cell>
          <cell r="CC61">
            <v>7</v>
          </cell>
          <cell r="CD61">
            <v>8.6</v>
          </cell>
          <cell r="CE61">
            <v>7.5</v>
          </cell>
          <cell r="CF61">
            <v>7.5</v>
          </cell>
          <cell r="CG61">
            <v>8.5</v>
          </cell>
          <cell r="CH61">
            <v>51</v>
          </cell>
          <cell r="CI61">
            <v>0</v>
          </cell>
          <cell r="CK61">
            <v>8.1999999999999993</v>
          </cell>
          <cell r="CL61">
            <v>9</v>
          </cell>
          <cell r="CM61">
            <v>7.4</v>
          </cell>
          <cell r="CO61">
            <v>8.3000000000000007</v>
          </cell>
          <cell r="CP61">
            <v>8.3000000000000007</v>
          </cell>
          <cell r="CQ61">
            <v>7.4</v>
          </cell>
          <cell r="CT61">
            <v>8.3000000000000007</v>
          </cell>
          <cell r="CV61">
            <v>6.5</v>
          </cell>
          <cell r="CW61">
            <v>9.6999999999999993</v>
          </cell>
          <cell r="CX61">
            <v>7.8</v>
          </cell>
          <cell r="CZ61">
            <v>7.3</v>
          </cell>
          <cell r="DA61">
            <v>9.5</v>
          </cell>
          <cell r="DB61">
            <v>9.1999999999999993</v>
          </cell>
          <cell r="DC61">
            <v>32</v>
          </cell>
          <cell r="DD61">
            <v>0</v>
          </cell>
          <cell r="DH61">
            <v>0</v>
          </cell>
          <cell r="DI61">
            <v>5</v>
          </cell>
          <cell r="DJ61">
            <v>135</v>
          </cell>
          <cell r="DK61">
            <v>5</v>
          </cell>
          <cell r="DL61">
            <v>137</v>
          </cell>
          <cell r="DM61">
            <v>135</v>
          </cell>
          <cell r="DN61">
            <v>7.28</v>
          </cell>
          <cell r="DO61">
            <v>3.03</v>
          </cell>
          <cell r="DQ61" t="str">
            <v>Nguyễn Mai Khánh</v>
          </cell>
        </row>
        <row r="62">
          <cell r="A62">
            <v>24212206907</v>
          </cell>
          <cell r="B62" t="str">
            <v>Ngô</v>
          </cell>
          <cell r="C62" t="str">
            <v>Văn</v>
          </cell>
          <cell r="D62" t="str">
            <v>Lợi</v>
          </cell>
          <cell r="E62">
            <v>36697</v>
          </cell>
          <cell r="F62" t="str">
            <v>Nam</v>
          </cell>
          <cell r="G62" t="str">
            <v>Đã Đăng Ký (chưa học xong)</v>
          </cell>
          <cell r="H62">
            <v>5.9</v>
          </cell>
          <cell r="I62">
            <v>8.1999999999999993</v>
          </cell>
          <cell r="K62">
            <v>6.5</v>
          </cell>
          <cell r="M62">
            <v>8</v>
          </cell>
          <cell r="N62">
            <v>7.2</v>
          </cell>
          <cell r="O62">
            <v>5.3</v>
          </cell>
          <cell r="P62">
            <v>5.8</v>
          </cell>
          <cell r="R62">
            <v>5</v>
          </cell>
          <cell r="W62">
            <v>6.1</v>
          </cell>
          <cell r="X62">
            <v>4.5999999999999996</v>
          </cell>
          <cell r="Y62">
            <v>8.8000000000000007</v>
          </cell>
          <cell r="Z62">
            <v>9.4</v>
          </cell>
          <cell r="AA62">
            <v>6.8</v>
          </cell>
          <cell r="AB62">
            <v>5.8</v>
          </cell>
          <cell r="AD62">
            <v>9.1999999999999993</v>
          </cell>
          <cell r="AE62">
            <v>5.6</v>
          </cell>
          <cell r="AF62">
            <v>4.9000000000000004</v>
          </cell>
          <cell r="AG62">
            <v>4.5999999999999996</v>
          </cell>
          <cell r="AH62">
            <v>6.8</v>
          </cell>
          <cell r="AI62">
            <v>5.5</v>
          </cell>
          <cell r="AJ62">
            <v>4.3</v>
          </cell>
          <cell r="AK62">
            <v>5.3</v>
          </cell>
          <cell r="AL62">
            <v>4.8</v>
          </cell>
          <cell r="AM62">
            <v>4</v>
          </cell>
          <cell r="AN62">
            <v>7.6</v>
          </cell>
          <cell r="AP62">
            <v>6.1</v>
          </cell>
          <cell r="AQ62">
            <v>6.5</v>
          </cell>
          <cell r="AU62">
            <v>44</v>
          </cell>
          <cell r="AV62">
            <v>3</v>
          </cell>
          <cell r="AW62">
            <v>6.7</v>
          </cell>
          <cell r="AX62">
            <v>5.9</v>
          </cell>
          <cell r="BD62">
            <v>6.3</v>
          </cell>
          <cell r="BJ62">
            <v>6.3</v>
          </cell>
          <cell r="BK62">
            <v>6.8</v>
          </cell>
          <cell r="BL62">
            <v>5</v>
          </cell>
          <cell r="BM62">
            <v>0</v>
          </cell>
          <cell r="BN62">
            <v>5.3</v>
          </cell>
          <cell r="BO62">
            <v>4.4000000000000004</v>
          </cell>
          <cell r="BP62" t="str">
            <v>X</v>
          </cell>
          <cell r="BQ62">
            <v>8.5</v>
          </cell>
          <cell r="BS62">
            <v>5.8</v>
          </cell>
          <cell r="BT62">
            <v>5.4</v>
          </cell>
          <cell r="BU62">
            <v>4.3</v>
          </cell>
          <cell r="BV62">
            <v>7.3</v>
          </cell>
          <cell r="BW62">
            <v>6.8</v>
          </cell>
          <cell r="BX62" t="str">
            <v>X</v>
          </cell>
          <cell r="BZ62">
            <v>5.7</v>
          </cell>
          <cell r="CA62">
            <v>4.5999999999999996</v>
          </cell>
          <cell r="CC62">
            <v>6.1</v>
          </cell>
          <cell r="CD62">
            <v>4.4000000000000004</v>
          </cell>
          <cell r="CE62">
            <v>5.3</v>
          </cell>
          <cell r="CF62" t="str">
            <v>X</v>
          </cell>
          <cell r="CG62">
            <v>8.6999999999999993</v>
          </cell>
          <cell r="CH62">
            <v>38</v>
          </cell>
          <cell r="CI62">
            <v>13</v>
          </cell>
          <cell r="CK62">
            <v>7</v>
          </cell>
          <cell r="CL62">
            <v>8.4</v>
          </cell>
          <cell r="CM62" t="str">
            <v>X</v>
          </cell>
          <cell r="CO62" t="str">
            <v>X</v>
          </cell>
          <cell r="CP62">
            <v>6.4</v>
          </cell>
          <cell r="CQ62" t="str">
            <v>X</v>
          </cell>
          <cell r="CT62">
            <v>5.8</v>
          </cell>
          <cell r="CV62">
            <v>5.6</v>
          </cell>
          <cell r="CW62">
            <v>7</v>
          </cell>
          <cell r="CY62">
            <v>4.7</v>
          </cell>
          <cell r="CZ62">
            <v>7.9</v>
          </cell>
          <cell r="DA62" t="str">
            <v>X</v>
          </cell>
          <cell r="DC62">
            <v>22</v>
          </cell>
          <cell r="DD62">
            <v>11</v>
          </cell>
          <cell r="DH62">
            <v>0</v>
          </cell>
          <cell r="DI62">
            <v>5</v>
          </cell>
          <cell r="DJ62">
            <v>109</v>
          </cell>
          <cell r="DK62">
            <v>32</v>
          </cell>
          <cell r="DL62">
            <v>137</v>
          </cell>
          <cell r="DM62">
            <v>112</v>
          </cell>
          <cell r="DN62">
            <v>6.12</v>
          </cell>
          <cell r="DO62">
            <v>2.2999999999999998</v>
          </cell>
          <cell r="DQ62" t="str">
            <v>Ngô Văn</v>
          </cell>
        </row>
        <row r="63">
          <cell r="A63">
            <v>24202204585</v>
          </cell>
          <cell r="B63" t="str">
            <v>Phan</v>
          </cell>
          <cell r="C63" t="str">
            <v>Lê Diệu</v>
          </cell>
          <cell r="D63" t="str">
            <v>Luyến</v>
          </cell>
          <cell r="E63">
            <v>36685</v>
          </cell>
          <cell r="F63" t="str">
            <v>Nữ</v>
          </cell>
          <cell r="G63" t="str">
            <v>Đã Đăng Ký (chưa học xong)</v>
          </cell>
          <cell r="H63">
            <v>5.8</v>
          </cell>
          <cell r="I63">
            <v>8.1</v>
          </cell>
          <cell r="K63">
            <v>8</v>
          </cell>
          <cell r="M63">
            <v>6.7</v>
          </cell>
          <cell r="N63">
            <v>8.3000000000000007</v>
          </cell>
          <cell r="O63">
            <v>6.7</v>
          </cell>
          <cell r="P63">
            <v>5.5</v>
          </cell>
          <cell r="R63">
            <v>7.4</v>
          </cell>
          <cell r="V63">
            <v>8.6999999999999993</v>
          </cell>
          <cell r="W63">
            <v>7.2</v>
          </cell>
          <cell r="Y63">
            <v>7.9</v>
          </cell>
          <cell r="Z63">
            <v>8.1</v>
          </cell>
          <cell r="AA63">
            <v>7.7</v>
          </cell>
          <cell r="AB63">
            <v>7.8</v>
          </cell>
          <cell r="AC63">
            <v>8</v>
          </cell>
          <cell r="AD63">
            <v>8.6999999999999993</v>
          </cell>
          <cell r="AE63">
            <v>6</v>
          </cell>
          <cell r="AF63">
            <v>6</v>
          </cell>
          <cell r="AG63">
            <v>7.3</v>
          </cell>
          <cell r="AH63">
            <v>6.1</v>
          </cell>
          <cell r="AI63">
            <v>6.4</v>
          </cell>
          <cell r="AJ63">
            <v>8.6999999999999993</v>
          </cell>
          <cell r="AK63">
            <v>8.1</v>
          </cell>
          <cell r="AL63">
            <v>8.1999999999999993</v>
          </cell>
          <cell r="AM63">
            <v>6.9</v>
          </cell>
          <cell r="AN63">
            <v>7.5</v>
          </cell>
          <cell r="AO63">
            <v>8.9</v>
          </cell>
          <cell r="AP63">
            <v>7.4</v>
          </cell>
          <cell r="AU63">
            <v>47</v>
          </cell>
          <cell r="AV63">
            <v>0</v>
          </cell>
          <cell r="AW63">
            <v>4.7</v>
          </cell>
          <cell r="AX63" t="str">
            <v>X</v>
          </cell>
          <cell r="BD63">
            <v>8.1999999999999993</v>
          </cell>
          <cell r="BJ63">
            <v>8.6999999999999993</v>
          </cell>
          <cell r="BK63">
            <v>6.9</v>
          </cell>
          <cell r="BL63">
            <v>4</v>
          </cell>
          <cell r="BM63">
            <v>1</v>
          </cell>
          <cell r="BN63">
            <v>7.3</v>
          </cell>
          <cell r="BO63">
            <v>5.7</v>
          </cell>
          <cell r="BP63">
            <v>8.8000000000000007</v>
          </cell>
          <cell r="BQ63">
            <v>7.7</v>
          </cell>
          <cell r="BR63">
            <v>6.5</v>
          </cell>
          <cell r="BS63">
            <v>6.8</v>
          </cell>
          <cell r="BT63">
            <v>6.6</v>
          </cell>
          <cell r="BU63">
            <v>8</v>
          </cell>
          <cell r="BV63">
            <v>8.6999999999999993</v>
          </cell>
          <cell r="BW63">
            <v>4.8</v>
          </cell>
          <cell r="BX63">
            <v>6.8</v>
          </cell>
          <cell r="BY63">
            <v>8.8000000000000007</v>
          </cell>
          <cell r="BZ63">
            <v>6.5</v>
          </cell>
          <cell r="CA63">
            <v>6.2</v>
          </cell>
          <cell r="CC63">
            <v>6.5</v>
          </cell>
          <cell r="CD63">
            <v>6.1</v>
          </cell>
          <cell r="CE63">
            <v>7.5</v>
          </cell>
          <cell r="CF63">
            <v>8.4</v>
          </cell>
          <cell r="CG63">
            <v>9.3000000000000007</v>
          </cell>
          <cell r="CH63">
            <v>51</v>
          </cell>
          <cell r="CI63">
            <v>0</v>
          </cell>
          <cell r="CK63">
            <v>8.4</v>
          </cell>
          <cell r="CL63">
            <v>9.1999999999999993</v>
          </cell>
          <cell r="CM63">
            <v>7.8</v>
          </cell>
          <cell r="CO63">
            <v>8.3000000000000007</v>
          </cell>
          <cell r="CP63">
            <v>8.6999999999999993</v>
          </cell>
          <cell r="CQ63">
            <v>8.4</v>
          </cell>
          <cell r="CT63">
            <v>8.4</v>
          </cell>
          <cell r="CV63">
            <v>7.6</v>
          </cell>
          <cell r="CW63">
            <v>9</v>
          </cell>
          <cell r="CX63">
            <v>7.4</v>
          </cell>
          <cell r="CZ63">
            <v>6.6</v>
          </cell>
          <cell r="DA63">
            <v>8.6999999999999993</v>
          </cell>
          <cell r="DB63">
            <v>8.6999999999999993</v>
          </cell>
          <cell r="DC63">
            <v>32</v>
          </cell>
          <cell r="DD63">
            <v>0</v>
          </cell>
          <cell r="DH63">
            <v>0</v>
          </cell>
          <cell r="DI63">
            <v>5</v>
          </cell>
          <cell r="DJ63">
            <v>134</v>
          </cell>
          <cell r="DK63">
            <v>6</v>
          </cell>
          <cell r="DL63">
            <v>137</v>
          </cell>
          <cell r="DM63">
            <v>134</v>
          </cell>
          <cell r="DN63">
            <v>7.49</v>
          </cell>
          <cell r="DO63">
            <v>3.18</v>
          </cell>
          <cell r="DQ63" t="str">
            <v>Phan Lê Diệu</v>
          </cell>
        </row>
        <row r="64">
          <cell r="A64">
            <v>24202206081</v>
          </cell>
          <cell r="B64" t="str">
            <v>Thái</v>
          </cell>
          <cell r="C64" t="str">
            <v>Thảo</v>
          </cell>
          <cell r="D64" t="str">
            <v>Ly</v>
          </cell>
          <cell r="E64">
            <v>36526</v>
          </cell>
          <cell r="F64" t="str">
            <v>Nữ</v>
          </cell>
          <cell r="G64" t="str">
            <v>Đã Đăng Ký (chưa học xong)</v>
          </cell>
          <cell r="H64">
            <v>8.4</v>
          </cell>
          <cell r="I64">
            <v>9</v>
          </cell>
          <cell r="K64">
            <v>7.1</v>
          </cell>
          <cell r="M64">
            <v>8.1</v>
          </cell>
          <cell r="N64">
            <v>9</v>
          </cell>
          <cell r="O64">
            <v>6.4</v>
          </cell>
          <cell r="P64">
            <v>7</v>
          </cell>
          <cell r="R64">
            <v>7.8</v>
          </cell>
          <cell r="W64">
            <v>7.7</v>
          </cell>
          <cell r="X64">
            <v>7.2</v>
          </cell>
          <cell r="Y64">
            <v>9.1999999999999993</v>
          </cell>
          <cell r="Z64">
            <v>9.5</v>
          </cell>
          <cell r="AA64">
            <v>7.6</v>
          </cell>
          <cell r="AB64">
            <v>4.0999999999999996</v>
          </cell>
          <cell r="AC64">
            <v>6.9</v>
          </cell>
          <cell r="AD64">
            <v>9.1999999999999993</v>
          </cell>
          <cell r="AE64">
            <v>6.8</v>
          </cell>
          <cell r="AF64">
            <v>5.4</v>
          </cell>
          <cell r="AG64">
            <v>7.1</v>
          </cell>
          <cell r="AH64">
            <v>5.9</v>
          </cell>
          <cell r="AI64">
            <v>7.7</v>
          </cell>
          <cell r="AJ64">
            <v>5.9</v>
          </cell>
          <cell r="AK64">
            <v>6.4</v>
          </cell>
          <cell r="AL64">
            <v>7.7</v>
          </cell>
          <cell r="AM64">
            <v>6.4</v>
          </cell>
          <cell r="AN64">
            <v>6.5</v>
          </cell>
          <cell r="AO64" t="str">
            <v>X</v>
          </cell>
          <cell r="AP64">
            <v>7.8</v>
          </cell>
          <cell r="AU64">
            <v>46</v>
          </cell>
          <cell r="AV64">
            <v>1</v>
          </cell>
          <cell r="AW64">
            <v>4.0999999999999996</v>
          </cell>
          <cell r="AX64">
            <v>6</v>
          </cell>
          <cell r="BC64">
            <v>4.5</v>
          </cell>
          <cell r="BI64">
            <v>4</v>
          </cell>
          <cell r="BK64">
            <v>7.8</v>
          </cell>
          <cell r="BL64">
            <v>5</v>
          </cell>
          <cell r="BM64">
            <v>0</v>
          </cell>
          <cell r="BN64">
            <v>8</v>
          </cell>
          <cell r="BO64">
            <v>5.6</v>
          </cell>
          <cell r="BP64">
            <v>6</v>
          </cell>
          <cell r="BQ64">
            <v>5.4</v>
          </cell>
          <cell r="BR64">
            <v>7.2</v>
          </cell>
          <cell r="BS64">
            <v>7.2</v>
          </cell>
          <cell r="BT64">
            <v>6.7</v>
          </cell>
          <cell r="BU64">
            <v>7.4</v>
          </cell>
          <cell r="BV64">
            <v>6.8</v>
          </cell>
          <cell r="BW64">
            <v>8.3000000000000007</v>
          </cell>
          <cell r="BX64">
            <v>8.5</v>
          </cell>
          <cell r="BY64">
            <v>7.7</v>
          </cell>
          <cell r="BZ64">
            <v>6.1</v>
          </cell>
          <cell r="CA64">
            <v>8.1999999999999993</v>
          </cell>
          <cell r="CC64">
            <v>5.4</v>
          </cell>
          <cell r="CD64">
            <v>8.1</v>
          </cell>
          <cell r="CE64">
            <v>8.1</v>
          </cell>
          <cell r="CF64">
            <v>7.8</v>
          </cell>
          <cell r="CG64">
            <v>8.4</v>
          </cell>
          <cell r="CH64">
            <v>51</v>
          </cell>
          <cell r="CI64">
            <v>0</v>
          </cell>
          <cell r="CJ64">
            <v>8.4</v>
          </cell>
          <cell r="CL64">
            <v>8.3000000000000007</v>
          </cell>
          <cell r="CM64">
            <v>7.9</v>
          </cell>
          <cell r="CO64">
            <v>8.5</v>
          </cell>
          <cell r="CP64">
            <v>9.3000000000000007</v>
          </cell>
          <cell r="CQ64">
            <v>7.2</v>
          </cell>
          <cell r="CT64">
            <v>7.5</v>
          </cell>
          <cell r="CV64">
            <v>5.6</v>
          </cell>
          <cell r="CW64">
            <v>8.1</v>
          </cell>
          <cell r="CY64">
            <v>9.1</v>
          </cell>
          <cell r="CZ64">
            <v>7.7</v>
          </cell>
          <cell r="DA64">
            <v>9.1</v>
          </cell>
          <cell r="DB64">
            <v>9</v>
          </cell>
          <cell r="DC64">
            <v>32</v>
          </cell>
          <cell r="DD64">
            <v>0</v>
          </cell>
          <cell r="DH64">
            <v>0</v>
          </cell>
          <cell r="DI64">
            <v>5</v>
          </cell>
          <cell r="DJ64">
            <v>134</v>
          </cell>
          <cell r="DK64">
            <v>6</v>
          </cell>
          <cell r="DL64">
            <v>137</v>
          </cell>
          <cell r="DM64">
            <v>134</v>
          </cell>
          <cell r="DN64">
            <v>7.49</v>
          </cell>
          <cell r="DO64">
            <v>3.14</v>
          </cell>
          <cell r="DQ64" t="str">
            <v>Thái Thảo</v>
          </cell>
        </row>
        <row r="65">
          <cell r="A65">
            <v>24202207576</v>
          </cell>
          <cell r="B65" t="str">
            <v>Nguyễn</v>
          </cell>
          <cell r="C65" t="str">
            <v>Thị Mai</v>
          </cell>
          <cell r="D65" t="str">
            <v>Ly</v>
          </cell>
          <cell r="E65">
            <v>36878</v>
          </cell>
          <cell r="F65" t="str">
            <v>Nữ</v>
          </cell>
          <cell r="G65" t="str">
            <v>Đã Đăng Ký (chưa học xong)</v>
          </cell>
          <cell r="H65">
            <v>7.2</v>
          </cell>
          <cell r="I65">
            <v>5.9</v>
          </cell>
          <cell r="K65">
            <v>5.9</v>
          </cell>
          <cell r="M65">
            <v>5.4</v>
          </cell>
          <cell r="N65">
            <v>8</v>
          </cell>
          <cell r="O65">
            <v>6.7</v>
          </cell>
          <cell r="P65">
            <v>6</v>
          </cell>
          <cell r="R65">
            <v>6</v>
          </cell>
          <cell r="W65">
            <v>6.2</v>
          </cell>
          <cell r="X65">
            <v>5.6</v>
          </cell>
          <cell r="Y65">
            <v>7.5</v>
          </cell>
          <cell r="Z65">
            <v>8</v>
          </cell>
          <cell r="AA65">
            <v>7.5</v>
          </cell>
          <cell r="AB65">
            <v>4.5999999999999996</v>
          </cell>
          <cell r="AC65" t="str">
            <v>X</v>
          </cell>
          <cell r="AD65">
            <v>8.1999999999999993</v>
          </cell>
          <cell r="AE65">
            <v>6.3</v>
          </cell>
          <cell r="AF65">
            <v>4.9000000000000004</v>
          </cell>
          <cell r="AG65">
            <v>7.2</v>
          </cell>
          <cell r="AH65" t="str">
            <v>X</v>
          </cell>
          <cell r="AI65">
            <v>5.6</v>
          </cell>
          <cell r="AJ65">
            <v>6.8</v>
          </cell>
          <cell r="AK65">
            <v>5.3</v>
          </cell>
          <cell r="AM65">
            <v>4.5</v>
          </cell>
          <cell r="AN65">
            <v>6.9</v>
          </cell>
          <cell r="AO65">
            <v>5.4</v>
          </cell>
          <cell r="AU65">
            <v>41</v>
          </cell>
          <cell r="AV65">
            <v>6</v>
          </cell>
          <cell r="AW65">
            <v>5.7</v>
          </cell>
          <cell r="AX65">
            <v>8.1999999999999993</v>
          </cell>
          <cell r="BA65">
            <v>6.8</v>
          </cell>
          <cell r="BJ65">
            <v>7.1</v>
          </cell>
          <cell r="BK65">
            <v>9</v>
          </cell>
          <cell r="BL65">
            <v>5</v>
          </cell>
          <cell r="BM65">
            <v>0</v>
          </cell>
          <cell r="BN65">
            <v>5.0999999999999996</v>
          </cell>
          <cell r="BO65">
            <v>4.4000000000000004</v>
          </cell>
          <cell r="BP65">
            <v>6.2</v>
          </cell>
          <cell r="BQ65">
            <v>7.5</v>
          </cell>
          <cell r="BS65">
            <v>8.1</v>
          </cell>
          <cell r="BT65">
            <v>6.3</v>
          </cell>
          <cell r="BU65">
            <v>6.5</v>
          </cell>
          <cell r="BV65">
            <v>8</v>
          </cell>
          <cell r="BW65">
            <v>5.8</v>
          </cell>
          <cell r="BX65">
            <v>4</v>
          </cell>
          <cell r="BY65" t="str">
            <v>X</v>
          </cell>
          <cell r="BZ65">
            <v>6.2</v>
          </cell>
          <cell r="CA65">
            <v>6</v>
          </cell>
          <cell r="CC65">
            <v>5.5</v>
          </cell>
          <cell r="CD65">
            <v>5.2</v>
          </cell>
          <cell r="CE65">
            <v>6.2</v>
          </cell>
          <cell r="CF65">
            <v>7</v>
          </cell>
          <cell r="CG65">
            <v>8.6</v>
          </cell>
          <cell r="CH65">
            <v>46</v>
          </cell>
          <cell r="CI65">
            <v>5</v>
          </cell>
          <cell r="CK65">
            <v>7.3</v>
          </cell>
          <cell r="CM65">
            <v>7.3</v>
          </cell>
          <cell r="CO65">
            <v>0</v>
          </cell>
          <cell r="CT65">
            <v>6</v>
          </cell>
          <cell r="CV65">
            <v>5.6</v>
          </cell>
          <cell r="CX65">
            <v>6.1</v>
          </cell>
          <cell r="DA65">
            <v>8.4</v>
          </cell>
          <cell r="DB65">
            <v>9.1999999999999993</v>
          </cell>
          <cell r="DC65">
            <v>14</v>
          </cell>
          <cell r="DD65">
            <v>17</v>
          </cell>
          <cell r="DH65">
            <v>0</v>
          </cell>
          <cell r="DI65">
            <v>5</v>
          </cell>
          <cell r="DJ65">
            <v>106</v>
          </cell>
          <cell r="DK65">
            <v>33</v>
          </cell>
          <cell r="DL65">
            <v>137</v>
          </cell>
          <cell r="DM65">
            <v>115</v>
          </cell>
          <cell r="DN65">
            <v>5.9</v>
          </cell>
          <cell r="DO65">
            <v>2.27</v>
          </cell>
          <cell r="DQ65" t="str">
            <v>Nguyễn Thị Mai</v>
          </cell>
        </row>
        <row r="66">
          <cell r="A66">
            <v>24208602410</v>
          </cell>
          <cell r="B66" t="str">
            <v>Mai</v>
          </cell>
          <cell r="C66" t="str">
            <v>Thị Minh</v>
          </cell>
          <cell r="D66" t="str">
            <v>Lý</v>
          </cell>
          <cell r="E66">
            <v>36863</v>
          </cell>
          <cell r="F66" t="str">
            <v>Nữ</v>
          </cell>
          <cell r="G66" t="str">
            <v>Đã Đăng Ký (chưa học xong)</v>
          </cell>
          <cell r="H66">
            <v>7.4</v>
          </cell>
          <cell r="I66">
            <v>8</v>
          </cell>
          <cell r="K66">
            <v>5.7</v>
          </cell>
          <cell r="M66">
            <v>7</v>
          </cell>
          <cell r="N66">
            <v>8.4</v>
          </cell>
          <cell r="O66">
            <v>6</v>
          </cell>
          <cell r="P66">
            <v>5.6</v>
          </cell>
          <cell r="R66">
            <v>6.9</v>
          </cell>
          <cell r="W66">
            <v>6.5</v>
          </cell>
          <cell r="X66">
            <v>8.1</v>
          </cell>
          <cell r="Y66">
            <v>7.9</v>
          </cell>
          <cell r="Z66">
            <v>8.1</v>
          </cell>
          <cell r="AA66">
            <v>8.1</v>
          </cell>
          <cell r="AB66">
            <v>6.3</v>
          </cell>
          <cell r="AC66">
            <v>7.3</v>
          </cell>
          <cell r="AD66">
            <v>7.4</v>
          </cell>
          <cell r="AE66">
            <v>7.9</v>
          </cell>
          <cell r="AF66">
            <v>6.4</v>
          </cell>
          <cell r="AG66">
            <v>6.1</v>
          </cell>
          <cell r="AH66">
            <v>7.3</v>
          </cell>
          <cell r="AI66">
            <v>8.1</v>
          </cell>
          <cell r="AJ66">
            <v>5.7</v>
          </cell>
          <cell r="AK66">
            <v>6.8</v>
          </cell>
          <cell r="AL66">
            <v>7.3</v>
          </cell>
          <cell r="AM66">
            <v>5.8</v>
          </cell>
          <cell r="AN66">
            <v>6.1</v>
          </cell>
          <cell r="AO66">
            <v>7.5</v>
          </cell>
          <cell r="AP66">
            <v>6.3</v>
          </cell>
          <cell r="AU66">
            <v>47</v>
          </cell>
          <cell r="AV66">
            <v>0</v>
          </cell>
          <cell r="AW66">
            <v>7.2</v>
          </cell>
          <cell r="AX66">
            <v>7.9</v>
          </cell>
          <cell r="BD66">
            <v>6.5</v>
          </cell>
          <cell r="BJ66">
            <v>7.2</v>
          </cell>
          <cell r="BK66">
            <v>7.4</v>
          </cell>
          <cell r="BL66">
            <v>5</v>
          </cell>
          <cell r="BM66">
            <v>0</v>
          </cell>
          <cell r="BN66">
            <v>5.5</v>
          </cell>
          <cell r="BO66">
            <v>4.4000000000000004</v>
          </cell>
          <cell r="BP66">
            <v>6.7</v>
          </cell>
          <cell r="BQ66">
            <v>7.8</v>
          </cell>
          <cell r="BR66">
            <v>7.2</v>
          </cell>
          <cell r="BS66">
            <v>7.3</v>
          </cell>
          <cell r="BT66">
            <v>6.4</v>
          </cell>
          <cell r="BU66">
            <v>5.6</v>
          </cell>
          <cell r="BV66">
            <v>8.6</v>
          </cell>
          <cell r="BW66">
            <v>5.3</v>
          </cell>
          <cell r="BX66">
            <v>8.3000000000000007</v>
          </cell>
          <cell r="BY66">
            <v>5.6</v>
          </cell>
          <cell r="BZ66">
            <v>6</v>
          </cell>
          <cell r="CA66">
            <v>6.1</v>
          </cell>
          <cell r="CC66">
            <v>7</v>
          </cell>
          <cell r="CD66">
            <v>6.8</v>
          </cell>
          <cell r="CE66">
            <v>6.6</v>
          </cell>
          <cell r="CF66">
            <v>8.9</v>
          </cell>
          <cell r="CG66">
            <v>9.1999999999999993</v>
          </cell>
          <cell r="CH66">
            <v>51</v>
          </cell>
          <cell r="CI66">
            <v>0</v>
          </cell>
          <cell r="CJ66">
            <v>8.9</v>
          </cell>
          <cell r="CL66">
            <v>7.3</v>
          </cell>
          <cell r="CM66">
            <v>6.3</v>
          </cell>
          <cell r="CO66">
            <v>8.3000000000000007</v>
          </cell>
          <cell r="CP66">
            <v>7.4</v>
          </cell>
          <cell r="CQ66">
            <v>6.4</v>
          </cell>
          <cell r="CT66">
            <v>7.8</v>
          </cell>
          <cell r="CV66">
            <v>6.5</v>
          </cell>
          <cell r="CW66">
            <v>8.4</v>
          </cell>
          <cell r="CY66">
            <v>6.3</v>
          </cell>
          <cell r="CZ66">
            <v>6.3</v>
          </cell>
          <cell r="DA66">
            <v>9.3000000000000007</v>
          </cell>
          <cell r="DB66">
            <v>9</v>
          </cell>
          <cell r="DC66">
            <v>32</v>
          </cell>
          <cell r="DD66">
            <v>0</v>
          </cell>
          <cell r="DH66">
            <v>0</v>
          </cell>
          <cell r="DI66">
            <v>5</v>
          </cell>
          <cell r="DJ66">
            <v>135</v>
          </cell>
          <cell r="DK66">
            <v>5</v>
          </cell>
          <cell r="DL66">
            <v>137</v>
          </cell>
          <cell r="DM66">
            <v>135</v>
          </cell>
          <cell r="DN66">
            <v>7.04</v>
          </cell>
          <cell r="DO66">
            <v>2.86</v>
          </cell>
          <cell r="DQ66" t="str">
            <v>Mai Thị Minh</v>
          </cell>
        </row>
        <row r="67">
          <cell r="A67">
            <v>24202100434</v>
          </cell>
          <cell r="B67" t="str">
            <v>Nguyễn</v>
          </cell>
          <cell r="C67" t="str">
            <v>Kiều</v>
          </cell>
          <cell r="D67" t="str">
            <v>Mi</v>
          </cell>
          <cell r="E67">
            <v>36706</v>
          </cell>
          <cell r="F67" t="str">
            <v>Nữ</v>
          </cell>
          <cell r="G67" t="str">
            <v>Đã Đăng Ký (chưa học xong)</v>
          </cell>
          <cell r="H67">
            <v>8</v>
          </cell>
          <cell r="I67">
            <v>8.3000000000000007</v>
          </cell>
          <cell r="K67">
            <v>5.3</v>
          </cell>
          <cell r="M67">
            <v>7.1</v>
          </cell>
          <cell r="N67">
            <v>5.8</v>
          </cell>
          <cell r="O67">
            <v>5</v>
          </cell>
          <cell r="P67">
            <v>5.7</v>
          </cell>
          <cell r="R67">
            <v>7.2</v>
          </cell>
          <cell r="W67">
            <v>6.1</v>
          </cell>
          <cell r="X67">
            <v>5.2</v>
          </cell>
          <cell r="Y67">
            <v>8.6</v>
          </cell>
          <cell r="Z67">
            <v>8.9</v>
          </cell>
          <cell r="AA67">
            <v>6.6</v>
          </cell>
          <cell r="AB67">
            <v>6.3</v>
          </cell>
          <cell r="AC67">
            <v>6</v>
          </cell>
          <cell r="AD67">
            <v>7.2</v>
          </cell>
          <cell r="AE67">
            <v>5.7</v>
          </cell>
          <cell r="AF67">
            <v>5.0999999999999996</v>
          </cell>
          <cell r="AG67">
            <v>5.6</v>
          </cell>
          <cell r="AH67">
            <v>7.3</v>
          </cell>
          <cell r="AI67">
            <v>4.9000000000000004</v>
          </cell>
          <cell r="AJ67">
            <v>5.8</v>
          </cell>
          <cell r="AK67">
            <v>6.6</v>
          </cell>
          <cell r="AL67">
            <v>6.4</v>
          </cell>
          <cell r="AM67">
            <v>7.9</v>
          </cell>
          <cell r="AN67">
            <v>7.3</v>
          </cell>
          <cell r="AO67">
            <v>4.9000000000000004</v>
          </cell>
          <cell r="AP67">
            <v>6</v>
          </cell>
          <cell r="AU67">
            <v>47</v>
          </cell>
          <cell r="AV67">
            <v>0</v>
          </cell>
          <cell r="AW67">
            <v>6.7</v>
          </cell>
          <cell r="AX67">
            <v>6.7</v>
          </cell>
          <cell r="BD67">
            <v>7</v>
          </cell>
          <cell r="BJ67">
            <v>8.6999999999999993</v>
          </cell>
          <cell r="BK67">
            <v>8.9</v>
          </cell>
          <cell r="BL67">
            <v>5</v>
          </cell>
          <cell r="BM67">
            <v>0</v>
          </cell>
          <cell r="BN67">
            <v>4.4000000000000004</v>
          </cell>
          <cell r="BO67">
            <v>4.0999999999999996</v>
          </cell>
          <cell r="BP67">
            <v>6.5</v>
          </cell>
          <cell r="BQ67">
            <v>5.7</v>
          </cell>
          <cell r="BR67">
            <v>6.6</v>
          </cell>
          <cell r="BS67">
            <v>7.4</v>
          </cell>
          <cell r="BT67">
            <v>6.3</v>
          </cell>
          <cell r="BU67">
            <v>6.8</v>
          </cell>
          <cell r="BV67">
            <v>8.9</v>
          </cell>
          <cell r="BW67">
            <v>6</v>
          </cell>
          <cell r="BX67">
            <v>6.8</v>
          </cell>
          <cell r="BY67">
            <v>8.6999999999999993</v>
          </cell>
          <cell r="BZ67">
            <v>4.7</v>
          </cell>
          <cell r="CA67">
            <v>5.9</v>
          </cell>
          <cell r="CC67">
            <v>7.4</v>
          </cell>
          <cell r="CD67">
            <v>5.2</v>
          </cell>
          <cell r="CE67">
            <v>5.3</v>
          </cell>
          <cell r="CF67">
            <v>8.4</v>
          </cell>
          <cell r="CG67">
            <v>8.1</v>
          </cell>
          <cell r="CH67">
            <v>51</v>
          </cell>
          <cell r="CI67">
            <v>0</v>
          </cell>
          <cell r="CK67">
            <v>7.8</v>
          </cell>
          <cell r="CL67">
            <v>8.9</v>
          </cell>
          <cell r="CM67">
            <v>8.1999999999999993</v>
          </cell>
          <cell r="CO67" t="str">
            <v>X</v>
          </cell>
          <cell r="CP67">
            <v>8.8000000000000007</v>
          </cell>
          <cell r="CQ67">
            <v>6.9</v>
          </cell>
          <cell r="CT67">
            <v>8</v>
          </cell>
          <cell r="CV67">
            <v>6</v>
          </cell>
          <cell r="CW67">
            <v>8.9</v>
          </cell>
          <cell r="CX67">
            <v>9.5</v>
          </cell>
          <cell r="CZ67">
            <v>6.6</v>
          </cell>
          <cell r="DA67">
            <v>8</v>
          </cell>
          <cell r="DB67">
            <v>9.5</v>
          </cell>
          <cell r="DC67">
            <v>29</v>
          </cell>
          <cell r="DD67">
            <v>3</v>
          </cell>
          <cell r="DH67">
            <v>0</v>
          </cell>
          <cell r="DI67">
            <v>5</v>
          </cell>
          <cell r="DJ67">
            <v>132</v>
          </cell>
          <cell r="DK67">
            <v>8</v>
          </cell>
          <cell r="DL67">
            <v>137</v>
          </cell>
          <cell r="DM67">
            <v>132</v>
          </cell>
          <cell r="DN67">
            <v>6.76</v>
          </cell>
          <cell r="DO67">
            <v>2.69</v>
          </cell>
          <cell r="DQ67" t="str">
            <v>Nguyễn Kiều</v>
          </cell>
        </row>
        <row r="68">
          <cell r="A68">
            <v>24202205697</v>
          </cell>
          <cell r="B68" t="str">
            <v>Trần</v>
          </cell>
          <cell r="C68" t="str">
            <v>Thị Kiều</v>
          </cell>
          <cell r="D68" t="str">
            <v>My</v>
          </cell>
          <cell r="E68">
            <v>36527</v>
          </cell>
          <cell r="F68" t="str">
            <v>Nữ</v>
          </cell>
          <cell r="G68" t="str">
            <v>Đã Đăng Ký (chưa học xong)</v>
          </cell>
          <cell r="H68">
            <v>6.4</v>
          </cell>
          <cell r="I68">
            <v>8.5</v>
          </cell>
          <cell r="K68">
            <v>7.2</v>
          </cell>
          <cell r="M68">
            <v>4.8</v>
          </cell>
          <cell r="N68">
            <v>8.6</v>
          </cell>
          <cell r="O68">
            <v>5.5</v>
          </cell>
          <cell r="P68">
            <v>6.7</v>
          </cell>
          <cell r="R68">
            <v>6.8</v>
          </cell>
          <cell r="W68">
            <v>5.4</v>
          </cell>
          <cell r="X68">
            <v>8</v>
          </cell>
          <cell r="Y68">
            <v>8.6</v>
          </cell>
          <cell r="Z68">
            <v>7.2</v>
          </cell>
          <cell r="AA68">
            <v>8.5</v>
          </cell>
          <cell r="AB68">
            <v>5.7</v>
          </cell>
          <cell r="AC68">
            <v>6.9</v>
          </cell>
          <cell r="AD68">
            <v>7.6</v>
          </cell>
          <cell r="AE68">
            <v>6</v>
          </cell>
          <cell r="AF68">
            <v>5.2</v>
          </cell>
          <cell r="AG68">
            <v>5.4</v>
          </cell>
          <cell r="AH68">
            <v>6.8</v>
          </cell>
          <cell r="AI68">
            <v>5.9</v>
          </cell>
          <cell r="AJ68">
            <v>4.8</v>
          </cell>
          <cell r="AK68">
            <v>4.5999999999999996</v>
          </cell>
          <cell r="AL68">
            <v>5.4</v>
          </cell>
          <cell r="AM68">
            <v>7</v>
          </cell>
          <cell r="AN68">
            <v>8.4</v>
          </cell>
          <cell r="AO68">
            <v>7.6</v>
          </cell>
          <cell r="AP68">
            <v>8.6</v>
          </cell>
          <cell r="AU68">
            <v>47</v>
          </cell>
          <cell r="AV68">
            <v>0</v>
          </cell>
          <cell r="AW68">
            <v>7.1</v>
          </cell>
          <cell r="AX68">
            <v>7.3</v>
          </cell>
          <cell r="BD68">
            <v>8.1999999999999993</v>
          </cell>
          <cell r="BJ68">
            <v>8.1</v>
          </cell>
          <cell r="BK68">
            <v>8.8000000000000007</v>
          </cell>
          <cell r="BL68">
            <v>5</v>
          </cell>
          <cell r="BM68">
            <v>0</v>
          </cell>
          <cell r="BN68">
            <v>5</v>
          </cell>
          <cell r="BO68">
            <v>4.9000000000000004</v>
          </cell>
          <cell r="BP68">
            <v>6</v>
          </cell>
          <cell r="BQ68">
            <v>5.8</v>
          </cell>
          <cell r="BS68">
            <v>8.1999999999999993</v>
          </cell>
          <cell r="BT68">
            <v>5.4</v>
          </cell>
          <cell r="BU68">
            <v>7.2</v>
          </cell>
          <cell r="BV68">
            <v>7.6</v>
          </cell>
          <cell r="BW68">
            <v>5.0999999999999996</v>
          </cell>
          <cell r="BX68">
            <v>4.7</v>
          </cell>
          <cell r="BY68">
            <v>5.4</v>
          </cell>
          <cell r="BZ68">
            <v>6.9</v>
          </cell>
          <cell r="CA68">
            <v>7.6</v>
          </cell>
          <cell r="CC68">
            <v>6.8</v>
          </cell>
          <cell r="CD68">
            <v>6.8</v>
          </cell>
          <cell r="CE68">
            <v>5.9</v>
          </cell>
          <cell r="CF68">
            <v>8.1999999999999993</v>
          </cell>
          <cell r="CG68">
            <v>8.1</v>
          </cell>
          <cell r="CH68">
            <v>48</v>
          </cell>
          <cell r="CI68">
            <v>3</v>
          </cell>
          <cell r="CK68">
            <v>6.3</v>
          </cell>
          <cell r="CL68">
            <v>8.6999999999999993</v>
          </cell>
          <cell r="CM68" t="str">
            <v>X</v>
          </cell>
          <cell r="CO68">
            <v>7.4</v>
          </cell>
          <cell r="CP68">
            <v>8.9</v>
          </cell>
          <cell r="CQ68">
            <v>7.3</v>
          </cell>
          <cell r="CT68">
            <v>6.4</v>
          </cell>
          <cell r="CV68">
            <v>5.8</v>
          </cell>
          <cell r="CW68">
            <v>8.5</v>
          </cell>
          <cell r="CX68">
            <v>5.7</v>
          </cell>
          <cell r="CZ68">
            <v>5.5</v>
          </cell>
          <cell r="DA68">
            <v>8.6</v>
          </cell>
          <cell r="DB68">
            <v>9</v>
          </cell>
          <cell r="DC68">
            <v>30</v>
          </cell>
          <cell r="DD68">
            <v>3</v>
          </cell>
          <cell r="DH68">
            <v>0</v>
          </cell>
          <cell r="DI68">
            <v>5</v>
          </cell>
          <cell r="DJ68">
            <v>130</v>
          </cell>
          <cell r="DK68">
            <v>11</v>
          </cell>
          <cell r="DL68">
            <v>137</v>
          </cell>
          <cell r="DM68">
            <v>130</v>
          </cell>
          <cell r="DN68">
            <v>6.75</v>
          </cell>
          <cell r="DO68">
            <v>2.7</v>
          </cell>
          <cell r="DQ68" t="str">
            <v>Trần Thị Kiều</v>
          </cell>
        </row>
        <row r="69">
          <cell r="A69">
            <v>24202208270</v>
          </cell>
          <cell r="B69" t="str">
            <v>Võ</v>
          </cell>
          <cell r="C69" t="str">
            <v>Thị Phước</v>
          </cell>
          <cell r="D69" t="str">
            <v>Mỹ</v>
          </cell>
          <cell r="E69">
            <v>36636</v>
          </cell>
          <cell r="F69" t="str">
            <v>Nữ</v>
          </cell>
          <cell r="G69" t="str">
            <v>Đã Đăng Ký (chưa học xong)</v>
          </cell>
          <cell r="H69">
            <v>4.3</v>
          </cell>
          <cell r="I69">
            <v>6.9</v>
          </cell>
          <cell r="K69">
            <v>7.8</v>
          </cell>
          <cell r="M69">
            <v>7.6</v>
          </cell>
          <cell r="N69">
            <v>7.5</v>
          </cell>
          <cell r="O69">
            <v>6.1</v>
          </cell>
          <cell r="P69">
            <v>5.3</v>
          </cell>
          <cell r="R69">
            <v>5.2</v>
          </cell>
          <cell r="W69">
            <v>5.5</v>
          </cell>
          <cell r="X69">
            <v>7.7</v>
          </cell>
          <cell r="Y69">
            <v>7.5</v>
          </cell>
          <cell r="Z69">
            <v>8.6999999999999993</v>
          </cell>
          <cell r="AA69">
            <v>4.9000000000000004</v>
          </cell>
          <cell r="AB69">
            <v>6.6</v>
          </cell>
          <cell r="AC69">
            <v>7.1</v>
          </cell>
          <cell r="AD69">
            <v>6.6</v>
          </cell>
          <cell r="AE69" t="str">
            <v>P (P/F)</v>
          </cell>
          <cell r="AF69" t="str">
            <v>P (P/F)</v>
          </cell>
          <cell r="AG69" t="str">
            <v>P (P/F)</v>
          </cell>
          <cell r="AH69" t="str">
            <v>P (P/F)</v>
          </cell>
          <cell r="AI69">
            <v>6.1</v>
          </cell>
          <cell r="AJ69">
            <v>7.2</v>
          </cell>
          <cell r="AK69">
            <v>6.5</v>
          </cell>
          <cell r="AL69">
            <v>8.1999999999999993</v>
          </cell>
          <cell r="AM69">
            <v>6.4</v>
          </cell>
          <cell r="AN69">
            <v>7.8</v>
          </cell>
          <cell r="AP69">
            <v>7.9</v>
          </cell>
          <cell r="AT69">
            <v>9.3000000000000007</v>
          </cell>
          <cell r="AU69">
            <v>47</v>
          </cell>
          <cell r="AV69">
            <v>0</v>
          </cell>
          <cell r="AW69">
            <v>8.6</v>
          </cell>
          <cell r="AX69">
            <v>8</v>
          </cell>
          <cell r="BC69">
            <v>5.6</v>
          </cell>
          <cell r="BI69">
            <v>6</v>
          </cell>
          <cell r="BK69">
            <v>8.3000000000000007</v>
          </cell>
          <cell r="BL69">
            <v>5</v>
          </cell>
          <cell r="BM69">
            <v>0</v>
          </cell>
          <cell r="BN69">
            <v>5.6</v>
          </cell>
          <cell r="BO69">
            <v>4.5999999999999996</v>
          </cell>
          <cell r="BP69">
            <v>5.3</v>
          </cell>
          <cell r="BQ69">
            <v>6.2</v>
          </cell>
          <cell r="BR69">
            <v>7.6</v>
          </cell>
          <cell r="BS69">
            <v>6.5</v>
          </cell>
          <cell r="BT69">
            <v>5</v>
          </cell>
          <cell r="BU69">
            <v>7.8</v>
          </cell>
          <cell r="BV69">
            <v>7.8</v>
          </cell>
          <cell r="BW69">
            <v>4.4000000000000004</v>
          </cell>
          <cell r="BX69">
            <v>6.9</v>
          </cell>
          <cell r="BY69">
            <v>7.7</v>
          </cell>
          <cell r="BZ69">
            <v>7.1</v>
          </cell>
          <cell r="CA69">
            <v>4.5</v>
          </cell>
          <cell r="CC69">
            <v>6.4</v>
          </cell>
          <cell r="CD69">
            <v>5.9</v>
          </cell>
          <cell r="CE69">
            <v>5.6</v>
          </cell>
          <cell r="CF69">
            <v>7.9</v>
          </cell>
          <cell r="CG69">
            <v>7.5</v>
          </cell>
          <cell r="CH69">
            <v>51</v>
          </cell>
          <cell r="CI69">
            <v>0</v>
          </cell>
          <cell r="CK69">
            <v>6.5</v>
          </cell>
          <cell r="CL69">
            <v>8.1999999999999993</v>
          </cell>
          <cell r="CM69">
            <v>8.3000000000000007</v>
          </cell>
          <cell r="CO69">
            <v>7.7</v>
          </cell>
          <cell r="CP69">
            <v>7.3</v>
          </cell>
          <cell r="CQ69">
            <v>6.8</v>
          </cell>
          <cell r="CT69">
            <v>6.1</v>
          </cell>
          <cell r="CV69">
            <v>6.8</v>
          </cell>
          <cell r="CW69">
            <v>7.7</v>
          </cell>
          <cell r="CX69">
            <v>8</v>
          </cell>
          <cell r="CZ69">
            <v>4.9000000000000004</v>
          </cell>
          <cell r="DA69">
            <v>7.3</v>
          </cell>
          <cell r="DB69">
            <v>8.6999999999999993</v>
          </cell>
          <cell r="DC69">
            <v>32</v>
          </cell>
          <cell r="DD69">
            <v>0</v>
          </cell>
          <cell r="DH69">
            <v>0</v>
          </cell>
          <cell r="DI69">
            <v>5</v>
          </cell>
          <cell r="DJ69">
            <v>135</v>
          </cell>
          <cell r="DK69">
            <v>5</v>
          </cell>
          <cell r="DL69">
            <v>137</v>
          </cell>
          <cell r="DM69">
            <v>135</v>
          </cell>
          <cell r="DN69">
            <v>6.63</v>
          </cell>
          <cell r="DO69">
            <v>2.64</v>
          </cell>
          <cell r="DQ69" t="str">
            <v>Võ Thị Phước</v>
          </cell>
        </row>
        <row r="70">
          <cell r="A70">
            <v>24202200808</v>
          </cell>
          <cell r="B70" t="str">
            <v>Nguyễn</v>
          </cell>
          <cell r="C70" t="str">
            <v>Thị Chi</v>
          </cell>
          <cell r="D70" t="str">
            <v>Na</v>
          </cell>
          <cell r="E70">
            <v>36545</v>
          </cell>
          <cell r="F70" t="str">
            <v>Nữ</v>
          </cell>
          <cell r="G70" t="str">
            <v>Đã Đăng Ký (chưa học xong)</v>
          </cell>
          <cell r="H70">
            <v>7.7</v>
          </cell>
          <cell r="I70">
            <v>8.1</v>
          </cell>
          <cell r="K70">
            <v>8</v>
          </cell>
          <cell r="M70">
            <v>6.1</v>
          </cell>
          <cell r="N70">
            <v>7.2</v>
          </cell>
          <cell r="O70">
            <v>6.7</v>
          </cell>
          <cell r="P70">
            <v>6.9</v>
          </cell>
          <cell r="R70">
            <v>5.2</v>
          </cell>
          <cell r="W70">
            <v>7.1</v>
          </cell>
          <cell r="X70">
            <v>8.6</v>
          </cell>
          <cell r="Y70">
            <v>7.5</v>
          </cell>
          <cell r="Z70">
            <v>8.1999999999999993</v>
          </cell>
          <cell r="AA70">
            <v>8</v>
          </cell>
          <cell r="AB70">
            <v>7.7</v>
          </cell>
          <cell r="AC70">
            <v>7.6</v>
          </cell>
          <cell r="AD70">
            <v>9</v>
          </cell>
          <cell r="AE70" t="str">
            <v>P (P/F)</v>
          </cell>
          <cell r="AF70" t="str">
            <v>P (P/F)</v>
          </cell>
          <cell r="AG70" t="str">
            <v>P (P/F)</v>
          </cell>
          <cell r="AH70" t="str">
            <v>P (P/F)</v>
          </cell>
          <cell r="AI70">
            <v>5.8</v>
          </cell>
          <cell r="AJ70">
            <v>6</v>
          </cell>
          <cell r="AK70">
            <v>8.9</v>
          </cell>
          <cell r="AL70">
            <v>8.1</v>
          </cell>
          <cell r="AM70">
            <v>7.5</v>
          </cell>
          <cell r="AN70">
            <v>7.3</v>
          </cell>
          <cell r="AO70">
            <v>7.3</v>
          </cell>
          <cell r="AP70">
            <v>6.8</v>
          </cell>
          <cell r="AQ70">
            <v>0</v>
          </cell>
          <cell r="AR70">
            <v>7.2</v>
          </cell>
          <cell r="AS70">
            <v>8.1</v>
          </cell>
          <cell r="AT70">
            <v>4.5999999999999996</v>
          </cell>
          <cell r="AU70">
            <v>50</v>
          </cell>
          <cell r="AV70">
            <v>0</v>
          </cell>
          <cell r="AW70">
            <v>6.1</v>
          </cell>
          <cell r="AX70">
            <v>0</v>
          </cell>
          <cell r="AY70">
            <v>8.5</v>
          </cell>
          <cell r="BE70">
            <v>8.5</v>
          </cell>
          <cell r="BK70">
            <v>6</v>
          </cell>
          <cell r="BL70">
            <v>4</v>
          </cell>
          <cell r="BM70">
            <v>1</v>
          </cell>
          <cell r="BN70">
            <v>4.5</v>
          </cell>
          <cell r="BO70">
            <v>5.5</v>
          </cell>
          <cell r="BP70">
            <v>0</v>
          </cell>
          <cell r="BQ70">
            <v>6.2</v>
          </cell>
          <cell r="BR70">
            <v>0</v>
          </cell>
          <cell r="BS70">
            <v>7.1</v>
          </cell>
          <cell r="BT70">
            <v>8.1</v>
          </cell>
          <cell r="BU70">
            <v>5.9</v>
          </cell>
          <cell r="BV70">
            <v>6</v>
          </cell>
          <cell r="BW70">
            <v>5.4</v>
          </cell>
          <cell r="BX70">
            <v>5.0999999999999996</v>
          </cell>
          <cell r="BY70">
            <v>6.6</v>
          </cell>
          <cell r="BZ70">
            <v>5.2</v>
          </cell>
          <cell r="CA70">
            <v>6.5</v>
          </cell>
          <cell r="CC70">
            <v>6.7</v>
          </cell>
          <cell r="CD70">
            <v>4.7</v>
          </cell>
          <cell r="CE70">
            <v>8.1</v>
          </cell>
          <cell r="CF70">
            <v>5</v>
          </cell>
          <cell r="CG70">
            <v>8.5</v>
          </cell>
          <cell r="CH70">
            <v>46</v>
          </cell>
          <cell r="CI70">
            <v>5</v>
          </cell>
          <cell r="CK70">
            <v>6.5</v>
          </cell>
          <cell r="CL70">
            <v>9.1</v>
          </cell>
          <cell r="CM70">
            <v>0</v>
          </cell>
          <cell r="CO70">
            <v>7.6</v>
          </cell>
          <cell r="CP70">
            <v>6.2</v>
          </cell>
          <cell r="CQ70">
            <v>0</v>
          </cell>
          <cell r="CT70">
            <v>6.9</v>
          </cell>
          <cell r="CV70">
            <v>6.5</v>
          </cell>
          <cell r="CW70">
            <v>7</v>
          </cell>
          <cell r="CY70">
            <v>0</v>
          </cell>
          <cell r="CZ70">
            <v>6</v>
          </cell>
          <cell r="DA70">
            <v>8.1</v>
          </cell>
          <cell r="DB70">
            <v>0</v>
          </cell>
          <cell r="DC70">
            <v>24</v>
          </cell>
          <cell r="DD70">
            <v>9</v>
          </cell>
          <cell r="DH70">
            <v>0</v>
          </cell>
          <cell r="DI70">
            <v>5</v>
          </cell>
          <cell r="DJ70">
            <v>124</v>
          </cell>
          <cell r="DK70">
            <v>20</v>
          </cell>
          <cell r="DL70">
            <v>137</v>
          </cell>
          <cell r="DM70">
            <v>138</v>
          </cell>
          <cell r="DN70">
            <v>6.03</v>
          </cell>
          <cell r="DO70">
            <v>2.4500000000000002</v>
          </cell>
          <cell r="DQ70" t="str">
            <v>Nguyễn Thị Chi</v>
          </cell>
        </row>
        <row r="71">
          <cell r="A71">
            <v>24202215031</v>
          </cell>
          <cell r="B71" t="str">
            <v>Nguyễn</v>
          </cell>
          <cell r="C71" t="str">
            <v>Thị Luy</v>
          </cell>
          <cell r="D71" t="str">
            <v>Na</v>
          </cell>
          <cell r="E71">
            <v>36824</v>
          </cell>
          <cell r="F71" t="str">
            <v>Nữ</v>
          </cell>
          <cell r="G71" t="str">
            <v>Đã Đăng Ký (chưa học xong)</v>
          </cell>
          <cell r="H71">
            <v>5.5</v>
          </cell>
          <cell r="I71">
            <v>7.2</v>
          </cell>
          <cell r="K71">
            <v>7.4</v>
          </cell>
          <cell r="M71">
            <v>8</v>
          </cell>
          <cell r="N71">
            <v>6.2</v>
          </cell>
          <cell r="O71">
            <v>5.9</v>
          </cell>
          <cell r="P71">
            <v>4.8</v>
          </cell>
          <cell r="R71">
            <v>5.5</v>
          </cell>
          <cell r="V71">
            <v>8.4</v>
          </cell>
          <cell r="W71">
            <v>4.8</v>
          </cell>
          <cell r="Y71">
            <v>8</v>
          </cell>
          <cell r="Z71">
            <v>8</v>
          </cell>
          <cell r="AA71">
            <v>6.2</v>
          </cell>
          <cell r="AB71">
            <v>6.5</v>
          </cell>
          <cell r="AC71">
            <v>4.8</v>
          </cell>
          <cell r="AD71">
            <v>5.9</v>
          </cell>
          <cell r="AE71" t="str">
            <v>P (P/F)</v>
          </cell>
          <cell r="AF71" t="str">
            <v>P (P/F)</v>
          </cell>
          <cell r="AG71" t="str">
            <v>P (P/F)</v>
          </cell>
          <cell r="AH71" t="str">
            <v>P (P/F)</v>
          </cell>
          <cell r="AI71">
            <v>5.6</v>
          </cell>
          <cell r="AJ71">
            <v>8.6999999999999993</v>
          </cell>
          <cell r="AK71">
            <v>5.7</v>
          </cell>
          <cell r="AL71">
            <v>8</v>
          </cell>
          <cell r="AM71">
            <v>6.9</v>
          </cell>
          <cell r="AN71" t="str">
            <v>X</v>
          </cell>
          <cell r="AO71">
            <v>6.3</v>
          </cell>
          <cell r="AP71" t="str">
            <v>X</v>
          </cell>
          <cell r="AQ71" t="str">
            <v>X</v>
          </cell>
          <cell r="AS71">
            <v>7.4</v>
          </cell>
          <cell r="AU71">
            <v>46</v>
          </cell>
          <cell r="AV71">
            <v>1</v>
          </cell>
          <cell r="AW71">
            <v>7</v>
          </cell>
          <cell r="AX71">
            <v>6.8</v>
          </cell>
          <cell r="BC71">
            <v>7.3</v>
          </cell>
          <cell r="BI71">
            <v>6.8</v>
          </cell>
          <cell r="BK71">
            <v>7.5</v>
          </cell>
          <cell r="BL71">
            <v>5</v>
          </cell>
          <cell r="BM71">
            <v>0</v>
          </cell>
          <cell r="BN71">
            <v>5.4</v>
          </cell>
          <cell r="BO71">
            <v>5.5</v>
          </cell>
          <cell r="BP71">
            <v>4.8</v>
          </cell>
          <cell r="BQ71">
            <v>5.6</v>
          </cell>
          <cell r="BR71">
            <v>8</v>
          </cell>
          <cell r="BS71">
            <v>6.9</v>
          </cell>
          <cell r="BT71">
            <v>5.5</v>
          </cell>
          <cell r="BU71">
            <v>6.1</v>
          </cell>
          <cell r="BV71">
            <v>6.3</v>
          </cell>
          <cell r="BW71">
            <v>7.7</v>
          </cell>
          <cell r="BX71">
            <v>8.6</v>
          </cell>
          <cell r="BY71">
            <v>7.8</v>
          </cell>
          <cell r="BZ71">
            <v>6</v>
          </cell>
          <cell r="CA71">
            <v>6.3</v>
          </cell>
          <cell r="CC71">
            <v>4.7</v>
          </cell>
          <cell r="CD71">
            <v>6</v>
          </cell>
          <cell r="CE71">
            <v>6</v>
          </cell>
          <cell r="CF71">
            <v>5.6</v>
          </cell>
          <cell r="CG71">
            <v>8</v>
          </cell>
          <cell r="CH71">
            <v>51</v>
          </cell>
          <cell r="CI71">
            <v>0</v>
          </cell>
          <cell r="CK71">
            <v>7.5</v>
          </cell>
          <cell r="CL71">
            <v>8.8000000000000007</v>
          </cell>
          <cell r="CM71">
            <v>5.9</v>
          </cell>
          <cell r="CO71">
            <v>8</v>
          </cell>
          <cell r="CP71">
            <v>7.3</v>
          </cell>
          <cell r="CQ71">
            <v>6.4</v>
          </cell>
          <cell r="CT71">
            <v>6.5</v>
          </cell>
          <cell r="CV71">
            <v>7.3</v>
          </cell>
          <cell r="CW71">
            <v>8.3000000000000007</v>
          </cell>
          <cell r="CX71">
            <v>6.9</v>
          </cell>
          <cell r="CZ71">
            <v>7.8</v>
          </cell>
          <cell r="DA71">
            <v>8.6</v>
          </cell>
          <cell r="DB71">
            <v>9.3000000000000007</v>
          </cell>
          <cell r="DC71">
            <v>32</v>
          </cell>
          <cell r="DD71">
            <v>0</v>
          </cell>
          <cell r="DH71">
            <v>0</v>
          </cell>
          <cell r="DI71">
            <v>5</v>
          </cell>
          <cell r="DJ71">
            <v>134</v>
          </cell>
          <cell r="DK71">
            <v>6</v>
          </cell>
          <cell r="DL71">
            <v>137</v>
          </cell>
          <cell r="DM71">
            <v>134</v>
          </cell>
          <cell r="DN71">
            <v>6.66</v>
          </cell>
          <cell r="DO71">
            <v>2.67</v>
          </cell>
          <cell r="DQ71" t="str">
            <v>Nguyễn Thị Luy</v>
          </cell>
        </row>
        <row r="72">
          <cell r="A72">
            <v>24202200835</v>
          </cell>
          <cell r="B72" t="str">
            <v>Nguyễn</v>
          </cell>
          <cell r="C72" t="str">
            <v>Thị</v>
          </cell>
          <cell r="D72" t="str">
            <v>Nga</v>
          </cell>
          <cell r="E72">
            <v>36819</v>
          </cell>
          <cell r="F72" t="str">
            <v>Nữ</v>
          </cell>
          <cell r="G72" t="str">
            <v>Đã Đăng Ký (chưa học xong)</v>
          </cell>
          <cell r="H72">
            <v>5.8</v>
          </cell>
          <cell r="I72">
            <v>7.6</v>
          </cell>
          <cell r="K72">
            <v>7.4</v>
          </cell>
          <cell r="M72">
            <v>5.2</v>
          </cell>
          <cell r="N72">
            <v>6.7</v>
          </cell>
          <cell r="O72">
            <v>5.5</v>
          </cell>
          <cell r="P72">
            <v>4.7</v>
          </cell>
          <cell r="R72">
            <v>5.6</v>
          </cell>
          <cell r="W72">
            <v>6.2</v>
          </cell>
          <cell r="X72">
            <v>4.3</v>
          </cell>
          <cell r="Y72">
            <v>8.8000000000000007</v>
          </cell>
          <cell r="Z72">
            <v>7.9</v>
          </cell>
          <cell r="AB72">
            <v>6.2</v>
          </cell>
          <cell r="AC72">
            <v>6.8</v>
          </cell>
          <cell r="AD72">
            <v>8.4</v>
          </cell>
          <cell r="AE72">
            <v>5.5</v>
          </cell>
          <cell r="AF72">
            <v>6</v>
          </cell>
          <cell r="AG72">
            <v>5.5</v>
          </cell>
          <cell r="AH72">
            <v>6</v>
          </cell>
          <cell r="AI72">
            <v>6</v>
          </cell>
          <cell r="AJ72">
            <v>7</v>
          </cell>
          <cell r="AK72">
            <v>5.2</v>
          </cell>
          <cell r="AL72">
            <v>5.9</v>
          </cell>
          <cell r="AM72">
            <v>5.6</v>
          </cell>
          <cell r="AN72">
            <v>8</v>
          </cell>
          <cell r="AO72">
            <v>8</v>
          </cell>
          <cell r="AP72">
            <v>7.1</v>
          </cell>
          <cell r="AU72">
            <v>44</v>
          </cell>
          <cell r="AV72">
            <v>3</v>
          </cell>
          <cell r="AW72">
            <v>5.4</v>
          </cell>
          <cell r="AX72">
            <v>5.9</v>
          </cell>
          <cell r="BC72">
            <v>5.8</v>
          </cell>
          <cell r="BE72">
            <v>8</v>
          </cell>
          <cell r="BK72">
            <v>7.4</v>
          </cell>
          <cell r="BL72">
            <v>5</v>
          </cell>
          <cell r="BM72">
            <v>0</v>
          </cell>
          <cell r="BN72">
            <v>4.8</v>
          </cell>
          <cell r="BO72">
            <v>4.0999999999999996</v>
          </cell>
          <cell r="BP72">
            <v>7</v>
          </cell>
          <cell r="BQ72">
            <v>6.3</v>
          </cell>
          <cell r="BS72">
            <v>7.4</v>
          </cell>
          <cell r="BT72">
            <v>4.5999999999999996</v>
          </cell>
          <cell r="BU72">
            <v>6.7</v>
          </cell>
          <cell r="BV72">
            <v>7.4</v>
          </cell>
          <cell r="BW72">
            <v>5.9</v>
          </cell>
          <cell r="BX72">
            <v>6.4</v>
          </cell>
          <cell r="BY72">
            <v>5.7</v>
          </cell>
          <cell r="BZ72">
            <v>5.4</v>
          </cell>
          <cell r="CA72">
            <v>6.7</v>
          </cell>
          <cell r="CC72">
            <v>6.6</v>
          </cell>
          <cell r="CD72">
            <v>6.9</v>
          </cell>
          <cell r="CE72">
            <v>4.8</v>
          </cell>
          <cell r="CF72">
            <v>6.9</v>
          </cell>
          <cell r="CG72">
            <v>8.8000000000000007</v>
          </cell>
          <cell r="CH72">
            <v>48</v>
          </cell>
          <cell r="CI72">
            <v>3</v>
          </cell>
          <cell r="CK72">
            <v>6</v>
          </cell>
          <cell r="CL72">
            <v>6.4</v>
          </cell>
          <cell r="CM72" t="str">
            <v>X</v>
          </cell>
          <cell r="CO72" t="str">
            <v>X</v>
          </cell>
          <cell r="CP72">
            <v>7.2</v>
          </cell>
          <cell r="CQ72">
            <v>5.7</v>
          </cell>
          <cell r="CT72">
            <v>5.6</v>
          </cell>
          <cell r="CV72">
            <v>6.8</v>
          </cell>
          <cell r="CW72">
            <v>7</v>
          </cell>
          <cell r="CZ72">
            <v>4.7</v>
          </cell>
          <cell r="DA72">
            <v>9</v>
          </cell>
          <cell r="DB72">
            <v>8.6999999999999993</v>
          </cell>
          <cell r="DC72">
            <v>25</v>
          </cell>
          <cell r="DD72">
            <v>8</v>
          </cell>
          <cell r="DH72">
            <v>0</v>
          </cell>
          <cell r="DI72">
            <v>5</v>
          </cell>
          <cell r="DJ72">
            <v>122</v>
          </cell>
          <cell r="DK72">
            <v>19</v>
          </cell>
          <cell r="DL72">
            <v>137</v>
          </cell>
          <cell r="DM72">
            <v>124</v>
          </cell>
          <cell r="DN72">
            <v>6.15</v>
          </cell>
          <cell r="DO72">
            <v>2.35</v>
          </cell>
          <cell r="DQ72" t="str">
            <v>Nguyễn Thị</v>
          </cell>
        </row>
        <row r="73">
          <cell r="A73">
            <v>24202206422</v>
          </cell>
          <cell r="B73" t="str">
            <v>Lê</v>
          </cell>
          <cell r="C73" t="str">
            <v>Thị Bích</v>
          </cell>
          <cell r="D73" t="str">
            <v>Ngà</v>
          </cell>
          <cell r="E73">
            <v>36575</v>
          </cell>
          <cell r="F73" t="str">
            <v>Nữ</v>
          </cell>
          <cell r="G73" t="str">
            <v>Đã Đăng Ký (chưa học xong)</v>
          </cell>
          <cell r="H73">
            <v>7.1</v>
          </cell>
          <cell r="I73">
            <v>7.8</v>
          </cell>
          <cell r="K73">
            <v>8</v>
          </cell>
          <cell r="M73">
            <v>7.3</v>
          </cell>
          <cell r="N73">
            <v>7.4</v>
          </cell>
          <cell r="O73">
            <v>6.3</v>
          </cell>
          <cell r="P73">
            <v>6.8</v>
          </cell>
          <cell r="R73">
            <v>6.2</v>
          </cell>
          <cell r="W73">
            <v>6.2</v>
          </cell>
          <cell r="X73">
            <v>7.2</v>
          </cell>
          <cell r="Y73">
            <v>7.7</v>
          </cell>
          <cell r="Z73">
            <v>8.8000000000000007</v>
          </cell>
          <cell r="AA73">
            <v>8.4</v>
          </cell>
          <cell r="AB73">
            <v>7.3</v>
          </cell>
          <cell r="AC73">
            <v>7.1</v>
          </cell>
          <cell r="AD73">
            <v>8.1999999999999993</v>
          </cell>
          <cell r="AE73">
            <v>5.5</v>
          </cell>
          <cell r="AF73">
            <v>6.3</v>
          </cell>
          <cell r="AG73">
            <v>6.1</v>
          </cell>
          <cell r="AH73">
            <v>7.5</v>
          </cell>
          <cell r="AI73">
            <v>7.6</v>
          </cell>
          <cell r="AJ73">
            <v>7.3</v>
          </cell>
          <cell r="AK73">
            <v>7.9</v>
          </cell>
          <cell r="AL73">
            <v>7.4</v>
          </cell>
          <cell r="AM73">
            <v>7.4</v>
          </cell>
          <cell r="AN73">
            <v>8.5</v>
          </cell>
          <cell r="AO73">
            <v>6.4</v>
          </cell>
          <cell r="AP73">
            <v>5</v>
          </cell>
          <cell r="AU73">
            <v>47</v>
          </cell>
          <cell r="AV73">
            <v>0</v>
          </cell>
          <cell r="AW73">
            <v>6.4</v>
          </cell>
          <cell r="AX73">
            <v>7.3</v>
          </cell>
          <cell r="BD73">
            <v>6.7</v>
          </cell>
          <cell r="BE73">
            <v>8.6999999999999993</v>
          </cell>
          <cell r="BK73">
            <v>9.1999999999999993</v>
          </cell>
          <cell r="BL73">
            <v>5</v>
          </cell>
          <cell r="BM73">
            <v>0</v>
          </cell>
          <cell r="BN73">
            <v>5</v>
          </cell>
          <cell r="BO73">
            <v>5.8</v>
          </cell>
          <cell r="BP73">
            <v>8.6</v>
          </cell>
          <cell r="BQ73">
            <v>7.8</v>
          </cell>
          <cell r="BR73">
            <v>8.1999999999999993</v>
          </cell>
          <cell r="BS73">
            <v>7.7</v>
          </cell>
          <cell r="BT73">
            <v>4.8</v>
          </cell>
          <cell r="BU73">
            <v>4.5</v>
          </cell>
          <cell r="BV73">
            <v>8.1999999999999993</v>
          </cell>
          <cell r="BW73">
            <v>5.0999999999999996</v>
          </cell>
          <cell r="BX73">
            <v>5</v>
          </cell>
          <cell r="BY73">
            <v>5.9</v>
          </cell>
          <cell r="BZ73">
            <v>7.5</v>
          </cell>
          <cell r="CA73">
            <v>7.7</v>
          </cell>
          <cell r="CC73">
            <v>6.4</v>
          </cell>
          <cell r="CD73">
            <v>8.8000000000000007</v>
          </cell>
          <cell r="CE73">
            <v>5.2</v>
          </cell>
          <cell r="CF73">
            <v>7.4</v>
          </cell>
          <cell r="CG73">
            <v>8.6999999999999993</v>
          </cell>
          <cell r="CH73">
            <v>51</v>
          </cell>
          <cell r="CI73">
            <v>0</v>
          </cell>
          <cell r="CK73">
            <v>8.9</v>
          </cell>
          <cell r="CL73">
            <v>8.6999999999999993</v>
          </cell>
          <cell r="CM73">
            <v>7.8</v>
          </cell>
          <cell r="CO73">
            <v>8.1999999999999993</v>
          </cell>
          <cell r="CP73">
            <v>8.6999999999999993</v>
          </cell>
          <cell r="CQ73">
            <v>6.2</v>
          </cell>
          <cell r="CT73">
            <v>7.6</v>
          </cell>
          <cell r="CV73">
            <v>7</v>
          </cell>
          <cell r="CW73">
            <v>9</v>
          </cell>
          <cell r="CX73">
            <v>7.8</v>
          </cell>
          <cell r="CZ73">
            <v>7.6</v>
          </cell>
          <cell r="DA73">
            <v>9.6999999999999993</v>
          </cell>
          <cell r="DB73">
            <v>8.5</v>
          </cell>
          <cell r="DC73">
            <v>32</v>
          </cell>
          <cell r="DD73">
            <v>0</v>
          </cell>
          <cell r="DH73">
            <v>0</v>
          </cell>
          <cell r="DI73">
            <v>5</v>
          </cell>
          <cell r="DJ73">
            <v>135</v>
          </cell>
          <cell r="DK73">
            <v>5</v>
          </cell>
          <cell r="DL73">
            <v>137</v>
          </cell>
          <cell r="DM73">
            <v>135</v>
          </cell>
          <cell r="DN73">
            <v>7.23</v>
          </cell>
          <cell r="DO73">
            <v>3.01</v>
          </cell>
          <cell r="DQ73" t="str">
            <v>Lê Thị Bích</v>
          </cell>
        </row>
        <row r="74">
          <cell r="A74">
            <v>24202201014</v>
          </cell>
          <cell r="B74" t="str">
            <v>Nguyễn</v>
          </cell>
          <cell r="C74" t="str">
            <v>Phạm Kim</v>
          </cell>
          <cell r="D74" t="str">
            <v>Ngân</v>
          </cell>
          <cell r="E74">
            <v>36594</v>
          </cell>
          <cell r="F74" t="str">
            <v>Nữ</v>
          </cell>
          <cell r="G74" t="str">
            <v>Đã Đăng Ký (chưa học xong)</v>
          </cell>
          <cell r="H74">
            <v>6.8</v>
          </cell>
          <cell r="I74">
            <v>8.1</v>
          </cell>
          <cell r="K74">
            <v>7.6</v>
          </cell>
          <cell r="M74">
            <v>7.9</v>
          </cell>
          <cell r="N74">
            <v>6.2</v>
          </cell>
          <cell r="O74">
            <v>4.4000000000000004</v>
          </cell>
          <cell r="P74">
            <v>7.2</v>
          </cell>
          <cell r="R74">
            <v>8.3000000000000007</v>
          </cell>
          <cell r="W74">
            <v>7.8</v>
          </cell>
          <cell r="X74">
            <v>8.1999999999999993</v>
          </cell>
          <cell r="Y74">
            <v>8.1999999999999993</v>
          </cell>
          <cell r="Z74">
            <v>8</v>
          </cell>
          <cell r="AA74">
            <v>7.6</v>
          </cell>
          <cell r="AB74">
            <v>8.1</v>
          </cell>
          <cell r="AC74">
            <v>7.7</v>
          </cell>
          <cell r="AD74">
            <v>8.1999999999999993</v>
          </cell>
          <cell r="AE74">
            <v>6.5</v>
          </cell>
          <cell r="AF74">
            <v>7.7</v>
          </cell>
          <cell r="AG74">
            <v>8.3000000000000007</v>
          </cell>
          <cell r="AH74">
            <v>7.4</v>
          </cell>
          <cell r="AI74">
            <v>6.9</v>
          </cell>
          <cell r="AJ74">
            <v>8.1</v>
          </cell>
          <cell r="AK74">
            <v>8.9</v>
          </cell>
          <cell r="AL74">
            <v>7</v>
          </cell>
          <cell r="AM74" t="str">
            <v>X</v>
          </cell>
          <cell r="AN74" t="str">
            <v>X</v>
          </cell>
          <cell r="AO74" t="str">
            <v>X</v>
          </cell>
          <cell r="AP74" t="str">
            <v>X</v>
          </cell>
          <cell r="AU74">
            <v>43</v>
          </cell>
          <cell r="AV74">
            <v>4</v>
          </cell>
          <cell r="AW74">
            <v>7.9</v>
          </cell>
          <cell r="AX74">
            <v>9</v>
          </cell>
          <cell r="BD74">
            <v>6.9</v>
          </cell>
          <cell r="BJ74">
            <v>7.9</v>
          </cell>
          <cell r="BK74">
            <v>8.1999999999999993</v>
          </cell>
          <cell r="BL74">
            <v>5</v>
          </cell>
          <cell r="BM74">
            <v>0</v>
          </cell>
          <cell r="BN74">
            <v>5.3</v>
          </cell>
          <cell r="BO74">
            <v>8.1</v>
          </cell>
          <cell r="BP74">
            <v>6.5</v>
          </cell>
          <cell r="BQ74">
            <v>6.4</v>
          </cell>
          <cell r="BR74">
            <v>5.9</v>
          </cell>
          <cell r="BS74">
            <v>6.7</v>
          </cell>
          <cell r="BT74">
            <v>6.4</v>
          </cell>
          <cell r="BU74">
            <v>8.4</v>
          </cell>
          <cell r="BV74">
            <v>7.6</v>
          </cell>
          <cell r="BW74">
            <v>6</v>
          </cell>
          <cell r="BX74">
            <v>6.1</v>
          </cell>
          <cell r="BY74">
            <v>8.6999999999999993</v>
          </cell>
          <cell r="BZ74">
            <v>6.1</v>
          </cell>
          <cell r="CA74">
            <v>6.9</v>
          </cell>
          <cell r="CC74">
            <v>5.5</v>
          </cell>
          <cell r="CD74">
            <v>7.6</v>
          </cell>
          <cell r="CE74">
            <v>8.1</v>
          </cell>
          <cell r="CF74">
            <v>7</v>
          </cell>
          <cell r="CG74">
            <v>9.3000000000000007</v>
          </cell>
          <cell r="CH74">
            <v>51</v>
          </cell>
          <cell r="CI74">
            <v>0</v>
          </cell>
          <cell r="CK74">
            <v>7.9</v>
          </cell>
          <cell r="CL74">
            <v>8.8000000000000007</v>
          </cell>
          <cell r="CM74">
            <v>8.3000000000000007</v>
          </cell>
          <cell r="CO74">
            <v>6.6</v>
          </cell>
          <cell r="CP74">
            <v>7.9</v>
          </cell>
          <cell r="CQ74">
            <v>6.8</v>
          </cell>
          <cell r="CT74">
            <v>6.4</v>
          </cell>
          <cell r="CV74">
            <v>7.1</v>
          </cell>
          <cell r="CW74">
            <v>8.8000000000000007</v>
          </cell>
          <cell r="CX74">
            <v>7.8</v>
          </cell>
          <cell r="CZ74" t="str">
            <v>X</v>
          </cell>
          <cell r="DA74">
            <v>8.4</v>
          </cell>
          <cell r="DB74">
            <v>9.1</v>
          </cell>
          <cell r="DC74">
            <v>29</v>
          </cell>
          <cell r="DD74">
            <v>3</v>
          </cell>
          <cell r="DH74">
            <v>0</v>
          </cell>
          <cell r="DI74">
            <v>5</v>
          </cell>
          <cell r="DJ74">
            <v>128</v>
          </cell>
          <cell r="DK74">
            <v>12</v>
          </cell>
          <cell r="DL74">
            <v>137</v>
          </cell>
          <cell r="DM74">
            <v>128</v>
          </cell>
          <cell r="DN74">
            <v>7.25</v>
          </cell>
          <cell r="DO74">
            <v>3.01</v>
          </cell>
          <cell r="DQ74" t="str">
            <v>Nguyễn Phạm Kim</v>
          </cell>
        </row>
        <row r="75">
          <cell r="A75">
            <v>24202202103</v>
          </cell>
          <cell r="B75" t="str">
            <v>Nguyễn</v>
          </cell>
          <cell r="C75" t="str">
            <v>Thị Lê Kim</v>
          </cell>
          <cell r="D75" t="str">
            <v>Ngân</v>
          </cell>
          <cell r="E75">
            <v>36658</v>
          </cell>
          <cell r="F75" t="str">
            <v>Nữ</v>
          </cell>
          <cell r="G75" t="str">
            <v>Đã Đăng Ký (chưa học xong)</v>
          </cell>
          <cell r="H75">
            <v>6.8</v>
          </cell>
          <cell r="I75">
            <v>8.5</v>
          </cell>
          <cell r="K75">
            <v>6.2</v>
          </cell>
          <cell r="M75">
            <v>6.3</v>
          </cell>
          <cell r="N75">
            <v>7</v>
          </cell>
          <cell r="O75">
            <v>9.4</v>
          </cell>
          <cell r="P75">
            <v>7.3</v>
          </cell>
          <cell r="R75">
            <v>5.9</v>
          </cell>
          <cell r="W75">
            <v>7.9</v>
          </cell>
          <cell r="X75">
            <v>5.6</v>
          </cell>
          <cell r="Y75">
            <v>9.9</v>
          </cell>
          <cell r="Z75">
            <v>8.5</v>
          </cell>
          <cell r="AA75">
            <v>8</v>
          </cell>
          <cell r="AB75">
            <v>6.3</v>
          </cell>
          <cell r="AC75">
            <v>7.8</v>
          </cell>
          <cell r="AD75">
            <v>8.3000000000000007</v>
          </cell>
          <cell r="AE75">
            <v>6.8</v>
          </cell>
          <cell r="AF75">
            <v>6.6</v>
          </cell>
          <cell r="AG75">
            <v>7.6</v>
          </cell>
          <cell r="AH75">
            <v>8</v>
          </cell>
          <cell r="AI75">
            <v>8.9</v>
          </cell>
          <cell r="AJ75">
            <v>6.9</v>
          </cell>
          <cell r="AK75">
            <v>7.3</v>
          </cell>
          <cell r="AL75">
            <v>8</v>
          </cell>
          <cell r="AM75">
            <v>8.3000000000000007</v>
          </cell>
          <cell r="AN75">
            <v>6.9</v>
          </cell>
          <cell r="AO75">
            <v>9.1999999999999993</v>
          </cell>
          <cell r="AP75">
            <v>8.6999999999999993</v>
          </cell>
          <cell r="AU75">
            <v>47</v>
          </cell>
          <cell r="AV75">
            <v>0</v>
          </cell>
          <cell r="AW75">
            <v>7.7</v>
          </cell>
          <cell r="AX75">
            <v>6.2</v>
          </cell>
          <cell r="BC75">
            <v>6.5</v>
          </cell>
          <cell r="BE75">
            <v>6.3</v>
          </cell>
          <cell r="BK75">
            <v>9.6</v>
          </cell>
          <cell r="BL75">
            <v>5</v>
          </cell>
          <cell r="BM75">
            <v>0</v>
          </cell>
          <cell r="BN75">
            <v>6.5</v>
          </cell>
          <cell r="BO75">
            <v>5.6</v>
          </cell>
          <cell r="BP75">
            <v>6.7</v>
          </cell>
          <cell r="BQ75">
            <v>7.5</v>
          </cell>
          <cell r="BR75">
            <v>8.8000000000000007</v>
          </cell>
          <cell r="BS75">
            <v>7.7</v>
          </cell>
          <cell r="BT75">
            <v>7.4</v>
          </cell>
          <cell r="BU75">
            <v>6.6</v>
          </cell>
          <cell r="BV75">
            <v>8.8000000000000007</v>
          </cell>
          <cell r="BW75">
            <v>6</v>
          </cell>
          <cell r="BX75">
            <v>4.7</v>
          </cell>
          <cell r="BY75">
            <v>7.3</v>
          </cell>
          <cell r="BZ75">
            <v>6.7</v>
          </cell>
          <cell r="CA75">
            <v>6.9</v>
          </cell>
          <cell r="CC75">
            <v>7.1</v>
          </cell>
          <cell r="CD75">
            <v>8.5</v>
          </cell>
          <cell r="CE75">
            <v>8</v>
          </cell>
          <cell r="CF75">
            <v>8.5</v>
          </cell>
          <cell r="CG75">
            <v>8.1999999999999993</v>
          </cell>
          <cell r="CH75">
            <v>51</v>
          </cell>
          <cell r="CI75">
            <v>0</v>
          </cell>
          <cell r="CK75">
            <v>8.5</v>
          </cell>
          <cell r="CL75">
            <v>8.9</v>
          </cell>
          <cell r="CM75">
            <v>8.8000000000000007</v>
          </cell>
          <cell r="CO75">
            <v>7.8</v>
          </cell>
          <cell r="CP75">
            <v>8.6</v>
          </cell>
          <cell r="CQ75">
            <v>8.1</v>
          </cell>
          <cell r="CT75">
            <v>9</v>
          </cell>
          <cell r="CV75">
            <v>7.2</v>
          </cell>
          <cell r="CW75">
            <v>9.5</v>
          </cell>
          <cell r="CX75">
            <v>7</v>
          </cell>
          <cell r="CZ75">
            <v>5.9</v>
          </cell>
          <cell r="DA75">
            <v>9.6999999999999993</v>
          </cell>
          <cell r="DB75">
            <v>9</v>
          </cell>
          <cell r="DC75">
            <v>32</v>
          </cell>
          <cell r="DD75">
            <v>0</v>
          </cell>
          <cell r="DH75">
            <v>0</v>
          </cell>
          <cell r="DI75">
            <v>5</v>
          </cell>
          <cell r="DJ75">
            <v>135</v>
          </cell>
          <cell r="DK75">
            <v>5</v>
          </cell>
          <cell r="DL75">
            <v>137</v>
          </cell>
          <cell r="DM75">
            <v>135</v>
          </cell>
          <cell r="DN75">
            <v>7.57</v>
          </cell>
          <cell r="DO75">
            <v>3.22</v>
          </cell>
          <cell r="DQ75" t="str">
            <v>Nguyễn Thị Lê Kim</v>
          </cell>
        </row>
        <row r="76">
          <cell r="A76">
            <v>24202207445</v>
          </cell>
          <cell r="B76" t="str">
            <v>Nguyễn</v>
          </cell>
          <cell r="C76" t="str">
            <v>Thị Kim</v>
          </cell>
          <cell r="D76" t="str">
            <v>Ngân</v>
          </cell>
          <cell r="E76">
            <v>36587</v>
          </cell>
          <cell r="F76" t="str">
            <v>Nữ</v>
          </cell>
          <cell r="G76" t="str">
            <v>Đã Đăng Ký (chưa học xong)</v>
          </cell>
          <cell r="H76">
            <v>6</v>
          </cell>
          <cell r="I76">
            <v>8.5</v>
          </cell>
          <cell r="K76">
            <v>8.6</v>
          </cell>
          <cell r="M76">
            <v>4.5999999999999996</v>
          </cell>
          <cell r="N76">
            <v>8.1999999999999993</v>
          </cell>
          <cell r="O76">
            <v>5.2</v>
          </cell>
          <cell r="P76">
            <v>4.7</v>
          </cell>
          <cell r="R76">
            <v>7.1</v>
          </cell>
          <cell r="V76">
            <v>9.1999999999999993</v>
          </cell>
          <cell r="W76">
            <v>5.6</v>
          </cell>
          <cell r="Y76">
            <v>8.6</v>
          </cell>
          <cell r="Z76">
            <v>7.3</v>
          </cell>
          <cell r="AA76">
            <v>8.6</v>
          </cell>
          <cell r="AB76">
            <v>6.9</v>
          </cell>
          <cell r="AC76">
            <v>6.9</v>
          </cell>
          <cell r="AD76">
            <v>5.7</v>
          </cell>
          <cell r="AE76">
            <v>5.8</v>
          </cell>
          <cell r="AF76">
            <v>5.8</v>
          </cell>
          <cell r="AG76">
            <v>6.8</v>
          </cell>
          <cell r="AH76">
            <v>6.6</v>
          </cell>
          <cell r="AI76">
            <v>7.5</v>
          </cell>
          <cell r="AJ76">
            <v>6.6</v>
          </cell>
          <cell r="AK76">
            <v>9.4</v>
          </cell>
          <cell r="AL76">
            <v>7.7</v>
          </cell>
          <cell r="AM76">
            <v>9</v>
          </cell>
          <cell r="AN76">
            <v>8.1</v>
          </cell>
          <cell r="AO76">
            <v>6.2</v>
          </cell>
          <cell r="AP76">
            <v>9.1999999999999993</v>
          </cell>
          <cell r="AU76">
            <v>47</v>
          </cell>
          <cell r="AV76">
            <v>0</v>
          </cell>
          <cell r="AW76">
            <v>6.3</v>
          </cell>
          <cell r="AX76">
            <v>6.6</v>
          </cell>
          <cell r="BA76">
            <v>6</v>
          </cell>
          <cell r="BG76">
            <v>7.4</v>
          </cell>
          <cell r="BK76">
            <v>8.8000000000000007</v>
          </cell>
          <cell r="BL76">
            <v>5</v>
          </cell>
          <cell r="BM76">
            <v>0</v>
          </cell>
          <cell r="BN76">
            <v>6.5</v>
          </cell>
          <cell r="BO76">
            <v>4.4000000000000004</v>
          </cell>
          <cell r="BP76">
            <v>6.2</v>
          </cell>
          <cell r="BQ76">
            <v>8.5</v>
          </cell>
          <cell r="BR76">
            <v>8.6999999999999993</v>
          </cell>
          <cell r="BS76">
            <v>6</v>
          </cell>
          <cell r="BT76">
            <v>6</v>
          </cell>
          <cell r="BU76">
            <v>4.8</v>
          </cell>
          <cell r="BV76">
            <v>8</v>
          </cell>
          <cell r="BW76">
            <v>5.8</v>
          </cell>
          <cell r="BX76">
            <v>6.6</v>
          </cell>
          <cell r="BY76">
            <v>4.9000000000000004</v>
          </cell>
          <cell r="BZ76">
            <v>5.6</v>
          </cell>
          <cell r="CA76">
            <v>6.6</v>
          </cell>
          <cell r="CC76" t="str">
            <v>X</v>
          </cell>
          <cell r="CD76">
            <v>6</v>
          </cell>
          <cell r="CE76" t="str">
            <v>X</v>
          </cell>
          <cell r="CF76">
            <v>6.4</v>
          </cell>
          <cell r="CG76">
            <v>9</v>
          </cell>
          <cell r="CH76">
            <v>45</v>
          </cell>
          <cell r="CI76">
            <v>6</v>
          </cell>
          <cell r="CJ76">
            <v>8.8000000000000007</v>
          </cell>
          <cell r="CL76">
            <v>8.9</v>
          </cell>
          <cell r="CM76">
            <v>7.7</v>
          </cell>
          <cell r="CO76">
            <v>8.5</v>
          </cell>
          <cell r="CP76">
            <v>8.1999999999999993</v>
          </cell>
          <cell r="CQ76">
            <v>7.1</v>
          </cell>
          <cell r="CT76">
            <v>6.7</v>
          </cell>
          <cell r="CV76">
            <v>6.9</v>
          </cell>
          <cell r="CW76">
            <v>8.9</v>
          </cell>
          <cell r="CY76">
            <v>7.1</v>
          </cell>
          <cell r="CZ76">
            <v>6.2</v>
          </cell>
          <cell r="DA76">
            <v>8.3000000000000007</v>
          </cell>
          <cell r="DB76">
            <v>8.6</v>
          </cell>
          <cell r="DC76">
            <v>32</v>
          </cell>
          <cell r="DD76">
            <v>0</v>
          </cell>
          <cell r="DH76">
            <v>0</v>
          </cell>
          <cell r="DI76">
            <v>5</v>
          </cell>
          <cell r="DJ76">
            <v>129</v>
          </cell>
          <cell r="DK76">
            <v>11</v>
          </cell>
          <cell r="DL76">
            <v>137</v>
          </cell>
          <cell r="DM76">
            <v>129</v>
          </cell>
          <cell r="DN76">
            <v>7.02</v>
          </cell>
          <cell r="DO76">
            <v>2.89</v>
          </cell>
          <cell r="DQ76" t="str">
            <v>Nguyễn Thị Kim</v>
          </cell>
        </row>
        <row r="77">
          <cell r="A77">
            <v>24202216719</v>
          </cell>
          <cell r="B77" t="str">
            <v>Lê</v>
          </cell>
          <cell r="C77" t="str">
            <v>Thị Tuyết</v>
          </cell>
          <cell r="D77" t="str">
            <v>Ngân</v>
          </cell>
          <cell r="E77">
            <v>36558</v>
          </cell>
          <cell r="F77" t="str">
            <v>Nữ</v>
          </cell>
          <cell r="G77" t="str">
            <v>Đã Đăng Ký (chưa học xong)</v>
          </cell>
          <cell r="H77">
            <v>8</v>
          </cell>
          <cell r="I77">
            <v>8.3000000000000007</v>
          </cell>
          <cell r="K77">
            <v>8.6999999999999993</v>
          </cell>
          <cell r="M77">
            <v>6.8</v>
          </cell>
          <cell r="N77">
            <v>9.3000000000000007</v>
          </cell>
          <cell r="O77">
            <v>8.4</v>
          </cell>
          <cell r="P77">
            <v>9.4</v>
          </cell>
          <cell r="R77">
            <v>7</v>
          </cell>
          <cell r="V77">
            <v>9.1999999999999993</v>
          </cell>
          <cell r="W77">
            <v>6.9</v>
          </cell>
          <cell r="Y77">
            <v>7.9</v>
          </cell>
          <cell r="Z77">
            <v>8.1</v>
          </cell>
          <cell r="AA77">
            <v>6.9</v>
          </cell>
          <cell r="AB77">
            <v>7.3</v>
          </cell>
          <cell r="AC77">
            <v>6.7</v>
          </cell>
          <cell r="AD77">
            <v>8.4</v>
          </cell>
          <cell r="AE77">
            <v>8.5</v>
          </cell>
          <cell r="AF77">
            <v>8.9</v>
          </cell>
          <cell r="AG77">
            <v>7.1</v>
          </cell>
          <cell r="AH77">
            <v>10</v>
          </cell>
          <cell r="AI77">
            <v>7.3</v>
          </cell>
          <cell r="AJ77">
            <v>8.9</v>
          </cell>
          <cell r="AK77">
            <v>8</v>
          </cell>
          <cell r="AL77">
            <v>8.8000000000000007</v>
          </cell>
          <cell r="AM77">
            <v>6.8</v>
          </cell>
          <cell r="AN77">
            <v>8.6</v>
          </cell>
          <cell r="AO77">
            <v>8.5</v>
          </cell>
          <cell r="AP77">
            <v>9.1999999999999993</v>
          </cell>
          <cell r="AU77">
            <v>47</v>
          </cell>
          <cell r="AV77">
            <v>0</v>
          </cell>
          <cell r="AW77">
            <v>6.2</v>
          </cell>
          <cell r="AX77">
            <v>6.5</v>
          </cell>
          <cell r="BC77">
            <v>5.3</v>
          </cell>
          <cell r="BI77">
            <v>7.1</v>
          </cell>
          <cell r="BK77">
            <v>7</v>
          </cell>
          <cell r="BL77">
            <v>5</v>
          </cell>
          <cell r="BM77">
            <v>0</v>
          </cell>
          <cell r="BN77">
            <v>6.1</v>
          </cell>
          <cell r="BO77">
            <v>6.6</v>
          </cell>
          <cell r="BP77">
            <v>8.5</v>
          </cell>
          <cell r="BQ77">
            <v>6.4</v>
          </cell>
          <cell r="BR77">
            <v>8.4</v>
          </cell>
          <cell r="BS77">
            <v>9.5</v>
          </cell>
          <cell r="BT77">
            <v>8</v>
          </cell>
          <cell r="BU77">
            <v>6.6</v>
          </cell>
          <cell r="BV77">
            <v>8.1</v>
          </cell>
          <cell r="BW77">
            <v>6</v>
          </cell>
          <cell r="BX77">
            <v>5.5</v>
          </cell>
          <cell r="BY77">
            <v>8.8000000000000007</v>
          </cell>
          <cell r="BZ77">
            <v>6.3</v>
          </cell>
          <cell r="CA77">
            <v>8.6</v>
          </cell>
          <cell r="CC77">
            <v>7</v>
          </cell>
          <cell r="CD77">
            <v>6.8</v>
          </cell>
          <cell r="CE77">
            <v>6.5</v>
          </cell>
          <cell r="CF77">
            <v>7</v>
          </cell>
          <cell r="CG77">
            <v>9</v>
          </cell>
          <cell r="CH77">
            <v>51</v>
          </cell>
          <cell r="CI77">
            <v>0</v>
          </cell>
          <cell r="CJ77" t="str">
            <v>X</v>
          </cell>
          <cell r="CL77">
            <v>9.4</v>
          </cell>
          <cell r="CM77">
            <v>6.3</v>
          </cell>
          <cell r="CO77">
            <v>8.3000000000000007</v>
          </cell>
          <cell r="CP77">
            <v>7.9</v>
          </cell>
          <cell r="CQ77">
            <v>6.9</v>
          </cell>
          <cell r="CT77">
            <v>7.7</v>
          </cell>
          <cell r="CV77">
            <v>6.6</v>
          </cell>
          <cell r="CY77">
            <v>8.6999999999999993</v>
          </cell>
          <cell r="CZ77" t="str">
            <v>X</v>
          </cell>
          <cell r="DA77">
            <v>9</v>
          </cell>
          <cell r="DB77">
            <v>9.3000000000000007</v>
          </cell>
          <cell r="DC77">
            <v>23</v>
          </cell>
          <cell r="DD77">
            <v>8</v>
          </cell>
          <cell r="DH77">
            <v>0</v>
          </cell>
          <cell r="DI77">
            <v>5</v>
          </cell>
          <cell r="DJ77">
            <v>126</v>
          </cell>
          <cell r="DK77">
            <v>13</v>
          </cell>
          <cell r="DL77">
            <v>137</v>
          </cell>
          <cell r="DM77">
            <v>126</v>
          </cell>
          <cell r="DN77">
            <v>7.67</v>
          </cell>
          <cell r="DO77">
            <v>3.24</v>
          </cell>
          <cell r="DQ77" t="str">
            <v>Lê Thị Tuyết</v>
          </cell>
        </row>
        <row r="78">
          <cell r="A78">
            <v>24205101523</v>
          </cell>
          <cell r="B78" t="str">
            <v>Phan</v>
          </cell>
          <cell r="C78" t="str">
            <v>Thị</v>
          </cell>
          <cell r="D78" t="str">
            <v>Ngân</v>
          </cell>
          <cell r="E78">
            <v>36663</v>
          </cell>
          <cell r="F78" t="str">
            <v>Nữ</v>
          </cell>
          <cell r="G78" t="str">
            <v>Đã Đăng Ký (chưa học xong)</v>
          </cell>
          <cell r="H78">
            <v>8</v>
          </cell>
          <cell r="I78">
            <v>8.8000000000000007</v>
          </cell>
          <cell r="K78">
            <v>7.6</v>
          </cell>
          <cell r="M78">
            <v>5.2</v>
          </cell>
          <cell r="N78">
            <v>6</v>
          </cell>
          <cell r="O78">
            <v>7.1</v>
          </cell>
          <cell r="P78">
            <v>6.9</v>
          </cell>
          <cell r="Q78">
            <v>9.1999999999999993</v>
          </cell>
          <cell r="W78">
            <v>8</v>
          </cell>
          <cell r="X78">
            <v>6.5</v>
          </cell>
          <cell r="Y78">
            <v>8.1</v>
          </cell>
          <cell r="Z78">
            <v>4.8</v>
          </cell>
          <cell r="AA78">
            <v>8.9</v>
          </cell>
          <cell r="AB78">
            <v>7.5</v>
          </cell>
          <cell r="AC78">
            <v>7.3</v>
          </cell>
          <cell r="AD78">
            <v>6.5</v>
          </cell>
          <cell r="AE78">
            <v>5.4</v>
          </cell>
          <cell r="AF78">
            <v>4</v>
          </cell>
          <cell r="AG78">
            <v>7.1</v>
          </cell>
          <cell r="AH78">
            <v>7.3</v>
          </cell>
          <cell r="AI78">
            <v>6.7</v>
          </cell>
          <cell r="AJ78">
            <v>5.5</v>
          </cell>
          <cell r="AK78">
            <v>6.6</v>
          </cell>
          <cell r="AL78">
            <v>6.3</v>
          </cell>
          <cell r="AM78">
            <v>6</v>
          </cell>
          <cell r="AN78">
            <v>8.5</v>
          </cell>
          <cell r="AO78">
            <v>7.2</v>
          </cell>
          <cell r="AP78">
            <v>7.4</v>
          </cell>
          <cell r="AU78">
            <v>47</v>
          </cell>
          <cell r="AV78">
            <v>0</v>
          </cell>
          <cell r="AW78">
            <v>5.5</v>
          </cell>
          <cell r="AX78">
            <v>5.7</v>
          </cell>
          <cell r="AY78">
            <v>5.6</v>
          </cell>
          <cell r="BE78">
            <v>4.5</v>
          </cell>
          <cell r="BK78">
            <v>8.5</v>
          </cell>
          <cell r="BL78">
            <v>5</v>
          </cell>
          <cell r="BM78">
            <v>0</v>
          </cell>
          <cell r="BN78">
            <v>8.4</v>
          </cell>
          <cell r="BO78">
            <v>4.3</v>
          </cell>
          <cell r="BP78">
            <v>8.9</v>
          </cell>
          <cell r="BQ78">
            <v>6</v>
          </cell>
          <cell r="BR78">
            <v>7.3</v>
          </cell>
          <cell r="BS78">
            <v>6.7</v>
          </cell>
          <cell r="BT78">
            <v>8.1</v>
          </cell>
          <cell r="BU78">
            <v>5.6</v>
          </cell>
          <cell r="BV78">
            <v>6.1</v>
          </cell>
          <cell r="BW78">
            <v>6.9</v>
          </cell>
          <cell r="BX78">
            <v>4.7</v>
          </cell>
          <cell r="BY78">
            <v>8.4</v>
          </cell>
          <cell r="BZ78">
            <v>5.7</v>
          </cell>
          <cell r="CA78">
            <v>6.6</v>
          </cell>
          <cell r="CC78">
            <v>5.3</v>
          </cell>
          <cell r="CD78">
            <v>8.6</v>
          </cell>
          <cell r="CE78">
            <v>6.8</v>
          </cell>
          <cell r="CF78">
            <v>5.7</v>
          </cell>
          <cell r="CG78">
            <v>9.3000000000000007</v>
          </cell>
          <cell r="CH78">
            <v>51</v>
          </cell>
          <cell r="CI78">
            <v>0</v>
          </cell>
          <cell r="CK78">
            <v>0</v>
          </cell>
          <cell r="CL78">
            <v>7.6</v>
          </cell>
          <cell r="CO78">
            <v>5</v>
          </cell>
          <cell r="CP78">
            <v>7.3</v>
          </cell>
          <cell r="CQ78">
            <v>5.4</v>
          </cell>
          <cell r="CV78">
            <v>0</v>
          </cell>
          <cell r="CY78">
            <v>7.8</v>
          </cell>
          <cell r="DA78">
            <v>7.2</v>
          </cell>
          <cell r="DC78">
            <v>15</v>
          </cell>
          <cell r="DD78">
            <v>17</v>
          </cell>
          <cell r="DH78">
            <v>0</v>
          </cell>
          <cell r="DI78">
            <v>5</v>
          </cell>
          <cell r="DJ78">
            <v>118</v>
          </cell>
          <cell r="DK78">
            <v>22</v>
          </cell>
          <cell r="DL78">
            <v>137</v>
          </cell>
          <cell r="DM78">
            <v>123</v>
          </cell>
          <cell r="DN78">
            <v>6.67</v>
          </cell>
          <cell r="DO78">
            <v>2.62</v>
          </cell>
          <cell r="DP78" t="str">
            <v>BIO 101; CHE 101; MTH 103; ANA 201; CHE 203; PSY 151</v>
          </cell>
          <cell r="DQ78" t="str">
            <v>Phan Thị</v>
          </cell>
        </row>
        <row r="79">
          <cell r="A79">
            <v>24202205777</v>
          </cell>
          <cell r="B79" t="str">
            <v>Ngô</v>
          </cell>
          <cell r="C79" t="str">
            <v>Thảo</v>
          </cell>
          <cell r="D79" t="str">
            <v>Ngọc</v>
          </cell>
          <cell r="E79">
            <v>36586</v>
          </cell>
          <cell r="F79" t="str">
            <v>Nữ</v>
          </cell>
          <cell r="G79" t="str">
            <v>Đã Đăng Ký (chưa học xong)</v>
          </cell>
          <cell r="H79">
            <v>5.0999999999999996</v>
          </cell>
          <cell r="I79">
            <v>7.1</v>
          </cell>
          <cell r="K79">
            <v>6.7</v>
          </cell>
          <cell r="M79">
            <v>4.2</v>
          </cell>
          <cell r="N79">
            <v>6.3</v>
          </cell>
          <cell r="O79">
            <v>5.4</v>
          </cell>
          <cell r="P79" t="str">
            <v>X</v>
          </cell>
          <cell r="R79">
            <v>5.2</v>
          </cell>
          <cell r="W79">
            <v>6.2</v>
          </cell>
          <cell r="X79">
            <v>6.3</v>
          </cell>
          <cell r="Y79">
            <v>8.9</v>
          </cell>
          <cell r="Z79">
            <v>8.3000000000000007</v>
          </cell>
          <cell r="AA79">
            <v>6.7</v>
          </cell>
          <cell r="AB79">
            <v>7.3</v>
          </cell>
          <cell r="AC79">
            <v>7.6</v>
          </cell>
          <cell r="AD79" t="str">
            <v>X</v>
          </cell>
          <cell r="AE79" t="str">
            <v>X</v>
          </cell>
          <cell r="AF79">
            <v>4.8</v>
          </cell>
          <cell r="AG79">
            <v>8</v>
          </cell>
          <cell r="AH79">
            <v>7.3</v>
          </cell>
          <cell r="AJ79">
            <v>6.9</v>
          </cell>
          <cell r="AK79">
            <v>7.6</v>
          </cell>
          <cell r="AL79">
            <v>6.7</v>
          </cell>
          <cell r="AN79" t="str">
            <v>X</v>
          </cell>
          <cell r="AO79" t="str">
            <v>X</v>
          </cell>
          <cell r="AP79" t="str">
            <v>X</v>
          </cell>
          <cell r="AU79">
            <v>37</v>
          </cell>
          <cell r="AV79">
            <v>10</v>
          </cell>
          <cell r="AW79" t="str">
            <v>X</v>
          </cell>
          <cell r="AX79">
            <v>7.8</v>
          </cell>
          <cell r="BA79">
            <v>4.5</v>
          </cell>
          <cell r="BG79">
            <v>5</v>
          </cell>
          <cell r="BK79">
            <v>8.9</v>
          </cell>
          <cell r="BL79">
            <v>4</v>
          </cell>
          <cell r="BM79">
            <v>1</v>
          </cell>
          <cell r="BN79">
            <v>4.9000000000000004</v>
          </cell>
          <cell r="BO79" t="str">
            <v>X</v>
          </cell>
          <cell r="BP79">
            <v>6.4</v>
          </cell>
          <cell r="BQ79">
            <v>5.9</v>
          </cell>
          <cell r="BR79">
            <v>8.3000000000000007</v>
          </cell>
          <cell r="BS79">
            <v>5.0999999999999996</v>
          </cell>
          <cell r="BT79">
            <v>4.5999999999999996</v>
          </cell>
          <cell r="BU79">
            <v>5.3</v>
          </cell>
          <cell r="BV79">
            <v>7.5</v>
          </cell>
          <cell r="BW79">
            <v>7.9</v>
          </cell>
          <cell r="BX79">
            <v>8.4</v>
          </cell>
          <cell r="BY79" t="str">
            <v>X</v>
          </cell>
          <cell r="BZ79">
            <v>6.1</v>
          </cell>
          <cell r="CA79">
            <v>6.3</v>
          </cell>
          <cell r="CC79" t="str">
            <v>X</v>
          </cell>
          <cell r="CD79">
            <v>6.7</v>
          </cell>
          <cell r="CE79">
            <v>7.7</v>
          </cell>
          <cell r="CF79" t="str">
            <v>X</v>
          </cell>
          <cell r="CG79">
            <v>7.4</v>
          </cell>
          <cell r="CH79">
            <v>40</v>
          </cell>
          <cell r="CI79">
            <v>11</v>
          </cell>
          <cell r="CK79">
            <v>7.4</v>
          </cell>
          <cell r="CL79">
            <v>8.8000000000000007</v>
          </cell>
          <cell r="CM79">
            <v>6.3</v>
          </cell>
          <cell r="CO79">
            <v>5.8</v>
          </cell>
          <cell r="CP79">
            <v>7.4</v>
          </cell>
          <cell r="CQ79">
            <v>5.8</v>
          </cell>
          <cell r="CV79">
            <v>5.9</v>
          </cell>
          <cell r="CW79">
            <v>8.5</v>
          </cell>
          <cell r="CX79">
            <v>5.7</v>
          </cell>
          <cell r="CZ79">
            <v>6.7</v>
          </cell>
          <cell r="DA79">
            <v>8.6999999999999993</v>
          </cell>
          <cell r="DB79">
            <v>8.3000000000000007</v>
          </cell>
          <cell r="DC79">
            <v>29</v>
          </cell>
          <cell r="DD79">
            <v>3</v>
          </cell>
          <cell r="DH79">
            <v>0</v>
          </cell>
          <cell r="DI79">
            <v>5</v>
          </cell>
          <cell r="DJ79">
            <v>110</v>
          </cell>
          <cell r="DK79">
            <v>30</v>
          </cell>
          <cell r="DL79">
            <v>137</v>
          </cell>
          <cell r="DM79">
            <v>119</v>
          </cell>
          <cell r="DN79">
            <v>6.22</v>
          </cell>
          <cell r="DO79">
            <v>2.41</v>
          </cell>
          <cell r="DQ79" t="str">
            <v>Ngô Thảo</v>
          </cell>
        </row>
        <row r="80">
          <cell r="A80">
            <v>24217104359</v>
          </cell>
          <cell r="B80" t="str">
            <v>Nguyễn</v>
          </cell>
          <cell r="C80" t="str">
            <v>Lê Bảo</v>
          </cell>
          <cell r="D80" t="str">
            <v>Ngọc</v>
          </cell>
          <cell r="E80">
            <v>36529</v>
          </cell>
          <cell r="F80" t="str">
            <v>Nữ</v>
          </cell>
          <cell r="G80" t="str">
            <v>Đã Đăng Ký (chưa học xong)</v>
          </cell>
          <cell r="H80">
            <v>8.5</v>
          </cell>
          <cell r="I80">
            <v>6.8</v>
          </cell>
          <cell r="K80">
            <v>6.9</v>
          </cell>
          <cell r="M80">
            <v>7.5</v>
          </cell>
          <cell r="N80">
            <v>7.9</v>
          </cell>
          <cell r="O80">
            <v>4.2</v>
          </cell>
          <cell r="P80">
            <v>4.5999999999999996</v>
          </cell>
          <cell r="R80">
            <v>5.2</v>
          </cell>
          <cell r="V80">
            <v>8.1999999999999993</v>
          </cell>
          <cell r="W80">
            <v>6.9</v>
          </cell>
          <cell r="Y80">
            <v>9.6</v>
          </cell>
          <cell r="Z80">
            <v>9.3000000000000007</v>
          </cell>
          <cell r="AA80">
            <v>8.4</v>
          </cell>
          <cell r="AB80">
            <v>7.9</v>
          </cell>
          <cell r="AC80">
            <v>7.5</v>
          </cell>
          <cell r="AD80">
            <v>8.3000000000000007</v>
          </cell>
          <cell r="AE80">
            <v>6.6</v>
          </cell>
          <cell r="AF80">
            <v>5.7</v>
          </cell>
          <cell r="AG80">
            <v>5.6</v>
          </cell>
          <cell r="AH80">
            <v>8.6</v>
          </cell>
          <cell r="AI80">
            <v>6</v>
          </cell>
          <cell r="AJ80">
            <v>8.1999999999999993</v>
          </cell>
          <cell r="AK80">
            <v>7.8</v>
          </cell>
          <cell r="AL80">
            <v>6.6</v>
          </cell>
          <cell r="AM80">
            <v>6.5</v>
          </cell>
          <cell r="AN80">
            <v>6.7</v>
          </cell>
          <cell r="AO80">
            <v>7.6</v>
          </cell>
          <cell r="AP80">
            <v>7.6</v>
          </cell>
          <cell r="AU80">
            <v>47</v>
          </cell>
          <cell r="AV80">
            <v>0</v>
          </cell>
          <cell r="AW80">
            <v>6</v>
          </cell>
          <cell r="AX80">
            <v>5.8</v>
          </cell>
          <cell r="BD80">
            <v>7.9</v>
          </cell>
          <cell r="BE80">
            <v>5.5</v>
          </cell>
          <cell r="BK80">
            <v>9.1999999999999993</v>
          </cell>
          <cell r="BL80">
            <v>5</v>
          </cell>
          <cell r="BM80">
            <v>0</v>
          </cell>
          <cell r="BN80">
            <v>5.7</v>
          </cell>
          <cell r="BO80">
            <v>4.8</v>
          </cell>
          <cell r="BP80">
            <v>5.6</v>
          </cell>
          <cell r="BQ80">
            <v>6.5</v>
          </cell>
          <cell r="BR80">
            <v>7.4</v>
          </cell>
          <cell r="BS80">
            <v>5.3</v>
          </cell>
          <cell r="BT80">
            <v>4.2</v>
          </cell>
          <cell r="BU80">
            <v>5.7</v>
          </cell>
          <cell r="BV80">
            <v>5.6</v>
          </cell>
          <cell r="BW80">
            <v>5.8</v>
          </cell>
          <cell r="BX80">
            <v>8</v>
          </cell>
          <cell r="BY80">
            <v>5.6</v>
          </cell>
          <cell r="BZ80">
            <v>5.5</v>
          </cell>
          <cell r="CA80">
            <v>6.2</v>
          </cell>
          <cell r="CC80">
            <v>6.2</v>
          </cell>
          <cell r="CD80">
            <v>7.1</v>
          </cell>
          <cell r="CE80">
            <v>4.8</v>
          </cell>
          <cell r="CF80">
            <v>6.8</v>
          </cell>
          <cell r="CG80">
            <v>8.1999999999999993</v>
          </cell>
          <cell r="CH80">
            <v>51</v>
          </cell>
          <cell r="CI80">
            <v>0</v>
          </cell>
          <cell r="CK80">
            <v>6.5</v>
          </cell>
          <cell r="CL80">
            <v>8.6999999999999993</v>
          </cell>
          <cell r="CM80">
            <v>7.9</v>
          </cell>
          <cell r="CO80">
            <v>8.9</v>
          </cell>
          <cell r="CP80">
            <v>8.5</v>
          </cell>
          <cell r="CQ80">
            <v>6.5</v>
          </cell>
          <cell r="CT80">
            <v>7.2</v>
          </cell>
          <cell r="CV80">
            <v>6.3</v>
          </cell>
          <cell r="CW80">
            <v>9</v>
          </cell>
          <cell r="CY80">
            <v>6.7</v>
          </cell>
          <cell r="CZ80">
            <v>4.5999999999999996</v>
          </cell>
          <cell r="DA80">
            <v>8.4</v>
          </cell>
          <cell r="DB80">
            <v>9</v>
          </cell>
          <cell r="DC80">
            <v>32</v>
          </cell>
          <cell r="DD80">
            <v>0</v>
          </cell>
          <cell r="DH80">
            <v>0</v>
          </cell>
          <cell r="DI80">
            <v>5</v>
          </cell>
          <cell r="DJ80">
            <v>135</v>
          </cell>
          <cell r="DK80">
            <v>5</v>
          </cell>
          <cell r="DL80">
            <v>137</v>
          </cell>
          <cell r="DM80">
            <v>135</v>
          </cell>
          <cell r="DN80">
            <v>6.78</v>
          </cell>
          <cell r="DO80">
            <v>2.74</v>
          </cell>
          <cell r="DQ80" t="str">
            <v>Nguyễn Lê Bảo</v>
          </cell>
        </row>
        <row r="81">
          <cell r="A81">
            <v>24202200972</v>
          </cell>
          <cell r="B81" t="str">
            <v>Nguyễn</v>
          </cell>
          <cell r="C81" t="str">
            <v>Hà Thảo</v>
          </cell>
          <cell r="D81" t="str">
            <v>Nguyên</v>
          </cell>
          <cell r="E81">
            <v>36566</v>
          </cell>
          <cell r="F81" t="str">
            <v>Nữ</v>
          </cell>
          <cell r="G81" t="str">
            <v>Đã Đăng Ký (chưa học xong)</v>
          </cell>
          <cell r="H81">
            <v>8.1999999999999993</v>
          </cell>
          <cell r="I81">
            <v>8.5</v>
          </cell>
          <cell r="K81">
            <v>8.6</v>
          </cell>
          <cell r="M81">
            <v>8.5</v>
          </cell>
          <cell r="N81">
            <v>9.3000000000000007</v>
          </cell>
          <cell r="O81">
            <v>8.9</v>
          </cell>
          <cell r="P81">
            <v>8.6</v>
          </cell>
          <cell r="R81">
            <v>8</v>
          </cell>
          <cell r="W81">
            <v>8.9</v>
          </cell>
          <cell r="X81">
            <v>8.3000000000000007</v>
          </cell>
          <cell r="Y81">
            <v>9.1</v>
          </cell>
          <cell r="Z81">
            <v>8.6999999999999993</v>
          </cell>
          <cell r="AA81">
            <v>8.3000000000000007</v>
          </cell>
          <cell r="AB81">
            <v>8.1999999999999993</v>
          </cell>
          <cell r="AC81">
            <v>9.1999999999999993</v>
          </cell>
          <cell r="AD81">
            <v>9.3000000000000007</v>
          </cell>
          <cell r="AE81" t="str">
            <v>P (P/F)</v>
          </cell>
          <cell r="AF81" t="str">
            <v>P (P/F)</v>
          </cell>
          <cell r="AG81" t="str">
            <v>P (P/F)</v>
          </cell>
          <cell r="AH81" t="str">
            <v>P (P/F)</v>
          </cell>
          <cell r="AI81">
            <v>6.4</v>
          </cell>
          <cell r="AJ81">
            <v>7.3</v>
          </cell>
          <cell r="AK81">
            <v>6.6</v>
          </cell>
          <cell r="AL81">
            <v>8.5</v>
          </cell>
          <cell r="AM81">
            <v>8.6</v>
          </cell>
          <cell r="AN81">
            <v>7.7</v>
          </cell>
          <cell r="AO81">
            <v>6.9</v>
          </cell>
          <cell r="AP81">
            <v>8.1999999999999993</v>
          </cell>
          <cell r="AQ81" t="str">
            <v>X</v>
          </cell>
          <cell r="AR81">
            <v>8.3000000000000007</v>
          </cell>
          <cell r="AS81">
            <v>8.5</v>
          </cell>
          <cell r="AT81">
            <v>9.1</v>
          </cell>
          <cell r="AU81">
            <v>50</v>
          </cell>
          <cell r="AV81">
            <v>0</v>
          </cell>
          <cell r="AW81">
            <v>6</v>
          </cell>
          <cell r="AX81">
            <v>7.1</v>
          </cell>
          <cell r="AY81">
            <v>8.4</v>
          </cell>
          <cell r="BG81">
            <v>8.4</v>
          </cell>
          <cell r="BK81">
            <v>8.1999999999999993</v>
          </cell>
          <cell r="BL81">
            <v>5</v>
          </cell>
          <cell r="BM81">
            <v>0</v>
          </cell>
          <cell r="BN81">
            <v>6.8</v>
          </cell>
          <cell r="BO81">
            <v>7</v>
          </cell>
          <cell r="BP81">
            <v>8.4</v>
          </cell>
          <cell r="BQ81">
            <v>8.3000000000000007</v>
          </cell>
          <cell r="BR81">
            <v>8</v>
          </cell>
          <cell r="BS81">
            <v>9.1</v>
          </cell>
          <cell r="BT81">
            <v>8.4</v>
          </cell>
          <cell r="BU81">
            <v>7.3</v>
          </cell>
          <cell r="BV81">
            <v>8.5</v>
          </cell>
          <cell r="BW81">
            <v>8.6</v>
          </cell>
          <cell r="BX81">
            <v>9.1</v>
          </cell>
          <cell r="BY81">
            <v>8.9</v>
          </cell>
          <cell r="BZ81">
            <v>8.4</v>
          </cell>
          <cell r="CA81">
            <v>8.5</v>
          </cell>
          <cell r="CC81">
            <v>8</v>
          </cell>
          <cell r="CD81">
            <v>8.5</v>
          </cell>
          <cell r="CE81">
            <v>8.5</v>
          </cell>
          <cell r="CF81">
            <v>8.5</v>
          </cell>
          <cell r="CG81">
            <v>9.3000000000000007</v>
          </cell>
          <cell r="CH81">
            <v>51</v>
          </cell>
          <cell r="CI81">
            <v>0</v>
          </cell>
          <cell r="CK81">
            <v>6.3</v>
          </cell>
          <cell r="CL81">
            <v>9.6999999999999993</v>
          </cell>
          <cell r="CM81">
            <v>8.9</v>
          </cell>
          <cell r="CO81">
            <v>9.3000000000000007</v>
          </cell>
          <cell r="CP81">
            <v>8.3000000000000007</v>
          </cell>
          <cell r="CQ81">
            <v>8.4</v>
          </cell>
          <cell r="CT81">
            <v>7.3</v>
          </cell>
          <cell r="CV81">
            <v>7.7</v>
          </cell>
          <cell r="CW81">
            <v>9.6</v>
          </cell>
          <cell r="CY81">
            <v>8.8000000000000007</v>
          </cell>
          <cell r="CZ81">
            <v>8</v>
          </cell>
          <cell r="DA81">
            <v>9</v>
          </cell>
          <cell r="DB81">
            <v>9.6999999999999993</v>
          </cell>
          <cell r="DC81">
            <v>32</v>
          </cell>
          <cell r="DD81">
            <v>0</v>
          </cell>
          <cell r="DH81">
            <v>0</v>
          </cell>
          <cell r="DI81">
            <v>5</v>
          </cell>
          <cell r="DJ81">
            <v>138</v>
          </cell>
          <cell r="DK81">
            <v>5</v>
          </cell>
          <cell r="DL81">
            <v>137</v>
          </cell>
          <cell r="DM81">
            <v>138</v>
          </cell>
          <cell r="DN81">
            <v>8.39</v>
          </cell>
          <cell r="DO81">
            <v>3.71</v>
          </cell>
          <cell r="DQ81" t="str">
            <v>Nguyễn Hà Thảo</v>
          </cell>
        </row>
        <row r="82">
          <cell r="A82">
            <v>24212204401</v>
          </cell>
          <cell r="B82" t="str">
            <v>Lê</v>
          </cell>
          <cell r="C82" t="str">
            <v>Chí</v>
          </cell>
          <cell r="D82" t="str">
            <v>Nguyên</v>
          </cell>
          <cell r="E82">
            <v>36754</v>
          </cell>
          <cell r="F82" t="str">
            <v>Nam</v>
          </cell>
          <cell r="G82" t="str">
            <v>Đã Đăng Ký (chưa học xong)</v>
          </cell>
          <cell r="H82">
            <v>6.1</v>
          </cell>
          <cell r="I82">
            <v>7.5</v>
          </cell>
          <cell r="K82">
            <v>7</v>
          </cell>
          <cell r="M82">
            <v>7.5</v>
          </cell>
          <cell r="N82">
            <v>6.7</v>
          </cell>
          <cell r="O82">
            <v>6.1</v>
          </cell>
          <cell r="P82">
            <v>7</v>
          </cell>
          <cell r="R82">
            <v>4.5999999999999996</v>
          </cell>
          <cell r="W82">
            <v>5.2</v>
          </cell>
          <cell r="X82">
            <v>6.6</v>
          </cell>
          <cell r="Y82">
            <v>7.4</v>
          </cell>
          <cell r="Z82">
            <v>8.4</v>
          </cell>
          <cell r="AA82">
            <v>8.3000000000000007</v>
          </cell>
          <cell r="AB82">
            <v>5.6</v>
          </cell>
          <cell r="AC82">
            <v>7.7</v>
          </cell>
          <cell r="AD82">
            <v>6.5</v>
          </cell>
          <cell r="AE82">
            <v>4</v>
          </cell>
          <cell r="AF82">
            <v>6</v>
          </cell>
          <cell r="AG82">
            <v>5.3</v>
          </cell>
          <cell r="AH82">
            <v>6.2</v>
          </cell>
          <cell r="AI82">
            <v>4.2</v>
          </cell>
          <cell r="AJ82">
            <v>5.4</v>
          </cell>
          <cell r="AK82">
            <v>7.8</v>
          </cell>
          <cell r="AL82">
            <v>4.7</v>
          </cell>
          <cell r="AM82">
            <v>7.7</v>
          </cell>
          <cell r="AN82" t="str">
            <v>X</v>
          </cell>
          <cell r="AO82" t="str">
            <v>X</v>
          </cell>
          <cell r="AP82" t="str">
            <v>X</v>
          </cell>
          <cell r="AU82">
            <v>44</v>
          </cell>
          <cell r="AV82">
            <v>3</v>
          </cell>
          <cell r="AW82">
            <v>7.6</v>
          </cell>
          <cell r="AX82">
            <v>5.6</v>
          </cell>
          <cell r="BC82">
            <v>6.5</v>
          </cell>
          <cell r="BI82">
            <v>4.8</v>
          </cell>
          <cell r="BK82">
            <v>8.3000000000000007</v>
          </cell>
          <cell r="BL82">
            <v>5</v>
          </cell>
          <cell r="BM82">
            <v>0</v>
          </cell>
          <cell r="BN82">
            <v>6.7</v>
          </cell>
          <cell r="BO82">
            <v>7.9</v>
          </cell>
          <cell r="BP82">
            <v>6.6</v>
          </cell>
          <cell r="BQ82">
            <v>7.7</v>
          </cell>
          <cell r="BR82">
            <v>7.4</v>
          </cell>
          <cell r="BS82">
            <v>5.4</v>
          </cell>
          <cell r="BT82">
            <v>5.6</v>
          </cell>
          <cell r="BU82">
            <v>4.5999999999999996</v>
          </cell>
          <cell r="BV82">
            <v>4.5999999999999996</v>
          </cell>
          <cell r="BW82">
            <v>5.8</v>
          </cell>
          <cell r="BX82">
            <v>5</v>
          </cell>
          <cell r="BY82">
            <v>7.8</v>
          </cell>
          <cell r="BZ82">
            <v>6.7</v>
          </cell>
          <cell r="CA82">
            <v>5.9</v>
          </cell>
          <cell r="CC82">
            <v>5.4</v>
          </cell>
          <cell r="CD82">
            <v>7.9</v>
          </cell>
          <cell r="CE82">
            <v>8.4</v>
          </cell>
          <cell r="CF82">
            <v>7</v>
          </cell>
          <cell r="CG82">
            <v>8.3000000000000007</v>
          </cell>
          <cell r="CH82">
            <v>51</v>
          </cell>
          <cell r="CI82">
            <v>0</v>
          </cell>
          <cell r="CK82">
            <v>7.5</v>
          </cell>
          <cell r="CL82">
            <v>6.8</v>
          </cell>
          <cell r="CM82" t="str">
            <v>X</v>
          </cell>
          <cell r="CO82" t="str">
            <v>X</v>
          </cell>
          <cell r="CP82">
            <v>8</v>
          </cell>
          <cell r="CQ82">
            <v>7</v>
          </cell>
          <cell r="CV82" t="str">
            <v>X</v>
          </cell>
          <cell r="CY82">
            <v>8.5</v>
          </cell>
          <cell r="CZ82" t="str">
            <v>X</v>
          </cell>
          <cell r="DA82">
            <v>8.6999999999999993</v>
          </cell>
          <cell r="DC82">
            <v>15</v>
          </cell>
          <cell r="DD82">
            <v>17</v>
          </cell>
          <cell r="DH82">
            <v>0</v>
          </cell>
          <cell r="DI82">
            <v>5</v>
          </cell>
          <cell r="DJ82">
            <v>115</v>
          </cell>
          <cell r="DK82">
            <v>25</v>
          </cell>
          <cell r="DL82">
            <v>137</v>
          </cell>
          <cell r="DM82">
            <v>115</v>
          </cell>
          <cell r="DN82">
            <v>6.68</v>
          </cell>
          <cell r="DO82">
            <v>2.68</v>
          </cell>
          <cell r="DQ82" t="str">
            <v>Lê Chí</v>
          </cell>
        </row>
        <row r="83">
          <cell r="A83">
            <v>24212216176</v>
          </cell>
          <cell r="B83" t="str">
            <v>Nguyễn</v>
          </cell>
          <cell r="C83" t="str">
            <v>Minh</v>
          </cell>
          <cell r="D83" t="str">
            <v>Nhật</v>
          </cell>
          <cell r="E83">
            <v>36751</v>
          </cell>
          <cell r="F83" t="str">
            <v>Nam</v>
          </cell>
          <cell r="G83" t="str">
            <v>Đã Đăng Ký (chưa học xong)</v>
          </cell>
          <cell r="H83">
            <v>6.8</v>
          </cell>
          <cell r="I83">
            <v>8.6</v>
          </cell>
          <cell r="K83">
            <v>6.7</v>
          </cell>
          <cell r="M83">
            <v>8.3000000000000007</v>
          </cell>
          <cell r="N83">
            <v>8.6</v>
          </cell>
          <cell r="O83">
            <v>6.9</v>
          </cell>
          <cell r="P83">
            <v>6.1</v>
          </cell>
          <cell r="R83">
            <v>5.3</v>
          </cell>
          <cell r="W83">
            <v>7.1</v>
          </cell>
          <cell r="X83">
            <v>5.6</v>
          </cell>
          <cell r="Y83">
            <v>9.4</v>
          </cell>
          <cell r="Z83">
            <v>9.3000000000000007</v>
          </cell>
          <cell r="AA83">
            <v>8.6</v>
          </cell>
          <cell r="AB83">
            <v>6.6</v>
          </cell>
          <cell r="AC83">
            <v>6.8</v>
          </cell>
          <cell r="AD83">
            <v>7.5</v>
          </cell>
          <cell r="AE83">
            <v>6.2</v>
          </cell>
          <cell r="AF83">
            <v>5.9</v>
          </cell>
          <cell r="AG83">
            <v>5.2</v>
          </cell>
          <cell r="AH83">
            <v>7.9</v>
          </cell>
          <cell r="AI83">
            <v>9.4</v>
          </cell>
          <cell r="AJ83">
            <v>7.8</v>
          </cell>
          <cell r="AK83">
            <v>5.5</v>
          </cell>
          <cell r="AL83">
            <v>6.2</v>
          </cell>
          <cell r="AM83">
            <v>7.1</v>
          </cell>
          <cell r="AN83">
            <v>8.1</v>
          </cell>
          <cell r="AO83">
            <v>8.5</v>
          </cell>
          <cell r="AP83">
            <v>5.7</v>
          </cell>
          <cell r="AU83">
            <v>47</v>
          </cell>
          <cell r="AV83">
            <v>0</v>
          </cell>
          <cell r="AW83">
            <v>7.2</v>
          </cell>
          <cell r="AX83">
            <v>6.7</v>
          </cell>
          <cell r="BA83">
            <v>9</v>
          </cell>
          <cell r="BE83" t="str">
            <v>X</v>
          </cell>
          <cell r="BK83">
            <v>8.6999999999999993</v>
          </cell>
          <cell r="BL83">
            <v>4</v>
          </cell>
          <cell r="BM83">
            <v>1</v>
          </cell>
          <cell r="BN83">
            <v>7.1</v>
          </cell>
          <cell r="BO83">
            <v>4.8</v>
          </cell>
          <cell r="BP83">
            <v>7</v>
          </cell>
          <cell r="BQ83">
            <v>5.0999999999999996</v>
          </cell>
          <cell r="BR83">
            <v>7</v>
          </cell>
          <cell r="BS83">
            <v>8.1999999999999993</v>
          </cell>
          <cell r="BT83">
            <v>5.8</v>
          </cell>
          <cell r="BU83">
            <v>7.8</v>
          </cell>
          <cell r="BV83">
            <v>7.6</v>
          </cell>
          <cell r="BW83">
            <v>6.9</v>
          </cell>
          <cell r="BX83">
            <v>5.6</v>
          </cell>
          <cell r="BY83">
            <v>7</v>
          </cell>
          <cell r="BZ83">
            <v>6.9</v>
          </cell>
          <cell r="CA83">
            <v>8.4</v>
          </cell>
          <cell r="CC83">
            <v>6.6</v>
          </cell>
          <cell r="CD83">
            <v>8.5</v>
          </cell>
          <cell r="CE83">
            <v>7.2</v>
          </cell>
          <cell r="CF83">
            <v>8</v>
          </cell>
          <cell r="CG83">
            <v>9.1</v>
          </cell>
          <cell r="CH83">
            <v>51</v>
          </cell>
          <cell r="CI83">
            <v>0</v>
          </cell>
          <cell r="CJ83">
            <v>8.3000000000000007</v>
          </cell>
          <cell r="CL83">
            <v>8.4</v>
          </cell>
          <cell r="CM83">
            <v>6.5</v>
          </cell>
          <cell r="CO83">
            <v>8.6</v>
          </cell>
          <cell r="CP83">
            <v>6.7</v>
          </cell>
          <cell r="CQ83">
            <v>6.4</v>
          </cell>
          <cell r="CT83">
            <v>6.1</v>
          </cell>
          <cell r="CV83">
            <v>7.3</v>
          </cell>
          <cell r="CW83">
            <v>7.9</v>
          </cell>
          <cell r="CY83">
            <v>8.3000000000000007</v>
          </cell>
          <cell r="CZ83">
            <v>7.5</v>
          </cell>
          <cell r="DA83">
            <v>8.6999999999999993</v>
          </cell>
          <cell r="DB83">
            <v>8.6999999999999993</v>
          </cell>
          <cell r="DC83">
            <v>32</v>
          </cell>
          <cell r="DD83">
            <v>0</v>
          </cell>
          <cell r="DH83">
            <v>0</v>
          </cell>
          <cell r="DI83">
            <v>5</v>
          </cell>
          <cell r="DJ83">
            <v>134</v>
          </cell>
          <cell r="DK83">
            <v>6</v>
          </cell>
          <cell r="DL83">
            <v>137</v>
          </cell>
          <cell r="DM83">
            <v>134</v>
          </cell>
          <cell r="DN83">
            <v>7.23</v>
          </cell>
          <cell r="DO83">
            <v>3.01</v>
          </cell>
          <cell r="DQ83" t="str">
            <v>Nguyễn Minh</v>
          </cell>
        </row>
        <row r="84">
          <cell r="A84">
            <v>24202202150</v>
          </cell>
          <cell r="B84" t="str">
            <v>Nguyễn</v>
          </cell>
          <cell r="C84" t="str">
            <v>Yến</v>
          </cell>
          <cell r="D84" t="str">
            <v>Nhi</v>
          </cell>
          <cell r="E84">
            <v>36604</v>
          </cell>
          <cell r="F84" t="str">
            <v>Nữ</v>
          </cell>
          <cell r="G84" t="str">
            <v>Đã Đăng Ký (chưa học xong)</v>
          </cell>
          <cell r="H84">
            <v>7.7</v>
          </cell>
          <cell r="I84">
            <v>8.3000000000000007</v>
          </cell>
          <cell r="K84">
            <v>7.8</v>
          </cell>
          <cell r="M84">
            <v>7.2</v>
          </cell>
          <cell r="N84">
            <v>7.8</v>
          </cell>
          <cell r="O84">
            <v>6.6</v>
          </cell>
          <cell r="P84">
            <v>6.7</v>
          </cell>
          <cell r="R84">
            <v>7.5</v>
          </cell>
          <cell r="W84">
            <v>7.8</v>
          </cell>
          <cell r="X84">
            <v>7.5</v>
          </cell>
          <cell r="Y84">
            <v>9</v>
          </cell>
          <cell r="Z84">
            <v>8.9</v>
          </cell>
          <cell r="AA84">
            <v>8.1</v>
          </cell>
          <cell r="AB84">
            <v>6.4</v>
          </cell>
          <cell r="AC84">
            <v>8.1999999999999993</v>
          </cell>
          <cell r="AD84">
            <v>9.1999999999999993</v>
          </cell>
          <cell r="AE84">
            <v>6.4</v>
          </cell>
          <cell r="AF84">
            <v>7</v>
          </cell>
          <cell r="AG84">
            <v>6.6</v>
          </cell>
          <cell r="AH84">
            <v>7.6</v>
          </cell>
          <cell r="AI84">
            <v>9.1999999999999993</v>
          </cell>
          <cell r="AJ84">
            <v>8</v>
          </cell>
          <cell r="AK84">
            <v>5.9</v>
          </cell>
          <cell r="AL84">
            <v>7.8</v>
          </cell>
          <cell r="AM84">
            <v>8.8000000000000007</v>
          </cell>
          <cell r="AN84">
            <v>7.6</v>
          </cell>
          <cell r="AO84">
            <v>8.4</v>
          </cell>
          <cell r="AP84">
            <v>8.9</v>
          </cell>
          <cell r="AU84">
            <v>47</v>
          </cell>
          <cell r="AV84">
            <v>0</v>
          </cell>
          <cell r="AW84">
            <v>6.5</v>
          </cell>
          <cell r="AX84">
            <v>7.1</v>
          </cell>
          <cell r="BD84">
            <v>9</v>
          </cell>
          <cell r="BJ84">
            <v>7.5</v>
          </cell>
          <cell r="BK84">
            <v>8.5</v>
          </cell>
          <cell r="BL84">
            <v>5</v>
          </cell>
          <cell r="BM84">
            <v>0</v>
          </cell>
          <cell r="BN84">
            <v>6</v>
          </cell>
          <cell r="BO84">
            <v>6.8</v>
          </cell>
          <cell r="BP84">
            <v>8.9</v>
          </cell>
          <cell r="BQ84">
            <v>6.5</v>
          </cell>
          <cell r="BR84">
            <v>7.8</v>
          </cell>
          <cell r="BS84">
            <v>7.1</v>
          </cell>
          <cell r="BT84">
            <v>6.9</v>
          </cell>
          <cell r="BU84">
            <v>6.2</v>
          </cell>
          <cell r="BV84">
            <v>8.6999999999999993</v>
          </cell>
          <cell r="BW84">
            <v>6.4</v>
          </cell>
          <cell r="BX84">
            <v>6.6</v>
          </cell>
          <cell r="BY84">
            <v>8.1</v>
          </cell>
          <cell r="BZ84">
            <v>7.2</v>
          </cell>
          <cell r="CA84">
            <v>7.6</v>
          </cell>
          <cell r="CC84">
            <v>8.3000000000000007</v>
          </cell>
          <cell r="CD84">
            <v>9</v>
          </cell>
          <cell r="CE84">
            <v>5.8</v>
          </cell>
          <cell r="CF84">
            <v>7.7</v>
          </cell>
          <cell r="CG84">
            <v>8.6999999999999993</v>
          </cell>
          <cell r="CH84">
            <v>51</v>
          </cell>
          <cell r="CI84">
            <v>0</v>
          </cell>
          <cell r="CK84">
            <v>8.5</v>
          </cell>
          <cell r="CL84">
            <v>8.9</v>
          </cell>
          <cell r="CM84">
            <v>7.4</v>
          </cell>
          <cell r="CO84">
            <v>9.1</v>
          </cell>
          <cell r="CP84">
            <v>8.6999999999999993</v>
          </cell>
          <cell r="CQ84">
            <v>7.3</v>
          </cell>
          <cell r="CT84">
            <v>8.5</v>
          </cell>
          <cell r="CV84">
            <v>6.7</v>
          </cell>
          <cell r="CW84">
            <v>9</v>
          </cell>
          <cell r="CX84">
            <v>8.6</v>
          </cell>
          <cell r="CZ84">
            <v>7.3</v>
          </cell>
          <cell r="DA84">
            <v>9.5</v>
          </cell>
          <cell r="DB84">
            <v>9.1999999999999993</v>
          </cell>
          <cell r="DC84">
            <v>32</v>
          </cell>
          <cell r="DD84">
            <v>0</v>
          </cell>
          <cell r="DH84">
            <v>0</v>
          </cell>
          <cell r="DI84">
            <v>5</v>
          </cell>
          <cell r="DJ84">
            <v>135</v>
          </cell>
          <cell r="DK84">
            <v>5</v>
          </cell>
          <cell r="DL84">
            <v>137</v>
          </cell>
          <cell r="DM84">
            <v>135</v>
          </cell>
          <cell r="DN84">
            <v>7.7</v>
          </cell>
          <cell r="DO84">
            <v>3.29</v>
          </cell>
          <cell r="DQ84" t="str">
            <v>Nguyễn Yến</v>
          </cell>
        </row>
        <row r="85">
          <cell r="A85">
            <v>24202203515</v>
          </cell>
          <cell r="B85" t="str">
            <v>Phan</v>
          </cell>
          <cell r="C85" t="str">
            <v>Thị Ánh</v>
          </cell>
          <cell r="D85" t="str">
            <v>Nhi</v>
          </cell>
          <cell r="E85">
            <v>36758</v>
          </cell>
          <cell r="F85" t="str">
            <v>Nữ</v>
          </cell>
          <cell r="G85" t="str">
            <v>Đã Đăng Ký (chưa học xong)</v>
          </cell>
          <cell r="H85">
            <v>7.8</v>
          </cell>
          <cell r="I85">
            <v>8.5</v>
          </cell>
          <cell r="K85">
            <v>6</v>
          </cell>
          <cell r="M85">
            <v>6.1</v>
          </cell>
          <cell r="N85">
            <v>7.9</v>
          </cell>
          <cell r="O85">
            <v>7</v>
          </cell>
          <cell r="P85">
            <v>6.1</v>
          </cell>
          <cell r="R85">
            <v>6</v>
          </cell>
          <cell r="W85">
            <v>6.6</v>
          </cell>
          <cell r="X85">
            <v>8.6</v>
          </cell>
          <cell r="Y85">
            <v>7.6</v>
          </cell>
          <cell r="Z85">
            <v>8.1</v>
          </cell>
          <cell r="AA85">
            <v>8</v>
          </cell>
          <cell r="AB85">
            <v>6.9</v>
          </cell>
          <cell r="AC85">
            <v>7.4</v>
          </cell>
          <cell r="AD85">
            <v>7.2</v>
          </cell>
          <cell r="AE85">
            <v>7.2</v>
          </cell>
          <cell r="AF85">
            <v>6.3</v>
          </cell>
          <cell r="AG85">
            <v>5.5</v>
          </cell>
          <cell r="AH85">
            <v>7.3</v>
          </cell>
          <cell r="AI85">
            <v>7.1</v>
          </cell>
          <cell r="AJ85">
            <v>6.8</v>
          </cell>
          <cell r="AK85">
            <v>6.4</v>
          </cell>
          <cell r="AL85">
            <v>7.1</v>
          </cell>
          <cell r="AM85">
            <v>6.3</v>
          </cell>
          <cell r="AN85">
            <v>7.5</v>
          </cell>
          <cell r="AO85">
            <v>7</v>
          </cell>
          <cell r="AP85">
            <v>6.8</v>
          </cell>
          <cell r="AU85">
            <v>47</v>
          </cell>
          <cell r="AV85">
            <v>0</v>
          </cell>
          <cell r="AW85">
            <v>5.7</v>
          </cell>
          <cell r="AX85">
            <v>8.6</v>
          </cell>
          <cell r="BD85">
            <v>6.3</v>
          </cell>
          <cell r="BJ85">
            <v>7.2</v>
          </cell>
          <cell r="BK85">
            <v>7.1</v>
          </cell>
          <cell r="BL85">
            <v>5</v>
          </cell>
          <cell r="BM85">
            <v>0</v>
          </cell>
          <cell r="BN85">
            <v>5</v>
          </cell>
          <cell r="BO85">
            <v>4.9000000000000004</v>
          </cell>
          <cell r="BP85">
            <v>8.6999999999999993</v>
          </cell>
          <cell r="BQ85">
            <v>5.6</v>
          </cell>
          <cell r="BR85">
            <v>8.1999999999999993</v>
          </cell>
          <cell r="BS85">
            <v>8</v>
          </cell>
          <cell r="BT85">
            <v>4.8</v>
          </cell>
          <cell r="BU85">
            <v>5.8</v>
          </cell>
          <cell r="BV85">
            <v>8.8000000000000007</v>
          </cell>
          <cell r="BW85">
            <v>6.2</v>
          </cell>
          <cell r="BX85">
            <v>7.8</v>
          </cell>
          <cell r="BY85">
            <v>4.9000000000000004</v>
          </cell>
          <cell r="BZ85">
            <v>6.4</v>
          </cell>
          <cell r="CA85">
            <v>6.1</v>
          </cell>
          <cell r="CC85">
            <v>7.7</v>
          </cell>
          <cell r="CD85">
            <v>7.9</v>
          </cell>
          <cell r="CE85">
            <v>5.6</v>
          </cell>
          <cell r="CF85">
            <v>7.8</v>
          </cell>
          <cell r="CG85">
            <v>9.1999999999999993</v>
          </cell>
          <cell r="CH85">
            <v>51</v>
          </cell>
          <cell r="CI85">
            <v>0</v>
          </cell>
          <cell r="CJ85">
            <v>8.6999999999999993</v>
          </cell>
          <cell r="CL85">
            <v>8.6</v>
          </cell>
          <cell r="CM85">
            <v>6.6</v>
          </cell>
          <cell r="CO85">
            <v>8.6999999999999993</v>
          </cell>
          <cell r="CP85">
            <v>8.1</v>
          </cell>
          <cell r="CQ85">
            <v>8.6999999999999993</v>
          </cell>
          <cell r="CT85">
            <v>8.3000000000000007</v>
          </cell>
          <cell r="CV85">
            <v>6</v>
          </cell>
          <cell r="CW85">
            <v>9.4</v>
          </cell>
          <cell r="CY85">
            <v>6.7</v>
          </cell>
          <cell r="CZ85">
            <v>7.7</v>
          </cell>
          <cell r="DA85">
            <v>9.3000000000000007</v>
          </cell>
          <cell r="DB85">
            <v>9.3000000000000007</v>
          </cell>
          <cell r="DC85">
            <v>32</v>
          </cell>
          <cell r="DD85">
            <v>0</v>
          </cell>
          <cell r="DH85">
            <v>0</v>
          </cell>
          <cell r="DI85">
            <v>5</v>
          </cell>
          <cell r="DJ85">
            <v>135</v>
          </cell>
          <cell r="DK85">
            <v>5</v>
          </cell>
          <cell r="DL85">
            <v>137</v>
          </cell>
          <cell r="DM85">
            <v>135</v>
          </cell>
          <cell r="DN85">
            <v>7.24</v>
          </cell>
          <cell r="DO85">
            <v>3.02</v>
          </cell>
          <cell r="DQ85" t="str">
            <v>Phan Thị Ánh</v>
          </cell>
        </row>
        <row r="86">
          <cell r="A86">
            <v>24207116575</v>
          </cell>
          <cell r="B86" t="str">
            <v>Nguyễn</v>
          </cell>
          <cell r="C86" t="str">
            <v>Thị Quỳnh</v>
          </cell>
          <cell r="D86" t="str">
            <v>Nhi</v>
          </cell>
          <cell r="E86">
            <v>36708</v>
          </cell>
          <cell r="F86" t="str">
            <v>Nữ</v>
          </cell>
          <cell r="G86" t="str">
            <v>Đã Đăng Ký (chưa học xong)</v>
          </cell>
          <cell r="H86">
            <v>7.9</v>
          </cell>
          <cell r="I86">
            <v>6.4</v>
          </cell>
          <cell r="K86">
            <v>5.0999999999999996</v>
          </cell>
          <cell r="M86">
            <v>6.5</v>
          </cell>
          <cell r="N86">
            <v>6.7</v>
          </cell>
          <cell r="O86">
            <v>9</v>
          </cell>
          <cell r="P86">
            <v>5.2</v>
          </cell>
          <cell r="R86">
            <v>7.1</v>
          </cell>
          <cell r="W86">
            <v>6.9</v>
          </cell>
          <cell r="X86">
            <v>7.9</v>
          </cell>
          <cell r="Y86">
            <v>7.9</v>
          </cell>
          <cell r="Z86">
            <v>9</v>
          </cell>
          <cell r="AA86">
            <v>8</v>
          </cell>
          <cell r="AB86">
            <v>5.8</v>
          </cell>
          <cell r="AC86">
            <v>7.5</v>
          </cell>
          <cell r="AD86">
            <v>8.5</v>
          </cell>
          <cell r="AE86">
            <v>5.2</v>
          </cell>
          <cell r="AF86">
            <v>5.0999999999999996</v>
          </cell>
          <cell r="AG86">
            <v>5.2</v>
          </cell>
          <cell r="AH86">
            <v>6.8</v>
          </cell>
          <cell r="AI86">
            <v>8.1999999999999993</v>
          </cell>
          <cell r="AJ86">
            <v>4.9000000000000004</v>
          </cell>
          <cell r="AK86">
            <v>5.9</v>
          </cell>
          <cell r="AL86">
            <v>6.8</v>
          </cell>
          <cell r="AM86">
            <v>4.5999999999999996</v>
          </cell>
          <cell r="AN86">
            <v>7.5</v>
          </cell>
          <cell r="AO86">
            <v>7.9</v>
          </cell>
          <cell r="AP86">
            <v>4.7</v>
          </cell>
          <cell r="AU86">
            <v>47</v>
          </cell>
          <cell r="AV86">
            <v>0</v>
          </cell>
          <cell r="AW86">
            <v>6.3</v>
          </cell>
          <cell r="AX86">
            <v>6.3</v>
          </cell>
          <cell r="BD86">
            <v>7.2</v>
          </cell>
          <cell r="BJ86">
            <v>7.1</v>
          </cell>
          <cell r="BK86">
            <v>7.2</v>
          </cell>
          <cell r="BL86">
            <v>5</v>
          </cell>
          <cell r="BM86">
            <v>0</v>
          </cell>
          <cell r="BN86">
            <v>6.7</v>
          </cell>
          <cell r="BO86">
            <v>4.3</v>
          </cell>
          <cell r="BP86">
            <v>8.3000000000000007</v>
          </cell>
          <cell r="BQ86">
            <v>5.9</v>
          </cell>
          <cell r="BR86">
            <v>7.3</v>
          </cell>
          <cell r="BS86">
            <v>7.6</v>
          </cell>
          <cell r="BT86">
            <v>5.8</v>
          </cell>
          <cell r="BU86">
            <v>5.9</v>
          </cell>
          <cell r="BV86">
            <v>8.4</v>
          </cell>
          <cell r="BW86">
            <v>5.6</v>
          </cell>
          <cell r="BX86">
            <v>8.3000000000000007</v>
          </cell>
          <cell r="BY86">
            <v>6.3</v>
          </cell>
          <cell r="BZ86">
            <v>5.2</v>
          </cell>
          <cell r="CB86">
            <v>6.1</v>
          </cell>
          <cell r="CC86">
            <v>6.4</v>
          </cell>
          <cell r="CD86">
            <v>6</v>
          </cell>
          <cell r="CE86">
            <v>8</v>
          </cell>
          <cell r="CF86">
            <v>5.2</v>
          </cell>
          <cell r="CG86">
            <v>8.9</v>
          </cell>
          <cell r="CH86">
            <v>51</v>
          </cell>
          <cell r="CI86">
            <v>0</v>
          </cell>
          <cell r="CJ86">
            <v>7.1</v>
          </cell>
          <cell r="CL86" t="str">
            <v>X</v>
          </cell>
          <cell r="CM86">
            <v>7.3</v>
          </cell>
          <cell r="CO86">
            <v>7.7</v>
          </cell>
          <cell r="CP86">
            <v>7.4</v>
          </cell>
          <cell r="CQ86">
            <v>5.8</v>
          </cell>
          <cell r="CT86">
            <v>7.3</v>
          </cell>
          <cell r="CV86">
            <v>7.1</v>
          </cell>
          <cell r="CW86">
            <v>7.7</v>
          </cell>
          <cell r="CY86">
            <v>7.1</v>
          </cell>
          <cell r="CZ86">
            <v>7.8</v>
          </cell>
          <cell r="DA86">
            <v>8</v>
          </cell>
          <cell r="DC86">
            <v>28</v>
          </cell>
          <cell r="DD86">
            <v>4</v>
          </cell>
          <cell r="DH86">
            <v>0</v>
          </cell>
          <cell r="DI86">
            <v>5</v>
          </cell>
          <cell r="DJ86">
            <v>131</v>
          </cell>
          <cell r="DK86">
            <v>9</v>
          </cell>
          <cell r="DL86">
            <v>137</v>
          </cell>
          <cell r="DM86">
            <v>131</v>
          </cell>
          <cell r="DN86">
            <v>6.84</v>
          </cell>
          <cell r="DO86">
            <v>2.74</v>
          </cell>
          <cell r="DP86" t="str">
            <v>COM 384</v>
          </cell>
          <cell r="DQ86" t="str">
            <v>Nguyễn Thị Quỳnh</v>
          </cell>
        </row>
        <row r="87">
          <cell r="A87">
            <v>24202201594</v>
          </cell>
          <cell r="B87" t="str">
            <v>Nguyễn</v>
          </cell>
          <cell r="C87" t="str">
            <v>Thị</v>
          </cell>
          <cell r="D87" t="str">
            <v>Như</v>
          </cell>
          <cell r="E87">
            <v>36724</v>
          </cell>
          <cell r="F87" t="str">
            <v>Nữ</v>
          </cell>
          <cell r="G87" t="str">
            <v>Đã Đăng Ký (chưa học xong)</v>
          </cell>
          <cell r="H87">
            <v>8.6</v>
          </cell>
          <cell r="I87">
            <v>8.4</v>
          </cell>
          <cell r="K87">
            <v>8.1</v>
          </cell>
          <cell r="M87">
            <v>7.4</v>
          </cell>
          <cell r="N87">
            <v>6.3</v>
          </cell>
          <cell r="O87">
            <v>8.1</v>
          </cell>
          <cell r="P87">
            <v>4.9000000000000004</v>
          </cell>
          <cell r="R87">
            <v>7.3</v>
          </cell>
          <cell r="W87">
            <v>7.9</v>
          </cell>
          <cell r="X87">
            <v>9.3000000000000007</v>
          </cell>
          <cell r="Y87">
            <v>8.4</v>
          </cell>
          <cell r="Z87">
            <v>7.9</v>
          </cell>
          <cell r="AA87">
            <v>8.1</v>
          </cell>
          <cell r="AB87">
            <v>7.7</v>
          </cell>
          <cell r="AC87">
            <v>7.2</v>
          </cell>
          <cell r="AD87">
            <v>7.7</v>
          </cell>
          <cell r="AE87" t="str">
            <v>P (P/F)</v>
          </cell>
          <cell r="AF87" t="str">
            <v>P (P/F)</v>
          </cell>
          <cell r="AG87" t="str">
            <v>P (P/F)</v>
          </cell>
          <cell r="AH87" t="str">
            <v>P (P/F)</v>
          </cell>
          <cell r="AI87">
            <v>7.6</v>
          </cell>
          <cell r="AJ87">
            <v>5.7</v>
          </cell>
          <cell r="AK87">
            <v>5.2</v>
          </cell>
          <cell r="AL87">
            <v>5.8</v>
          </cell>
          <cell r="AM87">
            <v>5.8</v>
          </cell>
          <cell r="AN87">
            <v>7.3</v>
          </cell>
          <cell r="AO87">
            <v>6</v>
          </cell>
          <cell r="AP87">
            <v>7.1</v>
          </cell>
          <cell r="AQ87">
            <v>6.3</v>
          </cell>
          <cell r="AR87" t="str">
            <v>X</v>
          </cell>
          <cell r="AS87">
            <v>8.3000000000000007</v>
          </cell>
          <cell r="AT87">
            <v>8.6</v>
          </cell>
          <cell r="AU87">
            <v>50</v>
          </cell>
          <cell r="AV87">
            <v>0</v>
          </cell>
          <cell r="AW87">
            <v>6.1</v>
          </cell>
          <cell r="AX87">
            <v>6.5</v>
          </cell>
          <cell r="BA87">
            <v>6.9</v>
          </cell>
          <cell r="BE87">
            <v>8.6999999999999993</v>
          </cell>
          <cell r="BK87">
            <v>7.3</v>
          </cell>
          <cell r="BL87">
            <v>5</v>
          </cell>
          <cell r="BM87">
            <v>0</v>
          </cell>
          <cell r="BN87">
            <v>6.7</v>
          </cell>
          <cell r="BO87">
            <v>5.2</v>
          </cell>
          <cell r="BP87">
            <v>8</v>
          </cell>
          <cell r="BQ87">
            <v>6.2</v>
          </cell>
          <cell r="BR87">
            <v>8.3000000000000007</v>
          </cell>
          <cell r="BS87">
            <v>7.2</v>
          </cell>
          <cell r="BT87">
            <v>5.6</v>
          </cell>
          <cell r="BU87">
            <v>6.1</v>
          </cell>
          <cell r="BV87">
            <v>6.9</v>
          </cell>
          <cell r="BW87">
            <v>6.5</v>
          </cell>
          <cell r="BX87">
            <v>7</v>
          </cell>
          <cell r="BY87">
            <v>7.9</v>
          </cell>
          <cell r="BZ87">
            <v>6.8</v>
          </cell>
          <cell r="CA87">
            <v>7.2</v>
          </cell>
          <cell r="CC87">
            <v>5.7</v>
          </cell>
          <cell r="CD87">
            <v>8.4</v>
          </cell>
          <cell r="CE87">
            <v>8.1</v>
          </cell>
          <cell r="CF87">
            <v>6.5</v>
          </cell>
          <cell r="CG87">
            <v>9.4</v>
          </cell>
          <cell r="CH87">
            <v>51</v>
          </cell>
          <cell r="CI87">
            <v>0</v>
          </cell>
          <cell r="CK87">
            <v>6.5</v>
          </cell>
          <cell r="CL87" t="str">
            <v>X</v>
          </cell>
          <cell r="CM87">
            <v>7.6</v>
          </cell>
          <cell r="CO87">
            <v>7.9</v>
          </cell>
          <cell r="CP87">
            <v>8.4</v>
          </cell>
          <cell r="CQ87">
            <v>5.8</v>
          </cell>
          <cell r="CT87">
            <v>4.7</v>
          </cell>
          <cell r="CV87">
            <v>7.2</v>
          </cell>
          <cell r="CW87">
            <v>8.8000000000000007</v>
          </cell>
          <cell r="CX87">
            <v>8.3000000000000007</v>
          </cell>
          <cell r="CZ87">
            <v>4.3</v>
          </cell>
          <cell r="DA87">
            <v>8.8000000000000007</v>
          </cell>
          <cell r="DC87">
            <v>28</v>
          </cell>
          <cell r="DD87">
            <v>4</v>
          </cell>
          <cell r="DH87">
            <v>0</v>
          </cell>
          <cell r="DI87">
            <v>5</v>
          </cell>
          <cell r="DJ87">
            <v>134</v>
          </cell>
          <cell r="DK87">
            <v>9</v>
          </cell>
          <cell r="DL87">
            <v>137</v>
          </cell>
          <cell r="DM87">
            <v>134</v>
          </cell>
          <cell r="DN87">
            <v>7.12</v>
          </cell>
          <cell r="DO87">
            <v>2.93</v>
          </cell>
          <cell r="DQ87" t="str">
            <v>Nguyễn Thị</v>
          </cell>
        </row>
        <row r="88">
          <cell r="A88">
            <v>24202204376</v>
          </cell>
          <cell r="B88" t="str">
            <v>Huỳnh</v>
          </cell>
          <cell r="C88" t="str">
            <v>Thị Ngọc</v>
          </cell>
          <cell r="D88" t="str">
            <v>Như</v>
          </cell>
          <cell r="E88">
            <v>36691</v>
          </cell>
          <cell r="F88" t="str">
            <v>Nữ</v>
          </cell>
          <cell r="G88" t="str">
            <v>Đã Đăng Ký (chưa học xong)</v>
          </cell>
          <cell r="H88">
            <v>7.6</v>
          </cell>
          <cell r="I88">
            <v>7.6</v>
          </cell>
          <cell r="K88">
            <v>7.2</v>
          </cell>
          <cell r="M88">
            <v>7.1</v>
          </cell>
          <cell r="N88">
            <v>7.3</v>
          </cell>
          <cell r="O88">
            <v>8.4</v>
          </cell>
          <cell r="P88">
            <v>6.7</v>
          </cell>
          <cell r="R88">
            <v>7.7</v>
          </cell>
          <cell r="W88">
            <v>7.3</v>
          </cell>
          <cell r="X88">
            <v>7.6</v>
          </cell>
          <cell r="Y88">
            <v>8</v>
          </cell>
          <cell r="Z88">
            <v>6.1</v>
          </cell>
          <cell r="AA88">
            <v>9.1999999999999993</v>
          </cell>
          <cell r="AB88">
            <v>5.7</v>
          </cell>
          <cell r="AC88">
            <v>6.7</v>
          </cell>
          <cell r="AD88">
            <v>7.4</v>
          </cell>
          <cell r="AE88" t="str">
            <v>P (P/F)</v>
          </cell>
          <cell r="AF88" t="str">
            <v>P (P/F)</v>
          </cell>
          <cell r="AG88" t="str">
            <v>P (P/F)</v>
          </cell>
          <cell r="AH88" t="str">
            <v>P (P/F)</v>
          </cell>
          <cell r="AI88">
            <v>5.5</v>
          </cell>
          <cell r="AJ88">
            <v>4.9000000000000004</v>
          </cell>
          <cell r="AK88">
            <v>4.7</v>
          </cell>
          <cell r="AL88">
            <v>7.9</v>
          </cell>
          <cell r="AM88">
            <v>5.4</v>
          </cell>
          <cell r="AN88">
            <v>8.1</v>
          </cell>
          <cell r="AO88">
            <v>4.7</v>
          </cell>
          <cell r="AP88">
            <v>5.8</v>
          </cell>
          <cell r="AQ88">
            <v>8.1999999999999993</v>
          </cell>
          <cell r="AR88">
            <v>8.9</v>
          </cell>
          <cell r="AS88">
            <v>5.4</v>
          </cell>
          <cell r="AT88">
            <v>8.5</v>
          </cell>
          <cell r="AU88">
            <v>51</v>
          </cell>
          <cell r="AV88">
            <v>0</v>
          </cell>
          <cell r="AW88">
            <v>5.8</v>
          </cell>
          <cell r="AX88">
            <v>6.1</v>
          </cell>
          <cell r="BC88">
            <v>4.7</v>
          </cell>
          <cell r="BE88">
            <v>6.4</v>
          </cell>
          <cell r="BK88">
            <v>8.4</v>
          </cell>
          <cell r="BL88">
            <v>5</v>
          </cell>
          <cell r="BM88">
            <v>0</v>
          </cell>
          <cell r="BN88">
            <v>7</v>
          </cell>
          <cell r="BO88">
            <v>7.2</v>
          </cell>
          <cell r="BP88">
            <v>7.1</v>
          </cell>
          <cell r="BQ88">
            <v>6.6</v>
          </cell>
          <cell r="BR88">
            <v>8.5</v>
          </cell>
          <cell r="BS88">
            <v>6.7</v>
          </cell>
          <cell r="BT88">
            <v>6.7</v>
          </cell>
          <cell r="BU88">
            <v>7.7</v>
          </cell>
          <cell r="BV88">
            <v>7.3</v>
          </cell>
          <cell r="BW88">
            <v>6.8</v>
          </cell>
          <cell r="BX88">
            <v>6.4</v>
          </cell>
          <cell r="BY88">
            <v>7.3</v>
          </cell>
          <cell r="BZ88">
            <v>5.4</v>
          </cell>
          <cell r="CA88">
            <v>7.3</v>
          </cell>
          <cell r="CC88">
            <v>6.6</v>
          </cell>
          <cell r="CD88">
            <v>6.6</v>
          </cell>
          <cell r="CE88">
            <v>7.8</v>
          </cell>
          <cell r="CF88">
            <v>7.9</v>
          </cell>
          <cell r="CG88">
            <v>8.9</v>
          </cell>
          <cell r="CH88">
            <v>51</v>
          </cell>
          <cell r="CI88">
            <v>0</v>
          </cell>
          <cell r="CK88">
            <v>6.3</v>
          </cell>
          <cell r="CL88">
            <v>8.6999999999999993</v>
          </cell>
          <cell r="CM88">
            <v>8.1999999999999993</v>
          </cell>
          <cell r="CO88">
            <v>8.3000000000000007</v>
          </cell>
          <cell r="CP88">
            <v>8.1999999999999993</v>
          </cell>
          <cell r="CQ88">
            <v>6.9</v>
          </cell>
          <cell r="CT88">
            <v>8.1</v>
          </cell>
          <cell r="CV88">
            <v>6.7</v>
          </cell>
          <cell r="CW88">
            <v>9.1999999999999993</v>
          </cell>
          <cell r="CX88">
            <v>6.2</v>
          </cell>
          <cell r="CZ88">
            <v>6.9</v>
          </cell>
          <cell r="DA88">
            <v>7.8</v>
          </cell>
          <cell r="DB88">
            <v>9.1999999999999993</v>
          </cell>
          <cell r="DC88">
            <v>32</v>
          </cell>
          <cell r="DD88">
            <v>0</v>
          </cell>
          <cell r="DH88">
            <v>0</v>
          </cell>
          <cell r="DI88">
            <v>5</v>
          </cell>
          <cell r="DJ88">
            <v>139</v>
          </cell>
          <cell r="DK88">
            <v>5</v>
          </cell>
          <cell r="DL88">
            <v>137</v>
          </cell>
          <cell r="DM88">
            <v>139</v>
          </cell>
          <cell r="DN88">
            <v>7.27</v>
          </cell>
          <cell r="DO88">
            <v>3.01</v>
          </cell>
          <cell r="DQ88" t="str">
            <v>Huỳnh Thị Ngọc</v>
          </cell>
        </row>
        <row r="89">
          <cell r="A89">
            <v>24202116768</v>
          </cell>
          <cell r="B89" t="str">
            <v>Nguyễn</v>
          </cell>
          <cell r="C89" t="str">
            <v>Thị Hồng</v>
          </cell>
          <cell r="D89" t="str">
            <v>Nhung</v>
          </cell>
          <cell r="E89">
            <v>36604</v>
          </cell>
          <cell r="F89" t="str">
            <v>Nữ</v>
          </cell>
          <cell r="G89" t="str">
            <v>Đã Đăng Ký (chưa học xong)</v>
          </cell>
          <cell r="H89">
            <v>7</v>
          </cell>
          <cell r="I89">
            <v>9</v>
          </cell>
          <cell r="K89">
            <v>5.8</v>
          </cell>
          <cell r="M89">
            <v>7.4</v>
          </cell>
          <cell r="N89">
            <v>9.1</v>
          </cell>
          <cell r="O89">
            <v>10</v>
          </cell>
          <cell r="P89">
            <v>9.6</v>
          </cell>
          <cell r="R89">
            <v>7.5</v>
          </cell>
          <cell r="V89">
            <v>8</v>
          </cell>
          <cell r="W89">
            <v>6.2</v>
          </cell>
          <cell r="Y89">
            <v>8.6</v>
          </cell>
          <cell r="Z89">
            <v>8.1999999999999993</v>
          </cell>
          <cell r="AA89">
            <v>8.8000000000000007</v>
          </cell>
          <cell r="AB89">
            <v>6.7</v>
          </cell>
          <cell r="AC89">
            <v>7.5</v>
          </cell>
          <cell r="AD89">
            <v>8.6</v>
          </cell>
          <cell r="AE89">
            <v>7.8</v>
          </cell>
          <cell r="AF89">
            <v>6.4</v>
          </cell>
          <cell r="AG89">
            <v>8.8000000000000007</v>
          </cell>
          <cell r="AH89">
            <v>9</v>
          </cell>
          <cell r="AI89">
            <v>8</v>
          </cell>
          <cell r="AJ89">
            <v>8.6</v>
          </cell>
          <cell r="AK89">
            <v>9.5</v>
          </cell>
          <cell r="AL89">
            <v>8.3000000000000007</v>
          </cell>
          <cell r="AM89">
            <v>8.9</v>
          </cell>
          <cell r="AN89">
            <v>7.8</v>
          </cell>
          <cell r="AO89">
            <v>9</v>
          </cell>
          <cell r="AP89">
            <v>8.6</v>
          </cell>
          <cell r="AU89">
            <v>47</v>
          </cell>
          <cell r="AV89">
            <v>0</v>
          </cell>
          <cell r="AW89">
            <v>4.8</v>
          </cell>
          <cell r="AX89">
            <v>7.1</v>
          </cell>
          <cell r="AY89">
            <v>7.6</v>
          </cell>
          <cell r="BE89">
            <v>4.8</v>
          </cell>
          <cell r="BK89">
            <v>6.9</v>
          </cell>
          <cell r="BL89">
            <v>5</v>
          </cell>
          <cell r="BM89">
            <v>0</v>
          </cell>
          <cell r="BN89">
            <v>8.4</v>
          </cell>
          <cell r="BO89">
            <v>8.1</v>
          </cell>
          <cell r="BP89">
            <v>7.9</v>
          </cell>
          <cell r="BQ89">
            <v>9.4</v>
          </cell>
          <cell r="BR89">
            <v>9.5</v>
          </cell>
          <cell r="BS89">
            <v>10</v>
          </cell>
          <cell r="BT89">
            <v>7.6</v>
          </cell>
          <cell r="BU89">
            <v>7.4</v>
          </cell>
          <cell r="BV89">
            <v>8.6</v>
          </cell>
          <cell r="BW89">
            <v>8.1999999999999993</v>
          </cell>
          <cell r="BX89">
            <v>8.9</v>
          </cell>
          <cell r="BY89">
            <v>9.3000000000000007</v>
          </cell>
          <cell r="BZ89">
            <v>8.8000000000000007</v>
          </cell>
          <cell r="CA89">
            <v>7.9</v>
          </cell>
          <cell r="CC89">
            <v>8.5</v>
          </cell>
          <cell r="CD89">
            <v>9</v>
          </cell>
          <cell r="CE89">
            <v>6.8</v>
          </cell>
          <cell r="CF89">
            <v>7.6</v>
          </cell>
          <cell r="CG89">
            <v>8.8000000000000007</v>
          </cell>
          <cell r="CH89">
            <v>51</v>
          </cell>
          <cell r="CI89">
            <v>0</v>
          </cell>
          <cell r="CK89">
            <v>9.4</v>
          </cell>
          <cell r="CL89">
            <v>9</v>
          </cell>
          <cell r="CM89">
            <v>7.4</v>
          </cell>
          <cell r="CO89">
            <v>8.3000000000000007</v>
          </cell>
          <cell r="CP89">
            <v>9.6</v>
          </cell>
          <cell r="CQ89">
            <v>9</v>
          </cell>
          <cell r="CT89">
            <v>9.5</v>
          </cell>
          <cell r="CV89" t="str">
            <v>X</v>
          </cell>
          <cell r="CW89">
            <v>9.8000000000000007</v>
          </cell>
          <cell r="CY89">
            <v>8</v>
          </cell>
          <cell r="CZ89">
            <v>7.6</v>
          </cell>
          <cell r="DA89">
            <v>9.3000000000000007</v>
          </cell>
          <cell r="DB89">
            <v>8.6999999999999993</v>
          </cell>
          <cell r="DC89">
            <v>30</v>
          </cell>
          <cell r="DD89">
            <v>2</v>
          </cell>
          <cell r="DH89">
            <v>0</v>
          </cell>
          <cell r="DI89">
            <v>5</v>
          </cell>
          <cell r="DJ89">
            <v>133</v>
          </cell>
          <cell r="DK89">
            <v>7</v>
          </cell>
          <cell r="DL89">
            <v>137</v>
          </cell>
          <cell r="DM89">
            <v>133</v>
          </cell>
          <cell r="DN89">
            <v>8.44</v>
          </cell>
          <cell r="DO89">
            <v>3.65</v>
          </cell>
          <cell r="DQ89" t="str">
            <v>Nguyễn Thị Hồng</v>
          </cell>
        </row>
        <row r="90">
          <cell r="A90">
            <v>24202200627</v>
          </cell>
          <cell r="B90" t="str">
            <v>Bùi</v>
          </cell>
          <cell r="C90" t="str">
            <v>Thị Ngọc</v>
          </cell>
          <cell r="D90" t="str">
            <v>Ni</v>
          </cell>
          <cell r="E90">
            <v>36735</v>
          </cell>
          <cell r="F90" t="str">
            <v>Nữ</v>
          </cell>
          <cell r="G90" t="str">
            <v>Đã Đăng Ký (chưa học xong)</v>
          </cell>
          <cell r="H90">
            <v>6.7</v>
          </cell>
          <cell r="I90">
            <v>8.1999999999999993</v>
          </cell>
          <cell r="K90">
            <v>6</v>
          </cell>
          <cell r="M90">
            <v>5.6</v>
          </cell>
          <cell r="N90">
            <v>6</v>
          </cell>
          <cell r="O90">
            <v>5.0999999999999996</v>
          </cell>
          <cell r="P90">
            <v>5.7</v>
          </cell>
          <cell r="R90">
            <v>5.2</v>
          </cell>
          <cell r="W90">
            <v>6.8</v>
          </cell>
          <cell r="X90">
            <v>4.2</v>
          </cell>
          <cell r="Y90">
            <v>8.4</v>
          </cell>
          <cell r="Z90">
            <v>5.7</v>
          </cell>
          <cell r="AA90">
            <v>9.1999999999999993</v>
          </cell>
          <cell r="AB90">
            <v>7.1</v>
          </cell>
          <cell r="AC90">
            <v>6.2</v>
          </cell>
          <cell r="AD90">
            <v>7.8</v>
          </cell>
          <cell r="AE90" t="str">
            <v>P (P/F)</v>
          </cell>
          <cell r="AF90" t="str">
            <v>P (P/F)</v>
          </cell>
          <cell r="AG90" t="str">
            <v>P (P/F)</v>
          </cell>
          <cell r="AH90" t="str">
            <v>P (P/F)</v>
          </cell>
          <cell r="AI90">
            <v>7.1</v>
          </cell>
          <cell r="AJ90">
            <v>5.0999999999999996</v>
          </cell>
          <cell r="AK90">
            <v>6.2</v>
          </cell>
          <cell r="AL90">
            <v>8.1</v>
          </cell>
          <cell r="AM90">
            <v>7.9</v>
          </cell>
          <cell r="AN90" t="str">
            <v>X</v>
          </cell>
          <cell r="AO90">
            <v>7.2</v>
          </cell>
          <cell r="AP90">
            <v>8.1999999999999993</v>
          </cell>
          <cell r="AQ90">
            <v>7.4</v>
          </cell>
          <cell r="AS90" t="str">
            <v>X</v>
          </cell>
          <cell r="AU90">
            <v>47</v>
          </cell>
          <cell r="AV90">
            <v>0</v>
          </cell>
          <cell r="AW90">
            <v>6</v>
          </cell>
          <cell r="AX90">
            <v>6.6</v>
          </cell>
          <cell r="AY90">
            <v>7.9</v>
          </cell>
          <cell r="BE90">
            <v>6.8</v>
          </cell>
          <cell r="BK90">
            <v>5.4</v>
          </cell>
          <cell r="BL90">
            <v>5</v>
          </cell>
          <cell r="BM90">
            <v>0</v>
          </cell>
          <cell r="BN90">
            <v>5.3</v>
          </cell>
          <cell r="BO90">
            <v>4.5</v>
          </cell>
          <cell r="BP90">
            <v>6.5</v>
          </cell>
          <cell r="BQ90">
            <v>6.4</v>
          </cell>
          <cell r="BR90">
            <v>8.1</v>
          </cell>
          <cell r="BS90">
            <v>7.2</v>
          </cell>
          <cell r="BT90">
            <v>6.6</v>
          </cell>
          <cell r="BU90">
            <v>4.5</v>
          </cell>
          <cell r="BV90">
            <v>5.4</v>
          </cell>
          <cell r="BW90">
            <v>5.5</v>
          </cell>
          <cell r="BX90">
            <v>4.7</v>
          </cell>
          <cell r="BY90">
            <v>6.8</v>
          </cell>
          <cell r="BZ90">
            <v>5.6</v>
          </cell>
          <cell r="CA90">
            <v>6</v>
          </cell>
          <cell r="CC90">
            <v>4.9000000000000004</v>
          </cell>
          <cell r="CD90">
            <v>5.9</v>
          </cell>
          <cell r="CE90">
            <v>7.5</v>
          </cell>
          <cell r="CF90">
            <v>4.5999999999999996</v>
          </cell>
          <cell r="CG90">
            <v>8.5</v>
          </cell>
          <cell r="CH90">
            <v>51</v>
          </cell>
          <cell r="CI90">
            <v>0</v>
          </cell>
          <cell r="CK90">
            <v>4.5</v>
          </cell>
          <cell r="CL90" t="str">
            <v>X</v>
          </cell>
          <cell r="CM90">
            <v>8.4</v>
          </cell>
          <cell r="CO90">
            <v>7.9</v>
          </cell>
          <cell r="CP90">
            <v>8.1</v>
          </cell>
          <cell r="CQ90">
            <v>5.9</v>
          </cell>
          <cell r="CT90">
            <v>4.8</v>
          </cell>
          <cell r="CV90">
            <v>7.3</v>
          </cell>
          <cell r="CW90">
            <v>7.6</v>
          </cell>
          <cell r="CX90">
            <v>7.3</v>
          </cell>
          <cell r="CZ90">
            <v>7.6</v>
          </cell>
          <cell r="DA90">
            <v>9</v>
          </cell>
          <cell r="DC90">
            <v>28</v>
          </cell>
          <cell r="DD90">
            <v>4</v>
          </cell>
          <cell r="DH90">
            <v>0</v>
          </cell>
          <cell r="DI90">
            <v>5</v>
          </cell>
          <cell r="DJ90">
            <v>131</v>
          </cell>
          <cell r="DK90">
            <v>9</v>
          </cell>
          <cell r="DL90">
            <v>137</v>
          </cell>
          <cell r="DM90">
            <v>132</v>
          </cell>
          <cell r="DN90">
            <v>6.37</v>
          </cell>
          <cell r="DO90">
            <v>2.48</v>
          </cell>
          <cell r="DQ90" t="str">
            <v>Bùi Thị Ngọc</v>
          </cell>
        </row>
        <row r="91">
          <cell r="A91">
            <v>24212102806</v>
          </cell>
          <cell r="B91" t="str">
            <v>Hoàng</v>
          </cell>
          <cell r="C91" t="str">
            <v>Ngọc</v>
          </cell>
          <cell r="D91" t="str">
            <v>Oánh</v>
          </cell>
          <cell r="E91">
            <v>36800</v>
          </cell>
          <cell r="F91" t="str">
            <v>Nam</v>
          </cell>
          <cell r="G91" t="str">
            <v>Đã Đăng Ký (chưa học xong)</v>
          </cell>
          <cell r="H91">
            <v>6.9</v>
          </cell>
          <cell r="I91">
            <v>8.8000000000000007</v>
          </cell>
          <cell r="K91">
            <v>7.2</v>
          </cell>
          <cell r="M91">
            <v>8</v>
          </cell>
          <cell r="N91">
            <v>6.7</v>
          </cell>
          <cell r="O91">
            <v>6.8</v>
          </cell>
          <cell r="P91">
            <v>5.9</v>
          </cell>
          <cell r="R91">
            <v>4.9000000000000004</v>
          </cell>
          <cell r="W91">
            <v>5.0999999999999996</v>
          </cell>
          <cell r="X91">
            <v>4.5</v>
          </cell>
          <cell r="Y91">
            <v>9.1999999999999993</v>
          </cell>
          <cell r="Z91">
            <v>8.6</v>
          </cell>
          <cell r="AA91">
            <v>7</v>
          </cell>
          <cell r="AB91">
            <v>5.5</v>
          </cell>
          <cell r="AC91">
            <v>7.2</v>
          </cell>
          <cell r="AE91">
            <v>4.9000000000000004</v>
          </cell>
          <cell r="AF91">
            <v>6.2</v>
          </cell>
          <cell r="AG91">
            <v>5.7</v>
          </cell>
          <cell r="AH91">
            <v>5.7</v>
          </cell>
          <cell r="AI91">
            <v>8</v>
          </cell>
          <cell r="AJ91">
            <v>5.8</v>
          </cell>
          <cell r="AK91">
            <v>5.9</v>
          </cell>
          <cell r="AL91">
            <v>4.5999999999999996</v>
          </cell>
          <cell r="AM91" t="str">
            <v>X</v>
          </cell>
          <cell r="AN91">
            <v>4.7</v>
          </cell>
          <cell r="AO91">
            <v>7.3</v>
          </cell>
          <cell r="AU91">
            <v>43</v>
          </cell>
          <cell r="AV91">
            <v>4</v>
          </cell>
          <cell r="AW91">
            <v>8</v>
          </cell>
          <cell r="AX91">
            <v>8.6</v>
          </cell>
          <cell r="AY91">
            <v>9</v>
          </cell>
          <cell r="BE91">
            <v>8.3000000000000007</v>
          </cell>
          <cell r="BK91">
            <v>8.6</v>
          </cell>
          <cell r="BL91">
            <v>5</v>
          </cell>
          <cell r="BM91">
            <v>0</v>
          </cell>
          <cell r="BN91">
            <v>5.4</v>
          </cell>
          <cell r="BO91" t="str">
            <v>X</v>
          </cell>
          <cell r="BP91">
            <v>6.6</v>
          </cell>
          <cell r="BQ91">
            <v>5.2</v>
          </cell>
          <cell r="BR91">
            <v>7.5</v>
          </cell>
          <cell r="BS91">
            <v>6</v>
          </cell>
          <cell r="BT91">
            <v>4.7</v>
          </cell>
          <cell r="BU91">
            <v>4.5</v>
          </cell>
          <cell r="BV91">
            <v>4.0999999999999996</v>
          </cell>
          <cell r="BW91">
            <v>4</v>
          </cell>
          <cell r="BX91">
            <v>4.5</v>
          </cell>
          <cell r="BY91">
            <v>7.3</v>
          </cell>
          <cell r="BZ91">
            <v>6.4</v>
          </cell>
          <cell r="CA91">
            <v>6.8</v>
          </cell>
          <cell r="CC91">
            <v>4.5999999999999996</v>
          </cell>
          <cell r="CD91">
            <v>6.7</v>
          </cell>
          <cell r="CE91">
            <v>7.9</v>
          </cell>
          <cell r="CF91">
            <v>7.3</v>
          </cell>
          <cell r="CG91">
            <v>7.7</v>
          </cell>
          <cell r="CH91">
            <v>48</v>
          </cell>
          <cell r="CI91">
            <v>3</v>
          </cell>
          <cell r="CK91">
            <v>6.6</v>
          </cell>
          <cell r="CL91">
            <v>8.8000000000000007</v>
          </cell>
          <cell r="CM91" t="str">
            <v>X</v>
          </cell>
          <cell r="CO91" t="str">
            <v>X</v>
          </cell>
          <cell r="CP91" t="str">
            <v>X</v>
          </cell>
          <cell r="CQ91">
            <v>5.8</v>
          </cell>
          <cell r="CV91">
            <v>6.2</v>
          </cell>
          <cell r="CW91">
            <v>8.5</v>
          </cell>
          <cell r="CY91">
            <v>8.1</v>
          </cell>
          <cell r="DA91" t="str">
            <v>X</v>
          </cell>
          <cell r="DC91">
            <v>16</v>
          </cell>
          <cell r="DD91">
            <v>16</v>
          </cell>
          <cell r="DH91">
            <v>0</v>
          </cell>
          <cell r="DI91">
            <v>5</v>
          </cell>
          <cell r="DJ91">
            <v>112</v>
          </cell>
          <cell r="DK91">
            <v>28</v>
          </cell>
          <cell r="DL91">
            <v>137</v>
          </cell>
          <cell r="DM91">
            <v>116</v>
          </cell>
          <cell r="DN91">
            <v>6.28</v>
          </cell>
          <cell r="DO91">
            <v>2.41</v>
          </cell>
          <cell r="DQ91" t="str">
            <v>Hoàng Ngọc</v>
          </cell>
        </row>
        <row r="92">
          <cell r="A92">
            <v>24212207874</v>
          </cell>
          <cell r="B92" t="str">
            <v>Lê</v>
          </cell>
          <cell r="C92" t="str">
            <v>Quang</v>
          </cell>
          <cell r="D92" t="str">
            <v>Pháp</v>
          </cell>
          <cell r="E92">
            <v>36703</v>
          </cell>
          <cell r="F92" t="str">
            <v>Nam</v>
          </cell>
          <cell r="G92" t="str">
            <v>Đã Đăng Ký (chưa học xong)</v>
          </cell>
          <cell r="H92">
            <v>4.2</v>
          </cell>
          <cell r="I92">
            <v>8.1</v>
          </cell>
          <cell r="K92">
            <v>4.5999999999999996</v>
          </cell>
          <cell r="M92">
            <v>7.8</v>
          </cell>
          <cell r="N92">
            <v>6.3</v>
          </cell>
          <cell r="O92">
            <v>5.6</v>
          </cell>
          <cell r="P92">
            <v>4.4000000000000004</v>
          </cell>
          <cell r="R92">
            <v>5.2</v>
          </cell>
          <cell r="W92">
            <v>6.1</v>
          </cell>
          <cell r="X92">
            <v>8.1</v>
          </cell>
          <cell r="Y92">
            <v>9.4</v>
          </cell>
          <cell r="Z92">
            <v>8.8000000000000007</v>
          </cell>
          <cell r="AA92">
            <v>6.8</v>
          </cell>
          <cell r="AB92">
            <v>4.3</v>
          </cell>
          <cell r="AC92">
            <v>5.4</v>
          </cell>
          <cell r="AD92">
            <v>7.1</v>
          </cell>
          <cell r="AE92">
            <v>4.9000000000000004</v>
          </cell>
          <cell r="AF92">
            <v>5.7</v>
          </cell>
          <cell r="AG92">
            <v>6.2</v>
          </cell>
          <cell r="AH92">
            <v>8</v>
          </cell>
          <cell r="AI92">
            <v>4.8</v>
          </cell>
          <cell r="AJ92">
            <v>4.8</v>
          </cell>
          <cell r="AK92">
            <v>5.5</v>
          </cell>
          <cell r="AL92">
            <v>4.5999999999999996</v>
          </cell>
          <cell r="AM92">
            <v>5.2</v>
          </cell>
          <cell r="AN92">
            <v>6.2</v>
          </cell>
          <cell r="AO92">
            <v>5.5</v>
          </cell>
          <cell r="AP92">
            <v>6.6</v>
          </cell>
          <cell r="AT92">
            <v>0</v>
          </cell>
          <cell r="AU92">
            <v>47</v>
          </cell>
          <cell r="AV92">
            <v>0</v>
          </cell>
          <cell r="AW92">
            <v>4.9000000000000004</v>
          </cell>
          <cell r="AX92">
            <v>4.8</v>
          </cell>
          <cell r="BA92">
            <v>4.5999999999999996</v>
          </cell>
          <cell r="BI92">
            <v>4.5999999999999996</v>
          </cell>
          <cell r="BK92">
            <v>8.1999999999999993</v>
          </cell>
          <cell r="BL92">
            <v>5</v>
          </cell>
          <cell r="BM92">
            <v>0</v>
          </cell>
          <cell r="BN92">
            <v>4.2</v>
          </cell>
          <cell r="BO92">
            <v>4.5</v>
          </cell>
          <cell r="BP92">
            <v>6.9</v>
          </cell>
          <cell r="BQ92">
            <v>7.4</v>
          </cell>
          <cell r="BS92">
            <v>5.9</v>
          </cell>
          <cell r="BT92">
            <v>4.9000000000000004</v>
          </cell>
          <cell r="BU92">
            <v>6.5</v>
          </cell>
          <cell r="BV92">
            <v>5.9</v>
          </cell>
          <cell r="BW92">
            <v>5.0999999999999996</v>
          </cell>
          <cell r="BX92">
            <v>5.9</v>
          </cell>
          <cell r="BY92">
            <v>5.4</v>
          </cell>
          <cell r="BZ92">
            <v>6.2</v>
          </cell>
          <cell r="CA92">
            <v>6.9</v>
          </cell>
          <cell r="CC92">
            <v>5.0999999999999996</v>
          </cell>
          <cell r="CD92">
            <v>7</v>
          </cell>
          <cell r="CE92">
            <v>4.7</v>
          </cell>
          <cell r="CF92">
            <v>7.5</v>
          </cell>
          <cell r="CG92">
            <v>8</v>
          </cell>
          <cell r="CH92">
            <v>48</v>
          </cell>
          <cell r="CI92">
            <v>3</v>
          </cell>
          <cell r="CK92">
            <v>6.5</v>
          </cell>
          <cell r="CL92">
            <v>7.8</v>
          </cell>
          <cell r="CM92" t="str">
            <v>X</v>
          </cell>
          <cell r="CO92">
            <v>4.7</v>
          </cell>
          <cell r="CP92">
            <v>6.5</v>
          </cell>
          <cell r="CQ92">
            <v>4.9000000000000004</v>
          </cell>
          <cell r="CV92" t="str">
            <v>X</v>
          </cell>
          <cell r="CW92">
            <v>8</v>
          </cell>
          <cell r="CY92">
            <v>7.9</v>
          </cell>
          <cell r="DA92">
            <v>8.6</v>
          </cell>
          <cell r="DB92">
            <v>8.4</v>
          </cell>
          <cell r="DC92">
            <v>22</v>
          </cell>
          <cell r="DD92">
            <v>11</v>
          </cell>
          <cell r="DH92">
            <v>0</v>
          </cell>
          <cell r="DI92">
            <v>5</v>
          </cell>
          <cell r="DJ92">
            <v>122</v>
          </cell>
          <cell r="DK92">
            <v>19</v>
          </cell>
          <cell r="DL92">
            <v>137</v>
          </cell>
          <cell r="DM92">
            <v>125</v>
          </cell>
          <cell r="DN92">
            <v>6.03</v>
          </cell>
          <cell r="DO92">
            <v>2.27</v>
          </cell>
          <cell r="DQ92" t="str">
            <v>Lê Quang</v>
          </cell>
        </row>
        <row r="93">
          <cell r="A93">
            <v>2321223052</v>
          </cell>
          <cell r="B93" t="str">
            <v>Nguyễn</v>
          </cell>
          <cell r="C93" t="str">
            <v>Hữu</v>
          </cell>
          <cell r="D93" t="str">
            <v>Phúc</v>
          </cell>
          <cell r="E93">
            <v>36387</v>
          </cell>
          <cell r="F93" t="str">
            <v>Nam</v>
          </cell>
          <cell r="G93" t="str">
            <v>Đang Học Lại</v>
          </cell>
          <cell r="H93">
            <v>7.6</v>
          </cell>
          <cell r="I93">
            <v>8.1</v>
          </cell>
          <cell r="K93">
            <v>7.1</v>
          </cell>
          <cell r="M93">
            <v>7.4</v>
          </cell>
          <cell r="N93">
            <v>7.5</v>
          </cell>
          <cell r="O93">
            <v>4.8</v>
          </cell>
          <cell r="P93">
            <v>5.2</v>
          </cell>
          <cell r="R93">
            <v>5.3</v>
          </cell>
          <cell r="W93">
            <v>5.3</v>
          </cell>
          <cell r="X93">
            <v>6.7</v>
          </cell>
          <cell r="Y93">
            <v>9.1999999999999993</v>
          </cell>
          <cell r="Z93">
            <v>9.4</v>
          </cell>
          <cell r="AA93">
            <v>5.2</v>
          </cell>
          <cell r="AB93">
            <v>7.5</v>
          </cell>
          <cell r="AC93">
            <v>4.8</v>
          </cell>
          <cell r="AD93">
            <v>7.5</v>
          </cell>
          <cell r="AE93">
            <v>5.5</v>
          </cell>
          <cell r="AF93">
            <v>5.4</v>
          </cell>
          <cell r="AG93">
            <v>6</v>
          </cell>
          <cell r="AH93">
            <v>7.9</v>
          </cell>
          <cell r="AI93">
            <v>4.8</v>
          </cell>
          <cell r="AJ93">
            <v>5.8</v>
          </cell>
          <cell r="AK93">
            <v>6.9</v>
          </cell>
          <cell r="AL93">
            <v>7.3</v>
          </cell>
          <cell r="AM93">
            <v>6.6</v>
          </cell>
          <cell r="AN93">
            <v>6.2</v>
          </cell>
          <cell r="AO93">
            <v>5.8</v>
          </cell>
          <cell r="AP93">
            <v>7.9</v>
          </cell>
          <cell r="AU93">
            <v>47</v>
          </cell>
          <cell r="AV93">
            <v>0</v>
          </cell>
          <cell r="AW93">
            <v>7</v>
          </cell>
          <cell r="AX93">
            <v>5.6</v>
          </cell>
          <cell r="BD93">
            <v>6.1</v>
          </cell>
          <cell r="BJ93">
            <v>6.7</v>
          </cell>
          <cell r="BK93">
            <v>7.8</v>
          </cell>
          <cell r="BL93">
            <v>5</v>
          </cell>
          <cell r="BM93">
            <v>0</v>
          </cell>
          <cell r="BN93">
            <v>4.0999999999999996</v>
          </cell>
          <cell r="BO93">
            <v>4.9000000000000004</v>
          </cell>
          <cell r="BP93">
            <v>4.0999999999999996</v>
          </cell>
          <cell r="BQ93">
            <v>5.8</v>
          </cell>
          <cell r="BR93">
            <v>6.7</v>
          </cell>
          <cell r="BS93">
            <v>5.8</v>
          </cell>
          <cell r="BT93">
            <v>4.5999999999999996</v>
          </cell>
          <cell r="BU93">
            <v>5.7</v>
          </cell>
          <cell r="BW93">
            <v>6</v>
          </cell>
          <cell r="BX93">
            <v>7.7</v>
          </cell>
          <cell r="BY93" t="str">
            <v>X</v>
          </cell>
          <cell r="BZ93">
            <v>5.5</v>
          </cell>
          <cell r="CA93">
            <v>6.6</v>
          </cell>
          <cell r="CC93">
            <v>5.2</v>
          </cell>
          <cell r="CD93">
            <v>5.3</v>
          </cell>
          <cell r="CE93">
            <v>6.7</v>
          </cell>
          <cell r="CF93">
            <v>7.5</v>
          </cell>
          <cell r="CG93">
            <v>8.1</v>
          </cell>
          <cell r="CH93">
            <v>46</v>
          </cell>
          <cell r="CI93">
            <v>5</v>
          </cell>
          <cell r="CJ93">
            <v>7.9</v>
          </cell>
          <cell r="CL93" t="str">
            <v>X</v>
          </cell>
          <cell r="CM93" t="str">
            <v>X</v>
          </cell>
          <cell r="CO93" t="str">
            <v>X</v>
          </cell>
          <cell r="CP93">
            <v>6.8</v>
          </cell>
          <cell r="CQ93" t="str">
            <v>X</v>
          </cell>
          <cell r="CT93">
            <v>6.6</v>
          </cell>
          <cell r="CV93">
            <v>4.3</v>
          </cell>
          <cell r="CX93">
            <v>7.1</v>
          </cell>
          <cell r="DA93">
            <v>9</v>
          </cell>
          <cell r="DC93">
            <v>14</v>
          </cell>
          <cell r="DD93">
            <v>18</v>
          </cell>
          <cell r="DH93">
            <v>0</v>
          </cell>
          <cell r="DI93">
            <v>5</v>
          </cell>
          <cell r="DJ93">
            <v>112</v>
          </cell>
          <cell r="DK93">
            <v>28</v>
          </cell>
          <cell r="DL93">
            <v>137</v>
          </cell>
          <cell r="DM93">
            <v>112</v>
          </cell>
          <cell r="DN93">
            <v>6.27</v>
          </cell>
          <cell r="DO93">
            <v>2.4</v>
          </cell>
          <cell r="DQ93" t="str">
            <v>Nguyễn Hữu</v>
          </cell>
        </row>
        <row r="94">
          <cell r="A94">
            <v>24202205748</v>
          </cell>
          <cell r="B94" t="str">
            <v>Vũ</v>
          </cell>
          <cell r="C94" t="str">
            <v>Thị Ngọc</v>
          </cell>
          <cell r="D94" t="str">
            <v>Phúc</v>
          </cell>
          <cell r="E94">
            <v>36800</v>
          </cell>
          <cell r="F94" t="str">
            <v>Nữ</v>
          </cell>
          <cell r="G94" t="str">
            <v>Đã Đăng Ký (chưa học xong)</v>
          </cell>
          <cell r="H94">
            <v>8</v>
          </cell>
          <cell r="I94">
            <v>8.5</v>
          </cell>
          <cell r="K94">
            <v>7.7</v>
          </cell>
          <cell r="M94">
            <v>6.5</v>
          </cell>
          <cell r="N94">
            <v>8.1</v>
          </cell>
          <cell r="O94">
            <v>8.4</v>
          </cell>
          <cell r="P94">
            <v>6.5</v>
          </cell>
          <cell r="R94">
            <v>8.1</v>
          </cell>
          <cell r="V94">
            <v>7.5</v>
          </cell>
          <cell r="W94">
            <v>7.9</v>
          </cell>
          <cell r="Y94">
            <v>7.9</v>
          </cell>
          <cell r="Z94">
            <v>7.6</v>
          </cell>
          <cell r="AA94">
            <v>8.6</v>
          </cell>
          <cell r="AB94">
            <v>7.5</v>
          </cell>
          <cell r="AC94">
            <v>7.8</v>
          </cell>
          <cell r="AD94">
            <v>7.7</v>
          </cell>
          <cell r="AE94">
            <v>7.5</v>
          </cell>
          <cell r="AF94">
            <v>7.5</v>
          </cell>
          <cell r="AG94">
            <v>5.4</v>
          </cell>
          <cell r="AH94">
            <v>7.6</v>
          </cell>
          <cell r="AI94">
            <v>6.6</v>
          </cell>
          <cell r="AJ94">
            <v>5.6</v>
          </cell>
          <cell r="AK94">
            <v>6.8</v>
          </cell>
          <cell r="AL94">
            <v>8</v>
          </cell>
          <cell r="AM94">
            <v>7.5</v>
          </cell>
          <cell r="AN94">
            <v>6.8</v>
          </cell>
          <cell r="AO94">
            <v>5.2</v>
          </cell>
          <cell r="AP94">
            <v>8.4</v>
          </cell>
          <cell r="AU94">
            <v>47</v>
          </cell>
          <cell r="AV94">
            <v>0</v>
          </cell>
          <cell r="AW94">
            <v>5.5</v>
          </cell>
          <cell r="AX94">
            <v>7.3</v>
          </cell>
          <cell r="BC94">
            <v>5.3</v>
          </cell>
          <cell r="BE94">
            <v>6.2</v>
          </cell>
          <cell r="BK94">
            <v>8.6999999999999993</v>
          </cell>
          <cell r="BL94">
            <v>5</v>
          </cell>
          <cell r="BM94">
            <v>0</v>
          </cell>
          <cell r="BN94">
            <v>6.2</v>
          </cell>
          <cell r="BO94">
            <v>6.6</v>
          </cell>
          <cell r="BP94">
            <v>9</v>
          </cell>
          <cell r="BQ94">
            <v>6.9</v>
          </cell>
          <cell r="BR94">
            <v>8.1999999999999993</v>
          </cell>
          <cell r="BS94">
            <v>8.9</v>
          </cell>
          <cell r="BT94">
            <v>7.3</v>
          </cell>
          <cell r="BU94">
            <v>8.1999999999999993</v>
          </cell>
          <cell r="BV94">
            <v>6.8</v>
          </cell>
          <cell r="BW94">
            <v>7.7</v>
          </cell>
          <cell r="BX94">
            <v>7.1</v>
          </cell>
          <cell r="BY94">
            <v>7.5</v>
          </cell>
          <cell r="BZ94">
            <v>7.8</v>
          </cell>
          <cell r="CA94">
            <v>7.6</v>
          </cell>
          <cell r="CC94">
            <v>7.4</v>
          </cell>
          <cell r="CD94">
            <v>8</v>
          </cell>
          <cell r="CE94">
            <v>8.3000000000000007</v>
          </cell>
          <cell r="CF94">
            <v>8.1</v>
          </cell>
          <cell r="CG94">
            <v>8.5</v>
          </cell>
          <cell r="CH94">
            <v>51</v>
          </cell>
          <cell r="CI94">
            <v>0</v>
          </cell>
          <cell r="CJ94">
            <v>7.8</v>
          </cell>
          <cell r="CL94">
            <v>9.3000000000000007</v>
          </cell>
          <cell r="CM94">
            <v>8.1</v>
          </cell>
          <cell r="CO94">
            <v>9.1999999999999993</v>
          </cell>
          <cell r="CP94">
            <v>9</v>
          </cell>
          <cell r="CQ94">
            <v>7.8</v>
          </cell>
          <cell r="CT94">
            <v>9.4</v>
          </cell>
          <cell r="CV94">
            <v>7.8</v>
          </cell>
          <cell r="CW94">
            <v>9</v>
          </cell>
          <cell r="CY94">
            <v>8.4</v>
          </cell>
          <cell r="CZ94">
            <v>7.1</v>
          </cell>
          <cell r="DA94">
            <v>9</v>
          </cell>
          <cell r="DB94">
            <v>8.5</v>
          </cell>
          <cell r="DC94">
            <v>32</v>
          </cell>
          <cell r="DD94">
            <v>0</v>
          </cell>
          <cell r="DH94">
            <v>0</v>
          </cell>
          <cell r="DI94">
            <v>5</v>
          </cell>
          <cell r="DJ94">
            <v>135</v>
          </cell>
          <cell r="DK94">
            <v>5</v>
          </cell>
          <cell r="DL94">
            <v>137</v>
          </cell>
          <cell r="DM94">
            <v>135</v>
          </cell>
          <cell r="DN94">
            <v>7.82</v>
          </cell>
          <cell r="DO94">
            <v>3.37</v>
          </cell>
          <cell r="DQ94" t="str">
            <v>Vũ Thị Ngọc</v>
          </cell>
        </row>
        <row r="95">
          <cell r="A95">
            <v>24212208133</v>
          </cell>
          <cell r="B95" t="str">
            <v>Trương</v>
          </cell>
          <cell r="C95" t="str">
            <v>Phan</v>
          </cell>
          <cell r="D95" t="str">
            <v>Phúc</v>
          </cell>
          <cell r="E95">
            <v>36697</v>
          </cell>
          <cell r="F95" t="str">
            <v>Nam</v>
          </cell>
          <cell r="G95" t="str">
            <v>Đã Đăng Ký (chưa học xong)</v>
          </cell>
          <cell r="H95">
            <v>6.7</v>
          </cell>
          <cell r="I95">
            <v>8.6999999999999993</v>
          </cell>
          <cell r="K95">
            <v>8.3000000000000007</v>
          </cell>
          <cell r="M95">
            <v>8.3000000000000007</v>
          </cell>
          <cell r="N95">
            <v>9.1999999999999993</v>
          </cell>
          <cell r="O95">
            <v>6.5</v>
          </cell>
          <cell r="P95">
            <v>6.1</v>
          </cell>
          <cell r="R95">
            <v>6.1</v>
          </cell>
          <cell r="V95">
            <v>9.3000000000000007</v>
          </cell>
          <cell r="W95">
            <v>4.4000000000000004</v>
          </cell>
          <cell r="Y95">
            <v>8.8000000000000007</v>
          </cell>
          <cell r="Z95">
            <v>9.3000000000000007</v>
          </cell>
          <cell r="AA95">
            <v>6.7</v>
          </cell>
          <cell r="AB95">
            <v>5.3</v>
          </cell>
          <cell r="AC95">
            <v>7.9</v>
          </cell>
          <cell r="AD95">
            <v>8.5</v>
          </cell>
          <cell r="AE95">
            <v>6.8</v>
          </cell>
          <cell r="AF95">
            <v>5.7</v>
          </cell>
          <cell r="AG95">
            <v>8</v>
          </cell>
          <cell r="AH95">
            <v>9.1999999999999993</v>
          </cell>
          <cell r="AI95">
            <v>6.3</v>
          </cell>
          <cell r="AJ95">
            <v>7.7</v>
          </cell>
          <cell r="AK95">
            <v>6.8</v>
          </cell>
          <cell r="AL95">
            <v>8.3000000000000007</v>
          </cell>
          <cell r="AM95">
            <v>6.1</v>
          </cell>
          <cell r="AN95">
            <v>7.9</v>
          </cell>
          <cell r="AO95">
            <v>7.3</v>
          </cell>
          <cell r="AP95">
            <v>8.9</v>
          </cell>
          <cell r="AU95">
            <v>47</v>
          </cell>
          <cell r="AV95">
            <v>0</v>
          </cell>
          <cell r="AW95">
            <v>7.4</v>
          </cell>
          <cell r="AX95">
            <v>8.6</v>
          </cell>
          <cell r="BC95">
            <v>6.8</v>
          </cell>
          <cell r="BI95">
            <v>5.3</v>
          </cell>
          <cell r="BK95">
            <v>8.3000000000000007</v>
          </cell>
          <cell r="BL95">
            <v>5</v>
          </cell>
          <cell r="BM95">
            <v>0</v>
          </cell>
          <cell r="BN95">
            <v>8.1999999999999993</v>
          </cell>
          <cell r="BO95">
            <v>5.3</v>
          </cell>
          <cell r="BP95">
            <v>6.2</v>
          </cell>
          <cell r="BQ95">
            <v>7.5</v>
          </cell>
          <cell r="BR95">
            <v>6.9</v>
          </cell>
          <cell r="BS95">
            <v>8</v>
          </cell>
          <cell r="BT95">
            <v>5.9</v>
          </cell>
          <cell r="BU95">
            <v>7.1</v>
          </cell>
          <cell r="BV95">
            <v>6.8</v>
          </cell>
          <cell r="BW95">
            <v>5</v>
          </cell>
          <cell r="BX95">
            <v>4.7</v>
          </cell>
          <cell r="BY95">
            <v>6.2</v>
          </cell>
          <cell r="BZ95">
            <v>6.8</v>
          </cell>
          <cell r="CA95">
            <v>6.1</v>
          </cell>
          <cell r="CC95">
            <v>7.9</v>
          </cell>
          <cell r="CD95">
            <v>6.7</v>
          </cell>
          <cell r="CE95">
            <v>6.9</v>
          </cell>
          <cell r="CF95">
            <v>7</v>
          </cell>
          <cell r="CG95">
            <v>9.4</v>
          </cell>
          <cell r="CH95">
            <v>51</v>
          </cell>
          <cell r="CI95">
            <v>0</v>
          </cell>
          <cell r="CJ95">
            <v>9.1</v>
          </cell>
          <cell r="CL95">
            <v>8.6</v>
          </cell>
          <cell r="CM95">
            <v>5.9</v>
          </cell>
          <cell r="CO95">
            <v>7.1</v>
          </cell>
          <cell r="CP95">
            <v>6.5</v>
          </cell>
          <cell r="CQ95">
            <v>6.6</v>
          </cell>
          <cell r="CT95">
            <v>7.4</v>
          </cell>
          <cell r="CV95">
            <v>4.7</v>
          </cell>
          <cell r="CW95">
            <v>8.6</v>
          </cell>
          <cell r="CY95">
            <v>6.1</v>
          </cell>
          <cell r="CZ95">
            <v>6</v>
          </cell>
          <cell r="DA95">
            <v>9.3000000000000007</v>
          </cell>
          <cell r="DB95">
            <v>9.1999999999999993</v>
          </cell>
          <cell r="DC95">
            <v>32</v>
          </cell>
          <cell r="DD95">
            <v>0</v>
          </cell>
          <cell r="DH95">
            <v>0</v>
          </cell>
          <cell r="DI95">
            <v>5</v>
          </cell>
          <cell r="DJ95">
            <v>135</v>
          </cell>
          <cell r="DK95">
            <v>5</v>
          </cell>
          <cell r="DL95">
            <v>137</v>
          </cell>
          <cell r="DM95">
            <v>135</v>
          </cell>
          <cell r="DN95">
            <v>7.1</v>
          </cell>
          <cell r="DO95">
            <v>2.9</v>
          </cell>
          <cell r="DQ95" t="str">
            <v>Trương Phan</v>
          </cell>
        </row>
        <row r="96">
          <cell r="A96">
            <v>24212208458</v>
          </cell>
          <cell r="B96" t="str">
            <v>Trương</v>
          </cell>
          <cell r="C96" t="str">
            <v>Hoàng</v>
          </cell>
          <cell r="D96" t="str">
            <v>Phúc</v>
          </cell>
          <cell r="E96">
            <v>36679</v>
          </cell>
          <cell r="F96" t="str">
            <v>Nam</v>
          </cell>
          <cell r="G96" t="str">
            <v>Đã Đăng Ký (chưa học xong)</v>
          </cell>
          <cell r="H96">
            <v>6.8</v>
          </cell>
          <cell r="I96">
            <v>7.2</v>
          </cell>
          <cell r="K96">
            <v>6.1</v>
          </cell>
          <cell r="M96">
            <v>6.9</v>
          </cell>
          <cell r="N96">
            <v>5.8</v>
          </cell>
          <cell r="O96">
            <v>5.6</v>
          </cell>
          <cell r="P96">
            <v>4.3</v>
          </cell>
          <cell r="R96">
            <v>6.3</v>
          </cell>
          <cell r="W96">
            <v>4.8</v>
          </cell>
          <cell r="X96">
            <v>4.3</v>
          </cell>
          <cell r="Y96">
            <v>7.9</v>
          </cell>
          <cell r="Z96">
            <v>7.8</v>
          </cell>
          <cell r="AA96">
            <v>6.2</v>
          </cell>
          <cell r="AB96">
            <v>7</v>
          </cell>
          <cell r="AC96">
            <v>5.8</v>
          </cell>
          <cell r="AD96">
            <v>7.8</v>
          </cell>
          <cell r="AE96">
            <v>4.0999999999999996</v>
          </cell>
          <cell r="AF96">
            <v>7.3</v>
          </cell>
          <cell r="AG96">
            <v>8.8000000000000007</v>
          </cell>
          <cell r="AH96">
            <v>6</v>
          </cell>
          <cell r="AI96">
            <v>7.7</v>
          </cell>
          <cell r="AJ96">
            <v>4.4000000000000004</v>
          </cell>
          <cell r="AK96">
            <v>6.2</v>
          </cell>
          <cell r="AL96">
            <v>8.8000000000000007</v>
          </cell>
          <cell r="AM96">
            <v>7</v>
          </cell>
          <cell r="AN96">
            <v>4.9000000000000004</v>
          </cell>
          <cell r="AO96">
            <v>8.3000000000000007</v>
          </cell>
          <cell r="AQ96">
            <v>7.4</v>
          </cell>
          <cell r="AU96">
            <v>47</v>
          </cell>
          <cell r="AV96">
            <v>0</v>
          </cell>
          <cell r="AW96">
            <v>6.6</v>
          </cell>
          <cell r="AX96">
            <v>6.3</v>
          </cell>
          <cell r="BA96">
            <v>5.4</v>
          </cell>
          <cell r="BG96">
            <v>5.2</v>
          </cell>
          <cell r="BK96">
            <v>6.5</v>
          </cell>
          <cell r="BL96">
            <v>5</v>
          </cell>
          <cell r="BM96">
            <v>0</v>
          </cell>
          <cell r="BN96">
            <v>5.8</v>
          </cell>
          <cell r="BO96">
            <v>6.2</v>
          </cell>
          <cell r="BP96">
            <v>5.5</v>
          </cell>
          <cell r="BQ96">
            <v>6.5</v>
          </cell>
          <cell r="BR96">
            <v>6.6</v>
          </cell>
          <cell r="BS96">
            <v>6.8</v>
          </cell>
          <cell r="BT96">
            <v>5.0999999999999996</v>
          </cell>
          <cell r="BU96">
            <v>6.1</v>
          </cell>
          <cell r="BV96">
            <v>9.1</v>
          </cell>
          <cell r="BW96">
            <v>4.8</v>
          </cell>
          <cell r="BX96">
            <v>6.2</v>
          </cell>
          <cell r="BY96">
            <v>4.8</v>
          </cell>
          <cell r="BZ96">
            <v>4.5</v>
          </cell>
          <cell r="CA96">
            <v>4.3</v>
          </cell>
          <cell r="CC96">
            <v>4</v>
          </cell>
          <cell r="CD96">
            <v>5.7</v>
          </cell>
          <cell r="CE96">
            <v>5.8</v>
          </cell>
          <cell r="CF96">
            <v>5</v>
          </cell>
          <cell r="CG96">
            <v>7.1</v>
          </cell>
          <cell r="CH96">
            <v>51</v>
          </cell>
          <cell r="CI96">
            <v>0</v>
          </cell>
          <cell r="CJ96" t="str">
            <v>X</v>
          </cell>
          <cell r="CL96" t="str">
            <v>X</v>
          </cell>
          <cell r="CM96" t="str">
            <v>X</v>
          </cell>
          <cell r="CO96">
            <v>8.8000000000000007</v>
          </cell>
          <cell r="CP96">
            <v>7</v>
          </cell>
          <cell r="CQ96">
            <v>5.9</v>
          </cell>
          <cell r="CT96">
            <v>7.4</v>
          </cell>
          <cell r="CV96">
            <v>5.7</v>
          </cell>
          <cell r="CW96">
            <v>7.3</v>
          </cell>
          <cell r="CY96">
            <v>8.3000000000000007</v>
          </cell>
          <cell r="CZ96">
            <v>7.2</v>
          </cell>
          <cell r="DA96">
            <v>8.1</v>
          </cell>
          <cell r="DC96">
            <v>23</v>
          </cell>
          <cell r="DD96">
            <v>10</v>
          </cell>
          <cell r="DH96">
            <v>0</v>
          </cell>
          <cell r="DI96">
            <v>5</v>
          </cell>
          <cell r="DJ96">
            <v>126</v>
          </cell>
          <cell r="DK96">
            <v>15</v>
          </cell>
          <cell r="DL96">
            <v>137</v>
          </cell>
          <cell r="DM96">
            <v>126</v>
          </cell>
          <cell r="DN96">
            <v>6.26</v>
          </cell>
          <cell r="DO96">
            <v>2.38</v>
          </cell>
          <cell r="DQ96" t="str">
            <v>Trương Hoàng</v>
          </cell>
        </row>
        <row r="97">
          <cell r="A97">
            <v>24202201621</v>
          </cell>
          <cell r="B97" t="str">
            <v>Lê</v>
          </cell>
          <cell r="C97" t="str">
            <v>Thị Như</v>
          </cell>
          <cell r="D97" t="str">
            <v>Quỳnh</v>
          </cell>
          <cell r="E97">
            <v>36868</v>
          </cell>
          <cell r="F97" t="str">
            <v>Nữ</v>
          </cell>
          <cell r="G97" t="str">
            <v>Đã Đăng Ký (chưa học xong)</v>
          </cell>
          <cell r="H97">
            <v>7.8</v>
          </cell>
          <cell r="I97">
            <v>7.5</v>
          </cell>
          <cell r="K97">
            <v>7.3</v>
          </cell>
          <cell r="M97">
            <v>6.6</v>
          </cell>
          <cell r="N97">
            <v>7</v>
          </cell>
          <cell r="O97">
            <v>6.1</v>
          </cell>
          <cell r="P97">
            <v>5.3</v>
          </cell>
          <cell r="R97">
            <v>6.1</v>
          </cell>
          <cell r="W97">
            <v>6.2</v>
          </cell>
          <cell r="X97">
            <v>6.8</v>
          </cell>
          <cell r="Y97">
            <v>8.5</v>
          </cell>
          <cell r="Z97">
            <v>8.6</v>
          </cell>
          <cell r="AA97">
            <v>8.4</v>
          </cell>
          <cell r="AB97">
            <v>7.6</v>
          </cell>
          <cell r="AC97">
            <v>7</v>
          </cell>
          <cell r="AD97">
            <v>8.6999999999999993</v>
          </cell>
          <cell r="AE97">
            <v>5.5</v>
          </cell>
          <cell r="AF97">
            <v>4.0999999999999996</v>
          </cell>
          <cell r="AG97">
            <v>5.0999999999999996</v>
          </cell>
          <cell r="AH97">
            <v>6.5</v>
          </cell>
          <cell r="AI97">
            <v>7</v>
          </cell>
          <cell r="AJ97">
            <v>4.3</v>
          </cell>
          <cell r="AK97">
            <v>7.1</v>
          </cell>
          <cell r="AL97">
            <v>5.4</v>
          </cell>
          <cell r="AM97" t="str">
            <v>X</v>
          </cell>
          <cell r="AN97">
            <v>4.3</v>
          </cell>
          <cell r="AO97">
            <v>7.1</v>
          </cell>
          <cell r="AP97">
            <v>8.3000000000000007</v>
          </cell>
          <cell r="AU97">
            <v>46</v>
          </cell>
          <cell r="AV97">
            <v>1</v>
          </cell>
          <cell r="AW97">
            <v>6.5</v>
          </cell>
          <cell r="AX97">
            <v>6.1</v>
          </cell>
          <cell r="AY97">
            <v>9.1</v>
          </cell>
          <cell r="BJ97">
            <v>7.3</v>
          </cell>
          <cell r="BK97">
            <v>8.5</v>
          </cell>
          <cell r="BL97">
            <v>5</v>
          </cell>
          <cell r="BM97">
            <v>0</v>
          </cell>
          <cell r="BN97">
            <v>5</v>
          </cell>
          <cell r="BO97">
            <v>5.8</v>
          </cell>
          <cell r="BP97">
            <v>8.1</v>
          </cell>
          <cell r="BQ97">
            <v>4.7</v>
          </cell>
          <cell r="BR97">
            <v>7</v>
          </cell>
          <cell r="BS97">
            <v>7.1</v>
          </cell>
          <cell r="BT97">
            <v>4.9000000000000004</v>
          </cell>
          <cell r="BU97">
            <v>5.9</v>
          </cell>
          <cell r="BV97">
            <v>8.6999999999999993</v>
          </cell>
          <cell r="BW97">
            <v>6.2</v>
          </cell>
          <cell r="BX97">
            <v>4</v>
          </cell>
          <cell r="BY97">
            <v>5.4</v>
          </cell>
          <cell r="BZ97">
            <v>5</v>
          </cell>
          <cell r="CA97">
            <v>7.3</v>
          </cell>
          <cell r="CC97">
            <v>6.1</v>
          </cell>
          <cell r="CD97">
            <v>5.9</v>
          </cell>
          <cell r="CE97">
            <v>4.8</v>
          </cell>
          <cell r="CF97">
            <v>6.8</v>
          </cell>
          <cell r="CG97">
            <v>9.5</v>
          </cell>
          <cell r="CH97">
            <v>51</v>
          </cell>
          <cell r="CI97">
            <v>0</v>
          </cell>
          <cell r="CJ97">
            <v>7.3</v>
          </cell>
          <cell r="CL97">
            <v>8.8000000000000007</v>
          </cell>
          <cell r="CM97">
            <v>7</v>
          </cell>
          <cell r="CO97">
            <v>5.9</v>
          </cell>
          <cell r="CP97">
            <v>7.4</v>
          </cell>
          <cell r="CQ97">
            <v>5.9</v>
          </cell>
          <cell r="CT97">
            <v>7.4</v>
          </cell>
          <cell r="CV97">
            <v>6.2</v>
          </cell>
          <cell r="CW97">
            <v>5.8</v>
          </cell>
          <cell r="CX97">
            <v>6.6</v>
          </cell>
          <cell r="CZ97">
            <v>7.1</v>
          </cell>
          <cell r="DA97">
            <v>9</v>
          </cell>
          <cell r="DB97">
            <v>8.1</v>
          </cell>
          <cell r="DC97">
            <v>32</v>
          </cell>
          <cell r="DD97">
            <v>0</v>
          </cell>
          <cell r="DH97">
            <v>0</v>
          </cell>
          <cell r="DI97">
            <v>5</v>
          </cell>
          <cell r="DJ97">
            <v>134</v>
          </cell>
          <cell r="DK97">
            <v>6</v>
          </cell>
          <cell r="DL97">
            <v>137</v>
          </cell>
          <cell r="DM97">
            <v>135</v>
          </cell>
          <cell r="DN97">
            <v>6.56</v>
          </cell>
          <cell r="DO97">
            <v>2.57</v>
          </cell>
          <cell r="DQ97" t="str">
            <v>Lê Thị Như</v>
          </cell>
        </row>
        <row r="98">
          <cell r="A98">
            <v>24202204354</v>
          </cell>
          <cell r="B98" t="str">
            <v>Nguyễn</v>
          </cell>
          <cell r="C98" t="str">
            <v>Ngọc Thảo</v>
          </cell>
          <cell r="D98" t="str">
            <v>Quỳnh</v>
          </cell>
          <cell r="E98">
            <v>36782</v>
          </cell>
          <cell r="F98" t="str">
            <v>Nữ</v>
          </cell>
          <cell r="G98" t="str">
            <v>Đã Đăng Ký (chưa học xong)</v>
          </cell>
          <cell r="H98">
            <v>6.9</v>
          </cell>
          <cell r="I98">
            <v>7.9</v>
          </cell>
          <cell r="K98">
            <v>6.5</v>
          </cell>
          <cell r="M98">
            <v>8</v>
          </cell>
          <cell r="N98">
            <v>8.6</v>
          </cell>
          <cell r="O98">
            <v>6.5</v>
          </cell>
          <cell r="P98">
            <v>6.8</v>
          </cell>
          <cell r="R98">
            <v>7.1</v>
          </cell>
          <cell r="W98">
            <v>4.5</v>
          </cell>
          <cell r="X98">
            <v>6.7</v>
          </cell>
          <cell r="Y98">
            <v>7.4</v>
          </cell>
          <cell r="Z98">
            <v>9.6</v>
          </cell>
          <cell r="AA98">
            <v>8.1999999999999993</v>
          </cell>
          <cell r="AB98">
            <v>6.4</v>
          </cell>
          <cell r="AC98">
            <v>7.9</v>
          </cell>
          <cell r="AD98">
            <v>8.6</v>
          </cell>
          <cell r="AE98">
            <v>5.8</v>
          </cell>
          <cell r="AF98">
            <v>6.1</v>
          </cell>
          <cell r="AG98">
            <v>8.1999999999999993</v>
          </cell>
          <cell r="AH98">
            <v>8.6999999999999993</v>
          </cell>
          <cell r="AI98">
            <v>9.1</v>
          </cell>
          <cell r="AJ98">
            <v>9.4</v>
          </cell>
          <cell r="AK98">
            <v>7.9</v>
          </cell>
          <cell r="AL98">
            <v>8.1999999999999993</v>
          </cell>
          <cell r="AM98">
            <v>7.7</v>
          </cell>
          <cell r="AN98">
            <v>7.7</v>
          </cell>
          <cell r="AO98" t="str">
            <v>X</v>
          </cell>
          <cell r="AP98">
            <v>8.1999999999999993</v>
          </cell>
          <cell r="AU98">
            <v>46</v>
          </cell>
          <cell r="AV98">
            <v>1</v>
          </cell>
          <cell r="AW98">
            <v>5.3</v>
          </cell>
          <cell r="AX98">
            <v>6.1</v>
          </cell>
          <cell r="BC98">
            <v>7</v>
          </cell>
          <cell r="BI98">
            <v>5.0999999999999996</v>
          </cell>
          <cell r="BK98">
            <v>9.1999999999999993</v>
          </cell>
          <cell r="BL98">
            <v>5</v>
          </cell>
          <cell r="BM98">
            <v>0</v>
          </cell>
          <cell r="BN98">
            <v>7.5</v>
          </cell>
          <cell r="BO98">
            <v>7.3</v>
          </cell>
          <cell r="BP98">
            <v>6.6</v>
          </cell>
          <cell r="BQ98">
            <v>5.5</v>
          </cell>
          <cell r="BR98">
            <v>8.3000000000000007</v>
          </cell>
          <cell r="BS98">
            <v>9.4</v>
          </cell>
          <cell r="BT98">
            <v>8</v>
          </cell>
          <cell r="BU98">
            <v>7.1</v>
          </cell>
          <cell r="BV98">
            <v>7.2</v>
          </cell>
          <cell r="BW98">
            <v>6.6</v>
          </cell>
          <cell r="BX98">
            <v>7.4</v>
          </cell>
          <cell r="BY98">
            <v>6.4</v>
          </cell>
          <cell r="BZ98">
            <v>5.9</v>
          </cell>
          <cell r="CA98">
            <v>7.9</v>
          </cell>
          <cell r="CC98">
            <v>5.7</v>
          </cell>
          <cell r="CD98">
            <v>8.5</v>
          </cell>
          <cell r="CE98">
            <v>8.1</v>
          </cell>
          <cell r="CF98">
            <v>8.6999999999999993</v>
          </cell>
          <cell r="CG98">
            <v>8.5</v>
          </cell>
          <cell r="CH98">
            <v>51</v>
          </cell>
          <cell r="CI98">
            <v>0</v>
          </cell>
          <cell r="CJ98">
            <v>8.6999999999999993</v>
          </cell>
          <cell r="CL98">
            <v>8</v>
          </cell>
          <cell r="CM98">
            <v>6.7</v>
          </cell>
          <cell r="CO98">
            <v>6.6</v>
          </cell>
          <cell r="CP98">
            <v>9</v>
          </cell>
          <cell r="CQ98">
            <v>7.1</v>
          </cell>
          <cell r="CT98">
            <v>7.8</v>
          </cell>
          <cell r="CV98">
            <v>5.8</v>
          </cell>
          <cell r="CW98">
            <v>9.8000000000000007</v>
          </cell>
          <cell r="CY98">
            <v>9</v>
          </cell>
          <cell r="CZ98">
            <v>7.8</v>
          </cell>
          <cell r="DA98">
            <v>9.1</v>
          </cell>
          <cell r="DB98">
            <v>9</v>
          </cell>
          <cell r="DC98">
            <v>32</v>
          </cell>
          <cell r="DD98">
            <v>0</v>
          </cell>
          <cell r="DH98">
            <v>0</v>
          </cell>
          <cell r="DI98">
            <v>5</v>
          </cell>
          <cell r="DJ98">
            <v>134</v>
          </cell>
          <cell r="DK98">
            <v>6</v>
          </cell>
          <cell r="DL98">
            <v>137</v>
          </cell>
          <cell r="DM98">
            <v>134</v>
          </cell>
          <cell r="DN98">
            <v>7.57</v>
          </cell>
          <cell r="DO98">
            <v>3.2</v>
          </cell>
          <cell r="DQ98" t="str">
            <v>Nguyễn Ngọc Thảo</v>
          </cell>
        </row>
        <row r="99">
          <cell r="A99">
            <v>24202207320</v>
          </cell>
          <cell r="B99" t="str">
            <v>Trần</v>
          </cell>
          <cell r="C99" t="str">
            <v>Thị Linh</v>
          </cell>
          <cell r="D99" t="str">
            <v>Quỳnh</v>
          </cell>
          <cell r="E99">
            <v>36817</v>
          </cell>
          <cell r="F99" t="str">
            <v>Nữ</v>
          </cell>
          <cell r="G99" t="str">
            <v>Đã Đăng Ký (chưa học xong)</v>
          </cell>
          <cell r="H99">
            <v>7.7</v>
          </cell>
          <cell r="I99">
            <v>7</v>
          </cell>
          <cell r="K99">
            <v>6.9</v>
          </cell>
          <cell r="M99">
            <v>5.4</v>
          </cell>
          <cell r="N99">
            <v>4.5999999999999996</v>
          </cell>
          <cell r="O99">
            <v>4.5</v>
          </cell>
          <cell r="P99">
            <v>4.5</v>
          </cell>
          <cell r="R99">
            <v>5</v>
          </cell>
          <cell r="V99">
            <v>7.9</v>
          </cell>
          <cell r="W99">
            <v>5.9</v>
          </cell>
          <cell r="Y99">
            <v>8</v>
          </cell>
          <cell r="Z99">
            <v>7.6</v>
          </cell>
          <cell r="AA99">
            <v>8</v>
          </cell>
          <cell r="AB99">
            <v>4.5</v>
          </cell>
          <cell r="AC99">
            <v>5.5</v>
          </cell>
          <cell r="AD99">
            <v>7.5</v>
          </cell>
          <cell r="AE99" t="str">
            <v>P (P/F)</v>
          </cell>
          <cell r="AF99" t="str">
            <v>P (P/F)</v>
          </cell>
          <cell r="AG99" t="str">
            <v>P (P/F)</v>
          </cell>
          <cell r="AH99" t="str">
            <v>P (P/F)</v>
          </cell>
          <cell r="AI99">
            <v>5.0999999999999996</v>
          </cell>
          <cell r="AJ99">
            <v>4.5999999999999996</v>
          </cell>
          <cell r="AK99">
            <v>7.3</v>
          </cell>
          <cell r="AL99">
            <v>4.9000000000000004</v>
          </cell>
          <cell r="AM99">
            <v>7.6</v>
          </cell>
          <cell r="AN99">
            <v>4.8</v>
          </cell>
          <cell r="AO99">
            <v>7.1</v>
          </cell>
          <cell r="AP99">
            <v>8.1999999999999993</v>
          </cell>
          <cell r="AQ99" t="str">
            <v>X</v>
          </cell>
          <cell r="AR99">
            <v>6.1</v>
          </cell>
          <cell r="AS99" t="str">
            <v>X</v>
          </cell>
          <cell r="AT99" t="str">
            <v>X</v>
          </cell>
          <cell r="AU99">
            <v>48</v>
          </cell>
          <cell r="AV99">
            <v>0</v>
          </cell>
          <cell r="AW99">
            <v>6.2</v>
          </cell>
          <cell r="AX99">
            <v>5.9</v>
          </cell>
          <cell r="BC99">
            <v>4.9000000000000004</v>
          </cell>
          <cell r="BE99">
            <v>6</v>
          </cell>
          <cell r="BK99">
            <v>8.3000000000000007</v>
          </cell>
          <cell r="BL99">
            <v>5</v>
          </cell>
          <cell r="BM99">
            <v>0</v>
          </cell>
          <cell r="BN99">
            <v>5.3</v>
          </cell>
          <cell r="BO99">
            <v>5.3</v>
          </cell>
          <cell r="BP99">
            <v>6.7</v>
          </cell>
          <cell r="BQ99">
            <v>5.6</v>
          </cell>
          <cell r="BR99">
            <v>7.8</v>
          </cell>
          <cell r="BS99">
            <v>4.5999999999999996</v>
          </cell>
          <cell r="BT99" t="str">
            <v>X</v>
          </cell>
          <cell r="BU99">
            <v>6.7</v>
          </cell>
          <cell r="BV99">
            <v>8.5</v>
          </cell>
          <cell r="BW99">
            <v>6.8</v>
          </cell>
          <cell r="BX99">
            <v>7.7</v>
          </cell>
          <cell r="BY99" t="str">
            <v>X</v>
          </cell>
          <cell r="BZ99">
            <v>6.1</v>
          </cell>
          <cell r="CA99">
            <v>6.6</v>
          </cell>
          <cell r="CC99">
            <v>6.9</v>
          </cell>
          <cell r="CD99">
            <v>5.0999999999999996</v>
          </cell>
          <cell r="CE99">
            <v>5.6</v>
          </cell>
          <cell r="CF99">
            <v>7.1</v>
          </cell>
          <cell r="CG99">
            <v>7.3</v>
          </cell>
          <cell r="CH99">
            <v>47</v>
          </cell>
          <cell r="CI99">
            <v>4</v>
          </cell>
          <cell r="CK99">
            <v>7.9</v>
          </cell>
          <cell r="CL99">
            <v>9</v>
          </cell>
          <cell r="CM99">
            <v>6.5</v>
          </cell>
          <cell r="CO99">
            <v>8.8000000000000007</v>
          </cell>
          <cell r="CP99">
            <v>8.4</v>
          </cell>
          <cell r="CQ99">
            <v>7.4</v>
          </cell>
          <cell r="CT99">
            <v>7.9</v>
          </cell>
          <cell r="CV99">
            <v>6.1</v>
          </cell>
          <cell r="CW99">
            <v>8.6</v>
          </cell>
          <cell r="CX99">
            <v>6.9</v>
          </cell>
          <cell r="CZ99">
            <v>4.3</v>
          </cell>
          <cell r="DA99" t="str">
            <v>X</v>
          </cell>
          <cell r="DC99">
            <v>30</v>
          </cell>
          <cell r="DD99">
            <v>2</v>
          </cell>
          <cell r="DH99">
            <v>0</v>
          </cell>
          <cell r="DI99">
            <v>5</v>
          </cell>
          <cell r="DJ99">
            <v>130</v>
          </cell>
          <cell r="DK99">
            <v>11</v>
          </cell>
          <cell r="DL99">
            <v>137</v>
          </cell>
          <cell r="DM99">
            <v>132</v>
          </cell>
          <cell r="DN99">
            <v>6.53</v>
          </cell>
          <cell r="DO99">
            <v>2.58</v>
          </cell>
          <cell r="DQ99" t="str">
            <v>Trần Thị Linh</v>
          </cell>
        </row>
        <row r="100">
          <cell r="A100">
            <v>24212207626</v>
          </cell>
          <cell r="B100" t="str">
            <v>Y</v>
          </cell>
          <cell r="C100" t="str">
            <v>Vila</v>
          </cell>
          <cell r="D100" t="str">
            <v>Rya</v>
          </cell>
          <cell r="E100">
            <v>36749</v>
          </cell>
          <cell r="F100" t="str">
            <v>Nam</v>
          </cell>
          <cell r="G100" t="str">
            <v>Đã Đăng Ký (chưa học xong)</v>
          </cell>
          <cell r="H100">
            <v>7.9</v>
          </cell>
          <cell r="I100">
            <v>7.6</v>
          </cell>
          <cell r="K100">
            <v>8.8000000000000007</v>
          </cell>
          <cell r="M100">
            <v>7.4</v>
          </cell>
          <cell r="N100">
            <v>7.1</v>
          </cell>
          <cell r="O100">
            <v>9.6999999999999993</v>
          </cell>
          <cell r="P100">
            <v>6.3</v>
          </cell>
          <cell r="R100">
            <v>7.5</v>
          </cell>
          <cell r="W100">
            <v>8.1</v>
          </cell>
          <cell r="X100">
            <v>7.6</v>
          </cell>
          <cell r="Y100">
            <v>9.4</v>
          </cell>
          <cell r="Z100">
            <v>9.1999999999999993</v>
          </cell>
          <cell r="AA100">
            <v>8</v>
          </cell>
          <cell r="AB100">
            <v>6</v>
          </cell>
          <cell r="AC100">
            <v>8.1</v>
          </cell>
          <cell r="AD100">
            <v>8.1999999999999993</v>
          </cell>
          <cell r="AE100">
            <v>6.7</v>
          </cell>
          <cell r="AF100">
            <v>4.7</v>
          </cell>
          <cell r="AG100">
            <v>7</v>
          </cell>
          <cell r="AH100">
            <v>7.2</v>
          </cell>
          <cell r="AI100">
            <v>7.9</v>
          </cell>
          <cell r="AJ100">
            <v>4.9000000000000004</v>
          </cell>
          <cell r="AK100">
            <v>7.1</v>
          </cell>
          <cell r="AL100">
            <v>6</v>
          </cell>
          <cell r="AM100">
            <v>7.2</v>
          </cell>
          <cell r="AN100">
            <v>5.0999999999999996</v>
          </cell>
          <cell r="AO100">
            <v>6.6</v>
          </cell>
          <cell r="AP100">
            <v>7.1</v>
          </cell>
          <cell r="AU100">
            <v>47</v>
          </cell>
          <cell r="AV100">
            <v>0</v>
          </cell>
          <cell r="AW100">
            <v>7.6</v>
          </cell>
          <cell r="AX100">
            <v>8.3000000000000007</v>
          </cell>
          <cell r="BC100">
            <v>6.5</v>
          </cell>
          <cell r="BE100">
            <v>9.5</v>
          </cell>
          <cell r="BK100">
            <v>9.8000000000000007</v>
          </cell>
          <cell r="BL100">
            <v>5</v>
          </cell>
          <cell r="BM100">
            <v>0</v>
          </cell>
          <cell r="BN100">
            <v>7.4</v>
          </cell>
          <cell r="BO100">
            <v>7.1</v>
          </cell>
          <cell r="BP100">
            <v>9.4</v>
          </cell>
          <cell r="BQ100">
            <v>8.5</v>
          </cell>
          <cell r="BR100">
            <v>8</v>
          </cell>
          <cell r="BS100">
            <v>8.1</v>
          </cell>
          <cell r="BT100">
            <v>8.4</v>
          </cell>
          <cell r="BU100">
            <v>6.8</v>
          </cell>
          <cell r="BV100">
            <v>7.8</v>
          </cell>
          <cell r="BW100">
            <v>6.7</v>
          </cell>
          <cell r="BX100">
            <v>8.4</v>
          </cell>
          <cell r="BY100">
            <v>7.3</v>
          </cell>
          <cell r="BZ100">
            <v>7.5</v>
          </cell>
          <cell r="CA100">
            <v>7.8</v>
          </cell>
          <cell r="CC100">
            <v>6.3</v>
          </cell>
          <cell r="CD100">
            <v>7.6</v>
          </cell>
          <cell r="CE100">
            <v>8.6999999999999993</v>
          </cell>
          <cell r="CF100">
            <v>7.9</v>
          </cell>
          <cell r="CG100">
            <v>8.3000000000000007</v>
          </cell>
          <cell r="CH100">
            <v>51</v>
          </cell>
          <cell r="CI100">
            <v>0</v>
          </cell>
          <cell r="CJ100" t="str">
            <v>X</v>
          </cell>
          <cell r="CL100">
            <v>9.4</v>
          </cell>
          <cell r="CM100" t="str">
            <v>X</v>
          </cell>
          <cell r="CO100">
            <v>8.4</v>
          </cell>
          <cell r="CP100">
            <v>8.6</v>
          </cell>
          <cell r="CQ100">
            <v>7.8</v>
          </cell>
          <cell r="CT100">
            <v>8</v>
          </cell>
          <cell r="CV100">
            <v>8.1</v>
          </cell>
          <cell r="CW100">
            <v>9.5</v>
          </cell>
          <cell r="CX100">
            <v>7.4</v>
          </cell>
          <cell r="CZ100">
            <v>7</v>
          </cell>
          <cell r="DA100">
            <v>9</v>
          </cell>
          <cell r="DB100">
            <v>9.1999999999999993</v>
          </cell>
          <cell r="DC100">
            <v>27</v>
          </cell>
          <cell r="DD100">
            <v>6</v>
          </cell>
          <cell r="DH100">
            <v>0</v>
          </cell>
          <cell r="DI100">
            <v>5</v>
          </cell>
          <cell r="DJ100">
            <v>130</v>
          </cell>
          <cell r="DK100">
            <v>11</v>
          </cell>
          <cell r="DL100">
            <v>137</v>
          </cell>
          <cell r="DM100">
            <v>130</v>
          </cell>
          <cell r="DN100">
            <v>7.79</v>
          </cell>
          <cell r="DO100">
            <v>3.34</v>
          </cell>
          <cell r="DQ100" t="str">
            <v>Y Vila</v>
          </cell>
        </row>
        <row r="101">
          <cell r="A101">
            <v>2220523182</v>
          </cell>
          <cell r="B101" t="str">
            <v>Phan</v>
          </cell>
          <cell r="C101" t="str">
            <v>Thị Lệ</v>
          </cell>
          <cell r="D101" t="str">
            <v>Sa</v>
          </cell>
          <cell r="E101">
            <v>35983</v>
          </cell>
          <cell r="F101" t="str">
            <v>Nữ</v>
          </cell>
          <cell r="G101" t="str">
            <v>Đang Học Lại</v>
          </cell>
          <cell r="H101">
            <v>6.2</v>
          </cell>
          <cell r="I101">
            <v>8.5</v>
          </cell>
          <cell r="K101">
            <v>7.5</v>
          </cell>
          <cell r="M101">
            <v>6.2</v>
          </cell>
          <cell r="N101">
            <v>7.9</v>
          </cell>
          <cell r="R101">
            <v>6.8</v>
          </cell>
          <cell r="W101">
            <v>6.7</v>
          </cell>
          <cell r="X101">
            <v>8.6</v>
          </cell>
          <cell r="Y101">
            <v>9</v>
          </cell>
          <cell r="Z101">
            <v>6.2</v>
          </cell>
          <cell r="AA101">
            <v>8.3000000000000007</v>
          </cell>
          <cell r="AB101">
            <v>9</v>
          </cell>
          <cell r="AC101">
            <v>7.5</v>
          </cell>
          <cell r="AD101">
            <v>8.3000000000000007</v>
          </cell>
          <cell r="AE101">
            <v>5.7</v>
          </cell>
          <cell r="AF101">
            <v>4.7</v>
          </cell>
          <cell r="AG101">
            <v>5.3</v>
          </cell>
          <cell r="AH101">
            <v>5.6</v>
          </cell>
          <cell r="AI101">
            <v>5.2</v>
          </cell>
          <cell r="AJ101">
            <v>4.8</v>
          </cell>
          <cell r="AK101">
            <v>5.6</v>
          </cell>
          <cell r="AL101">
            <v>6.5</v>
          </cell>
          <cell r="AM101">
            <v>6.1</v>
          </cell>
          <cell r="AN101">
            <v>5.5</v>
          </cell>
          <cell r="AO101">
            <v>5.2</v>
          </cell>
          <cell r="AP101">
            <v>8.6</v>
          </cell>
          <cell r="AU101">
            <v>42</v>
          </cell>
          <cell r="AV101">
            <v>5</v>
          </cell>
          <cell r="AW101">
            <v>5.3</v>
          </cell>
          <cell r="AX101">
            <v>7.6</v>
          </cell>
          <cell r="BD101">
            <v>8.8000000000000007</v>
          </cell>
          <cell r="BJ101">
            <v>7.5</v>
          </cell>
          <cell r="BK101">
            <v>10</v>
          </cell>
          <cell r="BL101">
            <v>5</v>
          </cell>
          <cell r="BM101">
            <v>0</v>
          </cell>
          <cell r="BN101">
            <v>8.1</v>
          </cell>
          <cell r="BO101">
            <v>5.4</v>
          </cell>
          <cell r="BP101">
            <v>7.2</v>
          </cell>
          <cell r="BQ101">
            <v>5.2</v>
          </cell>
          <cell r="BR101">
            <v>8.3000000000000007</v>
          </cell>
          <cell r="BS101">
            <v>4.5999999999999996</v>
          </cell>
          <cell r="BT101">
            <v>6.8</v>
          </cell>
          <cell r="BU101">
            <v>7.4</v>
          </cell>
          <cell r="BV101">
            <v>8.4</v>
          </cell>
          <cell r="BW101">
            <v>8.9</v>
          </cell>
          <cell r="BX101">
            <v>6.8</v>
          </cell>
          <cell r="BY101">
            <v>8.9</v>
          </cell>
          <cell r="BZ101">
            <v>6.7</v>
          </cell>
          <cell r="CA101">
            <v>7.6</v>
          </cell>
          <cell r="CC101">
            <v>8</v>
          </cell>
          <cell r="CD101">
            <v>7.4</v>
          </cell>
          <cell r="CE101">
            <v>6.2</v>
          </cell>
          <cell r="CF101">
            <v>6.3</v>
          </cell>
          <cell r="CG101">
            <v>6</v>
          </cell>
          <cell r="CH101">
            <v>51</v>
          </cell>
          <cell r="CI101">
            <v>0</v>
          </cell>
          <cell r="CK101">
            <v>9.1</v>
          </cell>
          <cell r="CL101">
            <v>8.8000000000000007</v>
          </cell>
          <cell r="CM101" t="str">
            <v>X</v>
          </cell>
          <cell r="CO101">
            <v>9.1999999999999993</v>
          </cell>
          <cell r="CP101">
            <v>8.9</v>
          </cell>
          <cell r="CQ101">
            <v>7.4</v>
          </cell>
          <cell r="CT101">
            <v>7.8</v>
          </cell>
          <cell r="CV101">
            <v>7</v>
          </cell>
          <cell r="CW101">
            <v>8.8000000000000007</v>
          </cell>
          <cell r="CX101">
            <v>10</v>
          </cell>
          <cell r="CZ101">
            <v>8.3000000000000007</v>
          </cell>
          <cell r="DA101">
            <v>8.4</v>
          </cell>
          <cell r="DB101">
            <v>9.1999999999999993</v>
          </cell>
          <cell r="DC101">
            <v>30</v>
          </cell>
          <cell r="DD101">
            <v>3</v>
          </cell>
          <cell r="DH101">
            <v>0</v>
          </cell>
          <cell r="DI101">
            <v>5</v>
          </cell>
          <cell r="DJ101">
            <v>128</v>
          </cell>
          <cell r="DK101">
            <v>13</v>
          </cell>
          <cell r="DL101">
            <v>137</v>
          </cell>
          <cell r="DM101">
            <v>130</v>
          </cell>
          <cell r="DN101">
            <v>7.31</v>
          </cell>
          <cell r="DO101">
            <v>3.05</v>
          </cell>
          <cell r="DP101" t="str">
            <v>BIO 101; CHE 101; MTH 103; CHE 203</v>
          </cell>
          <cell r="DQ101" t="str">
            <v>Phan Thị Lệ</v>
          </cell>
        </row>
        <row r="102">
          <cell r="A102">
            <v>24212101000</v>
          </cell>
          <cell r="B102" t="str">
            <v>Đoàn</v>
          </cell>
          <cell r="C102" t="str">
            <v>Trần Thiên</v>
          </cell>
          <cell r="D102" t="str">
            <v>Sơn</v>
          </cell>
          <cell r="E102">
            <v>36764</v>
          </cell>
          <cell r="F102" t="str">
            <v>Nam</v>
          </cell>
          <cell r="G102" t="str">
            <v>Đã Đăng Ký (chưa học xong)</v>
          </cell>
          <cell r="H102">
            <v>7.3</v>
          </cell>
          <cell r="I102">
            <v>8.4</v>
          </cell>
          <cell r="K102">
            <v>5.9</v>
          </cell>
          <cell r="M102">
            <v>7.4</v>
          </cell>
          <cell r="N102">
            <v>5.8</v>
          </cell>
          <cell r="O102">
            <v>7.5</v>
          </cell>
          <cell r="P102">
            <v>8.1999999999999993</v>
          </cell>
          <cell r="R102">
            <v>5.5</v>
          </cell>
          <cell r="W102">
            <v>6.8</v>
          </cell>
          <cell r="X102">
            <v>7</v>
          </cell>
          <cell r="Y102">
            <v>9.3000000000000007</v>
          </cell>
          <cell r="Z102">
            <v>8.1999999999999993</v>
          </cell>
          <cell r="AA102">
            <v>7.7</v>
          </cell>
          <cell r="AB102">
            <v>4.5999999999999996</v>
          </cell>
          <cell r="AC102">
            <v>7.7</v>
          </cell>
          <cell r="AD102">
            <v>8.6</v>
          </cell>
          <cell r="AE102">
            <v>6.8</v>
          </cell>
          <cell r="AF102">
            <v>4.7</v>
          </cell>
          <cell r="AG102">
            <v>6.6</v>
          </cell>
          <cell r="AH102">
            <v>5</v>
          </cell>
          <cell r="AI102">
            <v>6.8</v>
          </cell>
          <cell r="AJ102">
            <v>5.7</v>
          </cell>
          <cell r="AK102">
            <v>5.7</v>
          </cell>
          <cell r="AL102">
            <v>5.9</v>
          </cell>
          <cell r="AM102">
            <v>4</v>
          </cell>
          <cell r="AN102">
            <v>9.1999999999999993</v>
          </cell>
          <cell r="AO102">
            <v>7</v>
          </cell>
          <cell r="AP102">
            <v>5.5</v>
          </cell>
          <cell r="AU102">
            <v>47</v>
          </cell>
          <cell r="AV102">
            <v>0</v>
          </cell>
          <cell r="AW102">
            <v>5.7</v>
          </cell>
          <cell r="AX102">
            <v>5.8</v>
          </cell>
          <cell r="BC102">
            <v>7.5</v>
          </cell>
          <cell r="BJ102">
            <v>7.7</v>
          </cell>
          <cell r="BK102">
            <v>7.9</v>
          </cell>
          <cell r="BL102">
            <v>5</v>
          </cell>
          <cell r="BM102">
            <v>0</v>
          </cell>
          <cell r="BN102">
            <v>5.8</v>
          </cell>
          <cell r="BO102">
            <v>5.3</v>
          </cell>
          <cell r="BP102">
            <v>5.7</v>
          </cell>
          <cell r="BQ102">
            <v>5.4</v>
          </cell>
          <cell r="BR102">
            <v>7</v>
          </cell>
          <cell r="BS102">
            <v>7.4</v>
          </cell>
          <cell r="BT102">
            <v>8.3000000000000007</v>
          </cell>
          <cell r="BU102">
            <v>7.4</v>
          </cell>
          <cell r="BV102">
            <v>8.6999999999999993</v>
          </cell>
          <cell r="BW102">
            <v>6.2</v>
          </cell>
          <cell r="BX102">
            <v>5.2</v>
          </cell>
          <cell r="BY102">
            <v>5.9</v>
          </cell>
          <cell r="BZ102">
            <v>6.2</v>
          </cell>
          <cell r="CA102">
            <v>7.2</v>
          </cell>
          <cell r="CC102">
            <v>7.3</v>
          </cell>
          <cell r="CD102">
            <v>8.5</v>
          </cell>
          <cell r="CE102">
            <v>7.1</v>
          </cell>
          <cell r="CF102">
            <v>8.3000000000000007</v>
          </cell>
          <cell r="CG102">
            <v>8.8000000000000007</v>
          </cell>
          <cell r="CH102">
            <v>51</v>
          </cell>
          <cell r="CI102">
            <v>0</v>
          </cell>
          <cell r="CK102">
            <v>7.8</v>
          </cell>
          <cell r="CL102">
            <v>8.9</v>
          </cell>
          <cell r="CM102">
            <v>6.8</v>
          </cell>
          <cell r="CO102">
            <v>7.7</v>
          </cell>
          <cell r="CP102">
            <v>8.3000000000000007</v>
          </cell>
          <cell r="CQ102">
            <v>7.3</v>
          </cell>
          <cell r="CT102">
            <v>6.1</v>
          </cell>
          <cell r="CV102">
            <v>5.7</v>
          </cell>
          <cell r="CW102">
            <v>8.6999999999999993</v>
          </cell>
          <cell r="CX102">
            <v>5.2</v>
          </cell>
          <cell r="CZ102">
            <v>7.8</v>
          </cell>
          <cell r="DA102">
            <v>7.3</v>
          </cell>
          <cell r="DB102">
            <v>9</v>
          </cell>
          <cell r="DC102">
            <v>32</v>
          </cell>
          <cell r="DD102">
            <v>0</v>
          </cell>
          <cell r="DH102">
            <v>0</v>
          </cell>
          <cell r="DI102">
            <v>5</v>
          </cell>
          <cell r="DJ102">
            <v>135</v>
          </cell>
          <cell r="DK102">
            <v>5</v>
          </cell>
          <cell r="DL102">
            <v>137</v>
          </cell>
          <cell r="DM102">
            <v>135</v>
          </cell>
          <cell r="DN102">
            <v>7.02</v>
          </cell>
          <cell r="DO102">
            <v>2.86</v>
          </cell>
          <cell r="DQ102" t="str">
            <v>Đoàn Trần Thiên</v>
          </cell>
        </row>
        <row r="103">
          <cell r="A103">
            <v>24202102351</v>
          </cell>
          <cell r="B103" t="str">
            <v>Đặng</v>
          </cell>
          <cell r="C103" t="str">
            <v>Thị Thanh</v>
          </cell>
          <cell r="D103" t="str">
            <v>Sự</v>
          </cell>
          <cell r="E103">
            <v>36730</v>
          </cell>
          <cell r="F103" t="str">
            <v>Nữ</v>
          </cell>
          <cell r="G103" t="str">
            <v>Đã Đăng Ký (chưa học xong)</v>
          </cell>
          <cell r="H103">
            <v>5.0999999999999996</v>
          </cell>
          <cell r="I103">
            <v>6.5</v>
          </cell>
          <cell r="K103">
            <v>7.5</v>
          </cell>
          <cell r="M103">
            <v>6.8</v>
          </cell>
          <cell r="N103">
            <v>8.1</v>
          </cell>
          <cell r="O103">
            <v>6.7</v>
          </cell>
          <cell r="P103">
            <v>4.3</v>
          </cell>
          <cell r="R103">
            <v>6.1</v>
          </cell>
          <cell r="W103">
            <v>7.1</v>
          </cell>
          <cell r="X103">
            <v>6.5</v>
          </cell>
          <cell r="Y103">
            <v>8.4</v>
          </cell>
          <cell r="Z103">
            <v>8.1999999999999993</v>
          </cell>
          <cell r="AA103">
            <v>8.9</v>
          </cell>
          <cell r="AB103">
            <v>5</v>
          </cell>
          <cell r="AC103">
            <v>7</v>
          </cell>
          <cell r="AD103">
            <v>7.4</v>
          </cell>
          <cell r="AE103" t="str">
            <v>P (P/F)</v>
          </cell>
          <cell r="AF103" t="str">
            <v>P (P/F)</v>
          </cell>
          <cell r="AG103" t="str">
            <v>P (P/F)</v>
          </cell>
          <cell r="AH103" t="str">
            <v>P (P/F)</v>
          </cell>
          <cell r="AI103">
            <v>6.9</v>
          </cell>
          <cell r="AJ103">
            <v>5.9</v>
          </cell>
          <cell r="AK103">
            <v>5.2</v>
          </cell>
          <cell r="AL103">
            <v>8.4</v>
          </cell>
          <cell r="AM103">
            <v>5.8</v>
          </cell>
          <cell r="AN103">
            <v>5.4</v>
          </cell>
          <cell r="AO103">
            <v>7.4</v>
          </cell>
          <cell r="AP103">
            <v>8.6999999999999993</v>
          </cell>
          <cell r="AQ103" t="str">
            <v>X</v>
          </cell>
          <cell r="AR103">
            <v>8.3000000000000007</v>
          </cell>
          <cell r="AS103">
            <v>7.7</v>
          </cell>
          <cell r="AT103">
            <v>5.5</v>
          </cell>
          <cell r="AU103">
            <v>50</v>
          </cell>
          <cell r="AV103">
            <v>0</v>
          </cell>
          <cell r="AW103">
            <v>4.4000000000000004</v>
          </cell>
          <cell r="AX103">
            <v>6</v>
          </cell>
          <cell r="BC103">
            <v>4.9000000000000004</v>
          </cell>
          <cell r="BG103">
            <v>5</v>
          </cell>
          <cell r="BK103">
            <v>7.3</v>
          </cell>
          <cell r="BL103">
            <v>5</v>
          </cell>
          <cell r="BM103">
            <v>0</v>
          </cell>
          <cell r="BN103">
            <v>5</v>
          </cell>
          <cell r="BO103">
            <v>5.7</v>
          </cell>
          <cell r="BP103">
            <v>7.4</v>
          </cell>
          <cell r="BQ103">
            <v>6.3</v>
          </cell>
          <cell r="BR103">
            <v>8.5</v>
          </cell>
          <cell r="BS103">
            <v>7.4</v>
          </cell>
          <cell r="BT103">
            <v>5.6</v>
          </cell>
          <cell r="BU103">
            <v>8.1999999999999993</v>
          </cell>
          <cell r="BV103">
            <v>6.5</v>
          </cell>
          <cell r="BW103">
            <v>6.5</v>
          </cell>
          <cell r="BX103">
            <v>8.1</v>
          </cell>
          <cell r="BY103">
            <v>6.2</v>
          </cell>
          <cell r="BZ103">
            <v>5.4</v>
          </cell>
          <cell r="CA103">
            <v>6.1</v>
          </cell>
          <cell r="CC103">
            <v>5.7</v>
          </cell>
          <cell r="CD103">
            <v>7.7</v>
          </cell>
          <cell r="CE103">
            <v>4.7</v>
          </cell>
          <cell r="CF103">
            <v>9.3000000000000007</v>
          </cell>
          <cell r="CG103">
            <v>8.1999999999999993</v>
          </cell>
          <cell r="CH103">
            <v>51</v>
          </cell>
          <cell r="CI103">
            <v>0</v>
          </cell>
          <cell r="CK103">
            <v>6.1</v>
          </cell>
          <cell r="CL103">
            <v>8.4</v>
          </cell>
          <cell r="CM103">
            <v>8.3000000000000007</v>
          </cell>
          <cell r="CO103">
            <v>7.8</v>
          </cell>
          <cell r="CP103">
            <v>7.3</v>
          </cell>
          <cell r="CQ103">
            <v>7.5</v>
          </cell>
          <cell r="CT103">
            <v>7.1</v>
          </cell>
          <cell r="CV103">
            <v>6.8</v>
          </cell>
          <cell r="CW103">
            <v>8.1</v>
          </cell>
          <cell r="CX103">
            <v>5.5</v>
          </cell>
          <cell r="CZ103">
            <v>8</v>
          </cell>
          <cell r="DA103">
            <v>7.9</v>
          </cell>
          <cell r="DB103">
            <v>8.6</v>
          </cell>
          <cell r="DC103">
            <v>32</v>
          </cell>
          <cell r="DD103">
            <v>0</v>
          </cell>
          <cell r="DH103">
            <v>0</v>
          </cell>
          <cell r="DI103">
            <v>5</v>
          </cell>
          <cell r="DJ103">
            <v>138</v>
          </cell>
          <cell r="DK103">
            <v>5</v>
          </cell>
          <cell r="DL103">
            <v>137</v>
          </cell>
          <cell r="DM103">
            <v>138</v>
          </cell>
          <cell r="DN103">
            <v>6.94</v>
          </cell>
          <cell r="DO103">
            <v>2.83</v>
          </cell>
          <cell r="DQ103" t="str">
            <v>Đặng Thị Thanh</v>
          </cell>
        </row>
        <row r="104">
          <cell r="A104">
            <v>2321223261</v>
          </cell>
          <cell r="B104" t="str">
            <v>Mai</v>
          </cell>
          <cell r="C104" t="str">
            <v>Xuân</v>
          </cell>
          <cell r="D104" t="str">
            <v>Tài</v>
          </cell>
          <cell r="E104">
            <v>36440</v>
          </cell>
          <cell r="F104" t="str">
            <v>Nam</v>
          </cell>
          <cell r="G104" t="str">
            <v>Đang Học Lại</v>
          </cell>
          <cell r="H104">
            <v>7.2</v>
          </cell>
          <cell r="I104">
            <v>6.8</v>
          </cell>
          <cell r="K104">
            <v>7.1</v>
          </cell>
          <cell r="M104">
            <v>6.4</v>
          </cell>
          <cell r="N104">
            <v>6.4</v>
          </cell>
          <cell r="O104">
            <v>5.6</v>
          </cell>
          <cell r="P104">
            <v>6.1</v>
          </cell>
          <cell r="R104">
            <v>4.9000000000000004</v>
          </cell>
          <cell r="V104">
            <v>7.8</v>
          </cell>
          <cell r="W104">
            <v>4.9000000000000004</v>
          </cell>
          <cell r="Y104">
            <v>9.1999999999999993</v>
          </cell>
          <cell r="Z104">
            <v>8.9</v>
          </cell>
          <cell r="AA104">
            <v>6.9</v>
          </cell>
          <cell r="AB104">
            <v>6.4</v>
          </cell>
          <cell r="AC104">
            <v>5.3</v>
          </cell>
          <cell r="AD104">
            <v>5.7</v>
          </cell>
          <cell r="AE104">
            <v>4.0999999999999996</v>
          </cell>
          <cell r="AF104">
            <v>6.4</v>
          </cell>
          <cell r="AG104">
            <v>6.5</v>
          </cell>
          <cell r="AH104">
            <v>7.9</v>
          </cell>
          <cell r="AI104">
            <v>5</v>
          </cell>
          <cell r="AJ104">
            <v>5.7</v>
          </cell>
          <cell r="AK104">
            <v>6.9</v>
          </cell>
          <cell r="AL104">
            <v>7</v>
          </cell>
          <cell r="AM104">
            <v>5.6</v>
          </cell>
          <cell r="AN104">
            <v>5.6</v>
          </cell>
          <cell r="AO104">
            <v>5.6</v>
          </cell>
          <cell r="AP104">
            <v>6</v>
          </cell>
          <cell r="AU104">
            <v>47</v>
          </cell>
          <cell r="AV104">
            <v>0</v>
          </cell>
          <cell r="AW104">
            <v>7.6</v>
          </cell>
          <cell r="AX104">
            <v>6.8</v>
          </cell>
          <cell r="BC104">
            <v>8</v>
          </cell>
          <cell r="BI104">
            <v>6.2</v>
          </cell>
          <cell r="BK104">
            <v>7.7</v>
          </cell>
          <cell r="BL104">
            <v>5</v>
          </cell>
          <cell r="BM104">
            <v>0</v>
          </cell>
          <cell r="BN104">
            <v>5.5</v>
          </cell>
          <cell r="BO104">
            <v>4.7</v>
          </cell>
          <cell r="BP104">
            <v>4</v>
          </cell>
          <cell r="BQ104">
            <v>5.3</v>
          </cell>
          <cell r="BR104">
            <v>5.0999999999999996</v>
          </cell>
          <cell r="BS104">
            <v>4.3</v>
          </cell>
          <cell r="BT104">
            <v>6.2</v>
          </cell>
          <cell r="BU104">
            <v>5.2</v>
          </cell>
          <cell r="BV104">
            <v>6</v>
          </cell>
          <cell r="BW104">
            <v>4.5</v>
          </cell>
          <cell r="BX104">
            <v>5.7</v>
          </cell>
          <cell r="BY104">
            <v>6.3</v>
          </cell>
          <cell r="BZ104">
            <v>6.6</v>
          </cell>
          <cell r="CB104">
            <v>6.6</v>
          </cell>
          <cell r="CC104">
            <v>5.5</v>
          </cell>
          <cell r="CD104">
            <v>5.5</v>
          </cell>
          <cell r="CE104">
            <v>6.1</v>
          </cell>
          <cell r="CF104">
            <v>5.9</v>
          </cell>
          <cell r="CG104">
            <v>8.1</v>
          </cell>
          <cell r="CH104">
            <v>51</v>
          </cell>
          <cell r="CI104">
            <v>0</v>
          </cell>
          <cell r="CJ104">
            <v>6</v>
          </cell>
          <cell r="CK104">
            <v>6.5</v>
          </cell>
          <cell r="CM104">
            <v>5.6</v>
          </cell>
          <cell r="CO104">
            <v>7.3</v>
          </cell>
          <cell r="CP104">
            <v>8.3000000000000007</v>
          </cell>
          <cell r="CQ104">
            <v>6.2</v>
          </cell>
          <cell r="CT104">
            <v>4.8</v>
          </cell>
          <cell r="CV104">
            <v>5</v>
          </cell>
          <cell r="CW104">
            <v>8.5</v>
          </cell>
          <cell r="CY104">
            <v>5.0999999999999996</v>
          </cell>
          <cell r="CZ104" t="str">
            <v>X</v>
          </cell>
          <cell r="DA104">
            <v>8.8000000000000007</v>
          </cell>
          <cell r="DB104">
            <v>9.4</v>
          </cell>
          <cell r="DC104">
            <v>29</v>
          </cell>
          <cell r="DD104">
            <v>3</v>
          </cell>
          <cell r="DH104">
            <v>0</v>
          </cell>
          <cell r="DI104">
            <v>5</v>
          </cell>
          <cell r="DJ104">
            <v>132</v>
          </cell>
          <cell r="DK104">
            <v>8</v>
          </cell>
          <cell r="DL104">
            <v>137</v>
          </cell>
          <cell r="DM104">
            <v>135</v>
          </cell>
          <cell r="DN104">
            <v>6.01</v>
          </cell>
          <cell r="DO104">
            <v>2.23</v>
          </cell>
          <cell r="DQ104" t="str">
            <v>Mai Xuân</v>
          </cell>
        </row>
        <row r="105">
          <cell r="A105">
            <v>24202201963</v>
          </cell>
          <cell r="B105" t="str">
            <v>Trần</v>
          </cell>
          <cell r="C105" t="str">
            <v>Thị Băng</v>
          </cell>
          <cell r="D105" t="str">
            <v>Tâm</v>
          </cell>
          <cell r="E105">
            <v>36709</v>
          </cell>
          <cell r="F105" t="str">
            <v>Nữ</v>
          </cell>
          <cell r="G105" t="str">
            <v>Đã Đăng Ký (chưa học xong)</v>
          </cell>
          <cell r="H105">
            <v>7.8</v>
          </cell>
          <cell r="I105">
            <v>7.9</v>
          </cell>
          <cell r="K105">
            <v>6.4</v>
          </cell>
          <cell r="M105">
            <v>7.5</v>
          </cell>
          <cell r="N105">
            <v>8.6</v>
          </cell>
          <cell r="O105">
            <v>8.6</v>
          </cell>
          <cell r="P105">
            <v>7.4</v>
          </cell>
          <cell r="R105">
            <v>5.3</v>
          </cell>
          <cell r="V105">
            <v>9.1999999999999993</v>
          </cell>
          <cell r="W105">
            <v>6.4</v>
          </cell>
          <cell r="Y105">
            <v>7.9</v>
          </cell>
          <cell r="Z105">
            <v>7.3</v>
          </cell>
          <cell r="AA105">
            <v>7.7</v>
          </cell>
          <cell r="AB105">
            <v>7.1</v>
          </cell>
          <cell r="AC105">
            <v>7.9</v>
          </cell>
          <cell r="AD105">
            <v>8</v>
          </cell>
          <cell r="AE105">
            <v>6.6</v>
          </cell>
          <cell r="AF105">
            <v>6.5</v>
          </cell>
          <cell r="AG105">
            <v>4.9000000000000004</v>
          </cell>
          <cell r="AH105">
            <v>7.4</v>
          </cell>
          <cell r="AI105">
            <v>7</v>
          </cell>
          <cell r="AJ105">
            <v>6.8</v>
          </cell>
          <cell r="AK105">
            <v>7.6</v>
          </cell>
          <cell r="AL105">
            <v>7.4</v>
          </cell>
          <cell r="AM105">
            <v>7.2</v>
          </cell>
          <cell r="AN105">
            <v>7.9</v>
          </cell>
          <cell r="AO105">
            <v>8.1</v>
          </cell>
          <cell r="AP105">
            <v>7.7</v>
          </cell>
          <cell r="AU105">
            <v>47</v>
          </cell>
          <cell r="AV105">
            <v>0</v>
          </cell>
          <cell r="AW105">
            <v>6.6</v>
          </cell>
          <cell r="AX105">
            <v>7.1</v>
          </cell>
          <cell r="BD105">
            <v>7.1</v>
          </cell>
          <cell r="BJ105">
            <v>6.8</v>
          </cell>
          <cell r="BK105">
            <v>7.9</v>
          </cell>
          <cell r="BL105">
            <v>5</v>
          </cell>
          <cell r="BM105">
            <v>0</v>
          </cell>
          <cell r="BN105">
            <v>5.8</v>
          </cell>
          <cell r="BO105">
            <v>7.5</v>
          </cell>
          <cell r="BP105">
            <v>9.5</v>
          </cell>
          <cell r="BQ105">
            <v>7.1</v>
          </cell>
          <cell r="BR105">
            <v>8.1999999999999993</v>
          </cell>
          <cell r="BS105">
            <v>9.5</v>
          </cell>
          <cell r="BT105">
            <v>7.3</v>
          </cell>
          <cell r="BU105">
            <v>6.5</v>
          </cell>
          <cell r="BV105">
            <v>8.1</v>
          </cell>
          <cell r="BW105">
            <v>5.4</v>
          </cell>
          <cell r="BX105">
            <v>8.1</v>
          </cell>
          <cell r="BY105">
            <v>8</v>
          </cell>
          <cell r="BZ105">
            <v>5.9</v>
          </cell>
          <cell r="CA105">
            <v>7.4</v>
          </cell>
          <cell r="CC105">
            <v>6.7</v>
          </cell>
          <cell r="CD105">
            <v>8.3000000000000007</v>
          </cell>
          <cell r="CE105">
            <v>8.4</v>
          </cell>
          <cell r="CF105">
            <v>8.4</v>
          </cell>
          <cell r="CG105">
            <v>9.1</v>
          </cell>
          <cell r="CH105">
            <v>51</v>
          </cell>
          <cell r="CI105">
            <v>0</v>
          </cell>
          <cell r="CJ105">
            <v>8.9</v>
          </cell>
          <cell r="CL105">
            <v>7.8</v>
          </cell>
          <cell r="CM105">
            <v>7.2</v>
          </cell>
          <cell r="CO105">
            <v>8.5</v>
          </cell>
          <cell r="CP105">
            <v>8.3000000000000007</v>
          </cell>
          <cell r="CQ105">
            <v>7.4</v>
          </cell>
          <cell r="CT105">
            <v>5.9</v>
          </cell>
          <cell r="CV105">
            <v>7.5</v>
          </cell>
          <cell r="CW105">
            <v>8.9</v>
          </cell>
          <cell r="CY105">
            <v>7.3</v>
          </cell>
          <cell r="CZ105">
            <v>6.7</v>
          </cell>
          <cell r="DA105">
            <v>5.6</v>
          </cell>
          <cell r="DB105">
            <v>9</v>
          </cell>
          <cell r="DC105">
            <v>32</v>
          </cell>
          <cell r="DD105">
            <v>0</v>
          </cell>
          <cell r="DH105">
            <v>0</v>
          </cell>
          <cell r="DI105">
            <v>5</v>
          </cell>
          <cell r="DJ105">
            <v>135</v>
          </cell>
          <cell r="DK105">
            <v>5</v>
          </cell>
          <cell r="DL105">
            <v>137</v>
          </cell>
          <cell r="DM105">
            <v>135</v>
          </cell>
          <cell r="DN105">
            <v>7.57</v>
          </cell>
          <cell r="DO105">
            <v>3.19</v>
          </cell>
          <cell r="DQ105" t="str">
            <v>Trần Thị Băng</v>
          </cell>
        </row>
        <row r="106">
          <cell r="A106">
            <v>24212202446</v>
          </cell>
          <cell r="B106" t="str">
            <v>Huỳnh</v>
          </cell>
          <cell r="C106" t="str">
            <v>Ngọc</v>
          </cell>
          <cell r="D106" t="str">
            <v>Thành</v>
          </cell>
          <cell r="E106">
            <v>36562</v>
          </cell>
          <cell r="F106" t="str">
            <v>Nam</v>
          </cell>
          <cell r="G106" t="str">
            <v>Đã Đăng Ký (chưa học xong)</v>
          </cell>
          <cell r="H106">
            <v>4.9000000000000004</v>
          </cell>
          <cell r="I106">
            <v>8.1999999999999993</v>
          </cell>
          <cell r="K106">
            <v>8.1</v>
          </cell>
          <cell r="M106">
            <v>7.6</v>
          </cell>
          <cell r="N106">
            <v>5.4</v>
          </cell>
          <cell r="O106">
            <v>5.9</v>
          </cell>
          <cell r="P106" t="str">
            <v>X</v>
          </cell>
          <cell r="R106">
            <v>5.6</v>
          </cell>
          <cell r="W106">
            <v>7.3</v>
          </cell>
          <cell r="Y106">
            <v>6.8</v>
          </cell>
          <cell r="Z106">
            <v>8.8000000000000007</v>
          </cell>
          <cell r="AB106">
            <v>5.4</v>
          </cell>
          <cell r="AC106">
            <v>6.3</v>
          </cell>
          <cell r="AE106">
            <v>0</v>
          </cell>
          <cell r="AF106">
            <v>7.1</v>
          </cell>
          <cell r="AG106">
            <v>0</v>
          </cell>
          <cell r="AH106">
            <v>0</v>
          </cell>
          <cell r="AU106">
            <v>27</v>
          </cell>
          <cell r="AV106">
            <v>20</v>
          </cell>
          <cell r="AW106">
            <v>5.6</v>
          </cell>
          <cell r="AX106">
            <v>0</v>
          </cell>
          <cell r="AY106">
            <v>6.6</v>
          </cell>
          <cell r="BL106">
            <v>2</v>
          </cell>
          <cell r="BM106">
            <v>3</v>
          </cell>
          <cell r="BN106">
            <v>7.8</v>
          </cell>
          <cell r="BO106" t="str">
            <v>X</v>
          </cell>
          <cell r="BS106">
            <v>6.5</v>
          </cell>
          <cell r="BT106">
            <v>0</v>
          </cell>
          <cell r="BU106">
            <v>7.4</v>
          </cell>
          <cell r="BV106">
            <v>5</v>
          </cell>
          <cell r="BW106">
            <v>6.9</v>
          </cell>
          <cell r="BX106" t="str">
            <v>X</v>
          </cell>
          <cell r="BZ106">
            <v>8.1</v>
          </cell>
          <cell r="CA106" t="str">
            <v>X</v>
          </cell>
          <cell r="CD106">
            <v>5.7</v>
          </cell>
          <cell r="CG106">
            <v>8.5</v>
          </cell>
          <cell r="CH106">
            <v>21</v>
          </cell>
          <cell r="CI106">
            <v>30</v>
          </cell>
          <cell r="CJ106">
            <v>0</v>
          </cell>
          <cell r="CL106" t="str">
            <v>X</v>
          </cell>
          <cell r="DC106">
            <v>0</v>
          </cell>
          <cell r="DD106">
            <v>31</v>
          </cell>
          <cell r="DH106">
            <v>0</v>
          </cell>
          <cell r="DI106">
            <v>5</v>
          </cell>
          <cell r="DJ106">
            <v>50</v>
          </cell>
          <cell r="DK106">
            <v>89</v>
          </cell>
          <cell r="DL106">
            <v>137</v>
          </cell>
          <cell r="DM106">
            <v>66</v>
          </cell>
          <cell r="DN106">
            <v>5.31</v>
          </cell>
          <cell r="DO106">
            <v>1.98</v>
          </cell>
          <cell r="DQ106" t="str">
            <v>Huỳnh Ngọc</v>
          </cell>
        </row>
        <row r="107">
          <cell r="A107">
            <v>24202202042</v>
          </cell>
          <cell r="B107" t="str">
            <v>Lê</v>
          </cell>
          <cell r="C107" t="str">
            <v>Thị Thu</v>
          </cell>
          <cell r="D107" t="str">
            <v>Thảo</v>
          </cell>
          <cell r="E107">
            <v>36573</v>
          </cell>
          <cell r="F107" t="str">
            <v>Nữ</v>
          </cell>
          <cell r="G107" t="str">
            <v>Đã Đăng Ký (chưa học xong)</v>
          </cell>
          <cell r="H107">
            <v>6.2</v>
          </cell>
          <cell r="I107">
            <v>8.1</v>
          </cell>
          <cell r="K107">
            <v>7.6</v>
          </cell>
          <cell r="M107">
            <v>6.4</v>
          </cell>
          <cell r="N107">
            <v>7.2</v>
          </cell>
          <cell r="O107">
            <v>7.3</v>
          </cell>
          <cell r="P107">
            <v>4.5</v>
          </cell>
          <cell r="R107">
            <v>5.0999999999999996</v>
          </cell>
          <cell r="W107">
            <v>6.8</v>
          </cell>
          <cell r="X107">
            <v>6.7</v>
          </cell>
          <cell r="Y107">
            <v>9.1</v>
          </cell>
          <cell r="Z107">
            <v>8</v>
          </cell>
          <cell r="AA107">
            <v>8.1</v>
          </cell>
          <cell r="AB107">
            <v>7.1</v>
          </cell>
          <cell r="AC107">
            <v>8.1999999999999993</v>
          </cell>
          <cell r="AD107">
            <v>8.3000000000000007</v>
          </cell>
          <cell r="AE107">
            <v>5.9</v>
          </cell>
          <cell r="AF107">
            <v>4.5</v>
          </cell>
          <cell r="AG107">
            <v>5.9</v>
          </cell>
          <cell r="AH107">
            <v>7.5</v>
          </cell>
          <cell r="AI107">
            <v>8.6</v>
          </cell>
          <cell r="AJ107">
            <v>5.6</v>
          </cell>
          <cell r="AK107">
            <v>5.6</v>
          </cell>
          <cell r="AL107">
            <v>7.1</v>
          </cell>
          <cell r="AM107">
            <v>7.6</v>
          </cell>
          <cell r="AN107">
            <v>5.8</v>
          </cell>
          <cell r="AO107">
            <v>6.6</v>
          </cell>
          <cell r="AP107">
            <v>4.9000000000000004</v>
          </cell>
          <cell r="AU107">
            <v>47</v>
          </cell>
          <cell r="AV107">
            <v>0</v>
          </cell>
          <cell r="AW107">
            <v>5.4</v>
          </cell>
          <cell r="AX107">
            <v>6.4</v>
          </cell>
          <cell r="AY107">
            <v>9.1</v>
          </cell>
          <cell r="BE107">
            <v>7.3</v>
          </cell>
          <cell r="BK107">
            <v>8.1999999999999993</v>
          </cell>
          <cell r="BL107">
            <v>5</v>
          </cell>
          <cell r="BM107">
            <v>0</v>
          </cell>
          <cell r="BN107">
            <v>7.7</v>
          </cell>
          <cell r="BO107">
            <v>6.2</v>
          </cell>
          <cell r="BP107">
            <v>9.3000000000000007</v>
          </cell>
          <cell r="BQ107">
            <v>8.4</v>
          </cell>
          <cell r="BR107">
            <v>9</v>
          </cell>
          <cell r="BS107">
            <v>7.5</v>
          </cell>
          <cell r="BT107">
            <v>8.6999999999999993</v>
          </cell>
          <cell r="BU107">
            <v>6.9</v>
          </cell>
          <cell r="BV107">
            <v>7.8</v>
          </cell>
          <cell r="BW107">
            <v>5.5</v>
          </cell>
          <cell r="BX107">
            <v>5.4</v>
          </cell>
          <cell r="BY107">
            <v>8</v>
          </cell>
          <cell r="BZ107">
            <v>5.5</v>
          </cell>
          <cell r="CA107">
            <v>7.8</v>
          </cell>
          <cell r="CC107">
            <v>6.8</v>
          </cell>
          <cell r="CD107">
            <v>7.8</v>
          </cell>
          <cell r="CE107">
            <v>8.4</v>
          </cell>
          <cell r="CF107">
            <v>8.8000000000000007</v>
          </cell>
          <cell r="CG107">
            <v>9.5</v>
          </cell>
          <cell r="CH107">
            <v>51</v>
          </cell>
          <cell r="CI107">
            <v>0</v>
          </cell>
          <cell r="CK107">
            <v>8.8000000000000007</v>
          </cell>
          <cell r="CL107">
            <v>9.1</v>
          </cell>
          <cell r="CM107">
            <v>7.4</v>
          </cell>
          <cell r="CO107">
            <v>8.5</v>
          </cell>
          <cell r="CP107">
            <v>8.8000000000000007</v>
          </cell>
          <cell r="CQ107">
            <v>7.7</v>
          </cell>
          <cell r="CT107">
            <v>8.5</v>
          </cell>
          <cell r="CV107">
            <v>7.5</v>
          </cell>
          <cell r="CW107">
            <v>8.9</v>
          </cell>
          <cell r="CX107">
            <v>5.8</v>
          </cell>
          <cell r="CZ107">
            <v>7</v>
          </cell>
          <cell r="DA107">
            <v>9.6999999999999993</v>
          </cell>
          <cell r="DB107">
            <v>9</v>
          </cell>
          <cell r="DC107">
            <v>32</v>
          </cell>
          <cell r="DD107">
            <v>0</v>
          </cell>
          <cell r="DH107">
            <v>0</v>
          </cell>
          <cell r="DI107">
            <v>5</v>
          </cell>
          <cell r="DJ107">
            <v>135</v>
          </cell>
          <cell r="DK107">
            <v>5</v>
          </cell>
          <cell r="DL107">
            <v>137</v>
          </cell>
          <cell r="DM107">
            <v>135</v>
          </cell>
          <cell r="DN107">
            <v>7.46</v>
          </cell>
          <cell r="DO107">
            <v>3.15</v>
          </cell>
          <cell r="DQ107" t="str">
            <v>Lê Thị Thu</v>
          </cell>
        </row>
        <row r="108">
          <cell r="A108">
            <v>24202206794</v>
          </cell>
          <cell r="B108" t="str">
            <v>Võ</v>
          </cell>
          <cell r="C108" t="str">
            <v>Phương</v>
          </cell>
          <cell r="D108" t="str">
            <v>Thảo</v>
          </cell>
          <cell r="E108">
            <v>36557</v>
          </cell>
          <cell r="F108" t="str">
            <v>Nữ</v>
          </cell>
          <cell r="G108" t="str">
            <v>Đã Đăng Ký (chưa học xong)</v>
          </cell>
          <cell r="H108">
            <v>7.8</v>
          </cell>
          <cell r="I108">
            <v>7.8</v>
          </cell>
          <cell r="K108">
            <v>7.7</v>
          </cell>
          <cell r="M108">
            <v>5.0999999999999996</v>
          </cell>
          <cell r="N108">
            <v>5.6</v>
          </cell>
          <cell r="O108">
            <v>0</v>
          </cell>
          <cell r="R108">
            <v>7.5</v>
          </cell>
          <cell r="W108">
            <v>7.2</v>
          </cell>
          <cell r="X108">
            <v>7.9</v>
          </cell>
          <cell r="Y108">
            <v>8.9</v>
          </cell>
          <cell r="Z108">
            <v>8.3000000000000007</v>
          </cell>
          <cell r="AA108">
            <v>8.4</v>
          </cell>
          <cell r="AB108">
            <v>5.3</v>
          </cell>
          <cell r="AC108">
            <v>7.2</v>
          </cell>
          <cell r="AD108">
            <v>7.9</v>
          </cell>
          <cell r="AE108">
            <v>5</v>
          </cell>
          <cell r="AF108">
            <v>4.8</v>
          </cell>
          <cell r="AG108">
            <v>8</v>
          </cell>
          <cell r="AH108">
            <v>7.6</v>
          </cell>
          <cell r="AI108">
            <v>5</v>
          </cell>
          <cell r="AJ108">
            <v>5.8</v>
          </cell>
          <cell r="AK108" t="str">
            <v>X</v>
          </cell>
          <cell r="AL108" t="str">
            <v>X</v>
          </cell>
          <cell r="AM108">
            <v>4.8</v>
          </cell>
          <cell r="AN108" t="str">
            <v>X</v>
          </cell>
          <cell r="AU108">
            <v>37</v>
          </cell>
          <cell r="AV108">
            <v>10</v>
          </cell>
          <cell r="AW108">
            <v>4.5999999999999996</v>
          </cell>
          <cell r="AX108">
            <v>5.7</v>
          </cell>
          <cell r="BD108">
            <v>0</v>
          </cell>
          <cell r="BK108">
            <v>6.3</v>
          </cell>
          <cell r="BL108">
            <v>3</v>
          </cell>
          <cell r="BM108">
            <v>2</v>
          </cell>
          <cell r="BN108">
            <v>6.9</v>
          </cell>
          <cell r="BO108">
            <v>4.0999999999999996</v>
          </cell>
          <cell r="BP108">
            <v>6.1</v>
          </cell>
          <cell r="BQ108">
            <v>7.4</v>
          </cell>
          <cell r="BS108">
            <v>4</v>
          </cell>
          <cell r="BT108">
            <v>4.9000000000000004</v>
          </cell>
          <cell r="BU108">
            <v>4.5</v>
          </cell>
          <cell r="BV108">
            <v>6.5</v>
          </cell>
          <cell r="BW108">
            <v>6.4</v>
          </cell>
          <cell r="BX108" t="str">
            <v>X</v>
          </cell>
          <cell r="BZ108">
            <v>6.6</v>
          </cell>
          <cell r="CA108">
            <v>6.8</v>
          </cell>
          <cell r="CC108">
            <v>6.3</v>
          </cell>
          <cell r="CD108">
            <v>6.8</v>
          </cell>
          <cell r="CE108" t="str">
            <v>X</v>
          </cell>
          <cell r="CF108">
            <v>7</v>
          </cell>
          <cell r="CG108">
            <v>9.1</v>
          </cell>
          <cell r="CH108">
            <v>40</v>
          </cell>
          <cell r="CI108">
            <v>11</v>
          </cell>
          <cell r="CL108">
            <v>6.9</v>
          </cell>
          <cell r="CM108" t="str">
            <v>X</v>
          </cell>
          <cell r="CO108" t="str">
            <v>X</v>
          </cell>
          <cell r="CP108" t="str">
            <v>X</v>
          </cell>
          <cell r="CT108">
            <v>6.1</v>
          </cell>
          <cell r="CW108">
            <v>5.5</v>
          </cell>
          <cell r="CY108">
            <v>6</v>
          </cell>
          <cell r="CZ108">
            <v>5.4</v>
          </cell>
          <cell r="DA108">
            <v>8.8000000000000007</v>
          </cell>
          <cell r="DB108">
            <v>0</v>
          </cell>
          <cell r="DC108">
            <v>15</v>
          </cell>
          <cell r="DD108">
            <v>17</v>
          </cell>
          <cell r="DH108">
            <v>0</v>
          </cell>
          <cell r="DI108">
            <v>5</v>
          </cell>
          <cell r="DJ108">
            <v>95</v>
          </cell>
          <cell r="DK108">
            <v>45</v>
          </cell>
          <cell r="DL108">
            <v>137</v>
          </cell>
          <cell r="DM108">
            <v>107</v>
          </cell>
          <cell r="DN108">
            <v>5.93</v>
          </cell>
          <cell r="DO108">
            <v>2.2200000000000002</v>
          </cell>
          <cell r="DQ108" t="str">
            <v>Võ Phương</v>
          </cell>
        </row>
        <row r="109">
          <cell r="A109">
            <v>24202216616</v>
          </cell>
          <cell r="B109" t="str">
            <v>Nguyễn</v>
          </cell>
          <cell r="C109" t="str">
            <v>Thị Thạch</v>
          </cell>
          <cell r="D109" t="str">
            <v>Thảo</v>
          </cell>
          <cell r="E109">
            <v>36665</v>
          </cell>
          <cell r="F109" t="str">
            <v>Nữ</v>
          </cell>
          <cell r="G109" t="str">
            <v>Đã Đăng Ký (chưa học xong)</v>
          </cell>
          <cell r="H109">
            <v>7.1</v>
          </cell>
          <cell r="I109">
            <v>8</v>
          </cell>
          <cell r="K109">
            <v>5.2</v>
          </cell>
          <cell r="M109">
            <v>6.2</v>
          </cell>
          <cell r="N109">
            <v>7.3</v>
          </cell>
          <cell r="O109">
            <v>6.8</v>
          </cell>
          <cell r="P109">
            <v>5.0999999999999996</v>
          </cell>
          <cell r="R109">
            <v>5.0999999999999996</v>
          </cell>
          <cell r="W109">
            <v>6.1</v>
          </cell>
          <cell r="X109">
            <v>6</v>
          </cell>
          <cell r="Y109">
            <v>8.1999999999999993</v>
          </cell>
          <cell r="Z109">
            <v>8.6999999999999993</v>
          </cell>
          <cell r="AA109">
            <v>8.1999999999999993</v>
          </cell>
          <cell r="AB109">
            <v>5.3</v>
          </cell>
          <cell r="AC109">
            <v>6.7</v>
          </cell>
          <cell r="AD109">
            <v>8.9</v>
          </cell>
          <cell r="AE109">
            <v>6.6</v>
          </cell>
          <cell r="AF109">
            <v>5.4</v>
          </cell>
          <cell r="AG109">
            <v>5.4</v>
          </cell>
          <cell r="AH109">
            <v>4.9000000000000004</v>
          </cell>
          <cell r="AI109">
            <v>8.1</v>
          </cell>
          <cell r="AJ109">
            <v>4.0999999999999996</v>
          </cell>
          <cell r="AK109">
            <v>5.3</v>
          </cell>
          <cell r="AL109">
            <v>8.8000000000000007</v>
          </cell>
          <cell r="AM109">
            <v>5.0999999999999996</v>
          </cell>
          <cell r="AN109">
            <v>7.4</v>
          </cell>
          <cell r="AO109">
            <v>5.4</v>
          </cell>
          <cell r="AP109">
            <v>7.5</v>
          </cell>
          <cell r="AU109">
            <v>47</v>
          </cell>
          <cell r="AV109">
            <v>0</v>
          </cell>
          <cell r="AW109">
            <v>6.4</v>
          </cell>
          <cell r="AX109">
            <v>7.3</v>
          </cell>
          <cell r="BD109">
            <v>6.3</v>
          </cell>
          <cell r="BG109">
            <v>5.3</v>
          </cell>
          <cell r="BK109">
            <v>6.2</v>
          </cell>
          <cell r="BL109">
            <v>5</v>
          </cell>
          <cell r="BM109">
            <v>0</v>
          </cell>
          <cell r="BN109">
            <v>5</v>
          </cell>
          <cell r="BO109">
            <v>6.2</v>
          </cell>
          <cell r="BP109">
            <v>6.8</v>
          </cell>
          <cell r="BQ109">
            <v>5</v>
          </cell>
          <cell r="BR109">
            <v>7.7</v>
          </cell>
          <cell r="BS109">
            <v>7.1</v>
          </cell>
          <cell r="BT109">
            <v>5.9</v>
          </cell>
          <cell r="BU109">
            <v>5.6</v>
          </cell>
          <cell r="BW109">
            <v>5.0999999999999996</v>
          </cell>
          <cell r="BX109">
            <v>5.2</v>
          </cell>
          <cell r="BY109">
            <v>6.6</v>
          </cell>
          <cell r="BZ109">
            <v>5.8</v>
          </cell>
          <cell r="CA109">
            <v>7.5</v>
          </cell>
          <cell r="CC109">
            <v>4.5</v>
          </cell>
          <cell r="CD109">
            <v>5.4</v>
          </cell>
          <cell r="CE109">
            <v>5.7</v>
          </cell>
          <cell r="CF109">
            <v>7.7</v>
          </cell>
          <cell r="CG109">
            <v>8.6999999999999993</v>
          </cell>
          <cell r="CH109">
            <v>48</v>
          </cell>
          <cell r="CI109">
            <v>3</v>
          </cell>
          <cell r="CK109">
            <v>8.3000000000000007</v>
          </cell>
          <cell r="CL109">
            <v>8.9</v>
          </cell>
          <cell r="CM109" t="str">
            <v>X</v>
          </cell>
          <cell r="CO109">
            <v>7.9</v>
          </cell>
          <cell r="CP109">
            <v>9</v>
          </cell>
          <cell r="CQ109">
            <v>6.3</v>
          </cell>
          <cell r="CT109">
            <v>7.8</v>
          </cell>
          <cell r="CV109">
            <v>6.2</v>
          </cell>
          <cell r="CW109">
            <v>8.6</v>
          </cell>
          <cell r="CX109">
            <v>7.4</v>
          </cell>
          <cell r="CZ109">
            <v>6.6</v>
          </cell>
          <cell r="DA109">
            <v>8.4</v>
          </cell>
          <cell r="DB109">
            <v>9</v>
          </cell>
          <cell r="DC109">
            <v>30</v>
          </cell>
          <cell r="DD109">
            <v>3</v>
          </cell>
          <cell r="DH109">
            <v>0</v>
          </cell>
          <cell r="DI109">
            <v>5</v>
          </cell>
          <cell r="DJ109">
            <v>130</v>
          </cell>
          <cell r="DK109">
            <v>11</v>
          </cell>
          <cell r="DL109">
            <v>137</v>
          </cell>
          <cell r="DM109">
            <v>130</v>
          </cell>
          <cell r="DN109">
            <v>6.7</v>
          </cell>
          <cell r="DO109">
            <v>2.66</v>
          </cell>
          <cell r="DP109" t="str">
            <v>HOS 496</v>
          </cell>
          <cell r="DQ109" t="str">
            <v>Nguyễn Thị Thạch</v>
          </cell>
        </row>
        <row r="110">
          <cell r="A110">
            <v>24212207295</v>
          </cell>
          <cell r="B110" t="str">
            <v>Nguyễn</v>
          </cell>
          <cell r="C110" t="str">
            <v>Đức</v>
          </cell>
          <cell r="D110" t="str">
            <v>Thiên</v>
          </cell>
          <cell r="E110">
            <v>36748</v>
          </cell>
          <cell r="F110" t="str">
            <v>Nam</v>
          </cell>
          <cell r="G110" t="str">
            <v>Đã Đăng Ký (chưa học xong)</v>
          </cell>
          <cell r="H110">
            <v>7.9</v>
          </cell>
          <cell r="I110">
            <v>8.1999999999999993</v>
          </cell>
          <cell r="K110">
            <v>6.2</v>
          </cell>
          <cell r="M110">
            <v>5.9</v>
          </cell>
          <cell r="N110">
            <v>6.3</v>
          </cell>
          <cell r="O110">
            <v>5.4</v>
          </cell>
          <cell r="P110" t="str">
            <v>X</v>
          </cell>
          <cell r="R110">
            <v>4.8</v>
          </cell>
          <cell r="V110">
            <v>7.9</v>
          </cell>
          <cell r="W110">
            <v>5.2</v>
          </cell>
          <cell r="Y110">
            <v>9.1999999999999993</v>
          </cell>
          <cell r="Z110">
            <v>8.6</v>
          </cell>
          <cell r="AA110">
            <v>6.9</v>
          </cell>
          <cell r="AB110">
            <v>4</v>
          </cell>
          <cell r="AC110">
            <v>7.6</v>
          </cell>
          <cell r="AD110">
            <v>6.4</v>
          </cell>
          <cell r="AE110">
            <v>6.9</v>
          </cell>
          <cell r="AF110">
            <v>6.1</v>
          </cell>
          <cell r="AG110">
            <v>7.1</v>
          </cell>
          <cell r="AH110">
            <v>8</v>
          </cell>
          <cell r="AI110">
            <v>7.7</v>
          </cell>
          <cell r="AJ110">
            <v>5.8</v>
          </cell>
          <cell r="AK110">
            <v>6.3</v>
          </cell>
          <cell r="AL110">
            <v>8.1</v>
          </cell>
          <cell r="AM110">
            <v>5</v>
          </cell>
          <cell r="AN110">
            <v>6.8</v>
          </cell>
          <cell r="AO110">
            <v>6.7</v>
          </cell>
          <cell r="AP110">
            <v>6.7</v>
          </cell>
          <cell r="AU110">
            <v>45</v>
          </cell>
          <cell r="AV110">
            <v>2</v>
          </cell>
          <cell r="AW110">
            <v>5.8</v>
          </cell>
          <cell r="AX110">
            <v>4</v>
          </cell>
          <cell r="AY110" t="str">
            <v>X</v>
          </cell>
          <cell r="BC110">
            <v>0</v>
          </cell>
          <cell r="BF110">
            <v>5.6</v>
          </cell>
          <cell r="BK110">
            <v>7.9</v>
          </cell>
          <cell r="BL110">
            <v>4</v>
          </cell>
          <cell r="BM110">
            <v>1</v>
          </cell>
          <cell r="BN110">
            <v>5.8</v>
          </cell>
          <cell r="BO110">
            <v>5.5</v>
          </cell>
          <cell r="BP110">
            <v>6.2</v>
          </cell>
          <cell r="BQ110">
            <v>7</v>
          </cell>
          <cell r="BR110">
            <v>5.4</v>
          </cell>
          <cell r="BS110">
            <v>5.8</v>
          </cell>
          <cell r="BT110">
            <v>8.3000000000000007</v>
          </cell>
          <cell r="BU110">
            <v>6.1</v>
          </cell>
          <cell r="BV110">
            <v>8</v>
          </cell>
          <cell r="BW110">
            <v>4.5999999999999996</v>
          </cell>
          <cell r="BX110">
            <v>7.4</v>
          </cell>
          <cell r="BY110" t="str">
            <v>X</v>
          </cell>
          <cell r="BZ110">
            <v>4.4000000000000004</v>
          </cell>
          <cell r="CA110">
            <v>7</v>
          </cell>
          <cell r="CC110">
            <v>4.5999999999999996</v>
          </cell>
          <cell r="CD110">
            <v>5.3</v>
          </cell>
          <cell r="CE110" t="str">
            <v>X</v>
          </cell>
          <cell r="CF110">
            <v>6.4</v>
          </cell>
          <cell r="CG110">
            <v>7.6</v>
          </cell>
          <cell r="CH110">
            <v>46</v>
          </cell>
          <cell r="CI110">
            <v>5</v>
          </cell>
          <cell r="CK110">
            <v>8.6</v>
          </cell>
          <cell r="CL110">
            <v>8.6999999999999993</v>
          </cell>
          <cell r="CM110" t="str">
            <v>X</v>
          </cell>
          <cell r="CO110" t="str">
            <v>X</v>
          </cell>
          <cell r="CP110">
            <v>7.5</v>
          </cell>
          <cell r="CQ110">
            <v>7.4</v>
          </cell>
          <cell r="CT110">
            <v>8.4</v>
          </cell>
          <cell r="CV110">
            <v>6.8</v>
          </cell>
          <cell r="CW110">
            <v>9</v>
          </cell>
          <cell r="CX110">
            <v>5.4</v>
          </cell>
          <cell r="CZ110">
            <v>4.9000000000000004</v>
          </cell>
          <cell r="DA110" t="str">
            <v>X</v>
          </cell>
          <cell r="DB110">
            <v>9</v>
          </cell>
          <cell r="DC110">
            <v>26</v>
          </cell>
          <cell r="DD110">
            <v>7</v>
          </cell>
          <cell r="DH110">
            <v>0</v>
          </cell>
          <cell r="DI110">
            <v>5</v>
          </cell>
          <cell r="DJ110">
            <v>121</v>
          </cell>
          <cell r="DK110">
            <v>20</v>
          </cell>
          <cell r="DL110">
            <v>137</v>
          </cell>
          <cell r="DM110">
            <v>123</v>
          </cell>
          <cell r="DN110">
            <v>6.56</v>
          </cell>
          <cell r="DO110">
            <v>2.56</v>
          </cell>
          <cell r="DQ110" t="str">
            <v>Nguyễn Đức</v>
          </cell>
        </row>
        <row r="111">
          <cell r="A111">
            <v>24212201096</v>
          </cell>
          <cell r="B111" t="str">
            <v>Huỳnh</v>
          </cell>
          <cell r="C111" t="str">
            <v>Tấn</v>
          </cell>
          <cell r="D111" t="str">
            <v>Thìn</v>
          </cell>
          <cell r="E111">
            <v>36568</v>
          </cell>
          <cell r="F111" t="str">
            <v>Nam</v>
          </cell>
          <cell r="G111" t="str">
            <v>Đã Đăng Ký (chưa học xong)</v>
          </cell>
          <cell r="H111">
            <v>8.1</v>
          </cell>
          <cell r="I111">
            <v>8.3000000000000007</v>
          </cell>
          <cell r="K111">
            <v>7.6</v>
          </cell>
          <cell r="M111">
            <v>8.3000000000000007</v>
          </cell>
          <cell r="N111">
            <v>9.1</v>
          </cell>
          <cell r="O111">
            <v>9</v>
          </cell>
          <cell r="P111">
            <v>6.9</v>
          </cell>
          <cell r="R111">
            <v>8.6</v>
          </cell>
          <cell r="W111">
            <v>6.8</v>
          </cell>
          <cell r="X111">
            <v>6.7</v>
          </cell>
          <cell r="Y111">
            <v>7.6</v>
          </cell>
          <cell r="Z111">
            <v>8.1999999999999993</v>
          </cell>
          <cell r="AA111">
            <v>8.5</v>
          </cell>
          <cell r="AB111">
            <v>6.8</v>
          </cell>
          <cell r="AC111">
            <v>6.6</v>
          </cell>
          <cell r="AD111">
            <v>8.1</v>
          </cell>
          <cell r="AE111">
            <v>6.7</v>
          </cell>
          <cell r="AF111">
            <v>7.5</v>
          </cell>
          <cell r="AG111">
            <v>7.5</v>
          </cell>
          <cell r="AH111">
            <v>7.2</v>
          </cell>
          <cell r="AI111">
            <v>9.1</v>
          </cell>
          <cell r="AJ111">
            <v>7.8</v>
          </cell>
          <cell r="AK111">
            <v>7.1</v>
          </cell>
          <cell r="AL111">
            <v>8.4</v>
          </cell>
          <cell r="AM111">
            <v>9</v>
          </cell>
          <cell r="AN111">
            <v>8.1999999999999993</v>
          </cell>
          <cell r="AO111">
            <v>7.8</v>
          </cell>
          <cell r="AP111">
            <v>9</v>
          </cell>
          <cell r="AU111">
            <v>47</v>
          </cell>
          <cell r="AV111">
            <v>0</v>
          </cell>
          <cell r="AW111">
            <v>6.7</v>
          </cell>
          <cell r="AX111">
            <v>7.3</v>
          </cell>
          <cell r="BC111">
            <v>6.7</v>
          </cell>
          <cell r="BI111">
            <v>8.4</v>
          </cell>
          <cell r="BK111">
            <v>9</v>
          </cell>
          <cell r="BL111">
            <v>5</v>
          </cell>
          <cell r="BM111">
            <v>0</v>
          </cell>
          <cell r="BN111">
            <v>7.6</v>
          </cell>
          <cell r="BO111">
            <v>7.1</v>
          </cell>
          <cell r="BP111">
            <v>9</v>
          </cell>
          <cell r="BQ111">
            <v>7.6</v>
          </cell>
          <cell r="BR111">
            <v>7.8</v>
          </cell>
          <cell r="BS111">
            <v>9.4</v>
          </cell>
          <cell r="BT111">
            <v>7.2</v>
          </cell>
          <cell r="BU111">
            <v>6.9</v>
          </cell>
          <cell r="BV111">
            <v>6.5</v>
          </cell>
          <cell r="BW111">
            <v>7</v>
          </cell>
          <cell r="BX111">
            <v>6.4</v>
          </cell>
          <cell r="BY111">
            <v>6.5</v>
          </cell>
          <cell r="BZ111">
            <v>6.6</v>
          </cell>
          <cell r="CA111">
            <v>8.8000000000000007</v>
          </cell>
          <cell r="CC111">
            <v>7</v>
          </cell>
          <cell r="CD111">
            <v>5.8</v>
          </cell>
          <cell r="CE111">
            <v>6.3</v>
          </cell>
          <cell r="CF111">
            <v>7.8</v>
          </cell>
          <cell r="CG111">
            <v>8.6</v>
          </cell>
          <cell r="CH111">
            <v>51</v>
          </cell>
          <cell r="CI111">
            <v>0</v>
          </cell>
          <cell r="CK111">
            <v>8.6</v>
          </cell>
          <cell r="CL111">
            <v>9</v>
          </cell>
          <cell r="CM111">
            <v>7.8</v>
          </cell>
          <cell r="CO111">
            <v>8.6</v>
          </cell>
          <cell r="CP111">
            <v>8.8000000000000007</v>
          </cell>
          <cell r="CQ111">
            <v>6.6</v>
          </cell>
          <cell r="CT111">
            <v>8.8000000000000007</v>
          </cell>
          <cell r="CV111">
            <v>6.1</v>
          </cell>
          <cell r="CW111">
            <v>9.1</v>
          </cell>
          <cell r="CX111">
            <v>7.8</v>
          </cell>
          <cell r="CZ111">
            <v>6.3</v>
          </cell>
          <cell r="DA111">
            <v>8.4</v>
          </cell>
          <cell r="DB111">
            <v>9.5</v>
          </cell>
          <cell r="DC111">
            <v>32</v>
          </cell>
          <cell r="DD111">
            <v>0</v>
          </cell>
          <cell r="DH111">
            <v>0</v>
          </cell>
          <cell r="DI111">
            <v>5</v>
          </cell>
          <cell r="DJ111">
            <v>135</v>
          </cell>
          <cell r="DK111">
            <v>5</v>
          </cell>
          <cell r="DL111">
            <v>137</v>
          </cell>
          <cell r="DM111">
            <v>135</v>
          </cell>
          <cell r="DN111">
            <v>7.72</v>
          </cell>
          <cell r="DO111">
            <v>3.3</v>
          </cell>
          <cell r="DQ111" t="str">
            <v>Huỳnh Tấn</v>
          </cell>
        </row>
        <row r="112">
          <cell r="A112">
            <v>24212205725</v>
          </cell>
          <cell r="B112" t="str">
            <v>Trương</v>
          </cell>
          <cell r="C112" t="str">
            <v>Đắc</v>
          </cell>
          <cell r="D112" t="str">
            <v>Thịnh</v>
          </cell>
          <cell r="E112">
            <v>36613</v>
          </cell>
          <cell r="F112" t="str">
            <v>Nam</v>
          </cell>
          <cell r="G112" t="str">
            <v>Đã Đăng Ký (chưa học xong)</v>
          </cell>
          <cell r="H112">
            <v>7.8</v>
          </cell>
          <cell r="I112">
            <v>7.9</v>
          </cell>
          <cell r="K112">
            <v>6.5</v>
          </cell>
          <cell r="M112">
            <v>8.1</v>
          </cell>
          <cell r="N112">
            <v>9</v>
          </cell>
          <cell r="O112">
            <v>8.9</v>
          </cell>
          <cell r="P112">
            <v>8.1999999999999993</v>
          </cell>
          <cell r="R112">
            <v>7.8</v>
          </cell>
          <cell r="W112">
            <v>6.4</v>
          </cell>
          <cell r="X112">
            <v>6.5</v>
          </cell>
          <cell r="Y112">
            <v>7</v>
          </cell>
          <cell r="Z112">
            <v>8.1999999999999993</v>
          </cell>
          <cell r="AA112">
            <v>7.5</v>
          </cell>
          <cell r="AB112">
            <v>6.4</v>
          </cell>
          <cell r="AC112">
            <v>7</v>
          </cell>
          <cell r="AD112">
            <v>8.6</v>
          </cell>
          <cell r="AE112">
            <v>6</v>
          </cell>
          <cell r="AF112">
            <v>6.9</v>
          </cell>
          <cell r="AG112">
            <v>5.4</v>
          </cell>
          <cell r="AH112">
            <v>7.2</v>
          </cell>
          <cell r="AI112">
            <v>9.1</v>
          </cell>
          <cell r="AJ112">
            <v>8</v>
          </cell>
          <cell r="AK112">
            <v>6.8</v>
          </cell>
          <cell r="AL112">
            <v>7.7</v>
          </cell>
          <cell r="AM112">
            <v>7.6</v>
          </cell>
          <cell r="AN112">
            <v>6.6</v>
          </cell>
          <cell r="AO112">
            <v>7.8</v>
          </cell>
          <cell r="AP112">
            <v>7.6</v>
          </cell>
          <cell r="AU112">
            <v>47</v>
          </cell>
          <cell r="AV112">
            <v>0</v>
          </cell>
          <cell r="AW112">
            <v>8.1999999999999993</v>
          </cell>
          <cell r="AX112">
            <v>7.1</v>
          </cell>
          <cell r="BC112">
            <v>6.2</v>
          </cell>
          <cell r="BI112">
            <v>6.2</v>
          </cell>
          <cell r="BK112">
            <v>8.6999999999999993</v>
          </cell>
          <cell r="BL112">
            <v>5</v>
          </cell>
          <cell r="BM112">
            <v>0</v>
          </cell>
          <cell r="BN112">
            <v>5</v>
          </cell>
          <cell r="BO112">
            <v>7.7</v>
          </cell>
          <cell r="BP112">
            <v>9.1</v>
          </cell>
          <cell r="BQ112">
            <v>8.6</v>
          </cell>
          <cell r="BR112">
            <v>7.2</v>
          </cell>
          <cell r="BS112">
            <v>8.9</v>
          </cell>
          <cell r="BT112">
            <v>6.8</v>
          </cell>
          <cell r="BU112">
            <v>6.7</v>
          </cell>
          <cell r="BV112">
            <v>6.5</v>
          </cell>
          <cell r="BW112">
            <v>5.5</v>
          </cell>
          <cell r="BX112">
            <v>5.5</v>
          </cell>
          <cell r="BY112">
            <v>6.8</v>
          </cell>
          <cell r="BZ112">
            <v>5.7</v>
          </cell>
          <cell r="CA112">
            <v>8.8000000000000007</v>
          </cell>
          <cell r="CC112">
            <v>6.3</v>
          </cell>
          <cell r="CD112">
            <v>8.1</v>
          </cell>
          <cell r="CE112">
            <v>7</v>
          </cell>
          <cell r="CF112">
            <v>8.6999999999999993</v>
          </cell>
          <cell r="CG112">
            <v>8.6999999999999993</v>
          </cell>
          <cell r="CH112">
            <v>51</v>
          </cell>
          <cell r="CI112">
            <v>0</v>
          </cell>
          <cell r="CJ112">
            <v>8.8000000000000007</v>
          </cell>
          <cell r="CL112">
            <v>8.9</v>
          </cell>
          <cell r="CM112">
            <v>7.8</v>
          </cell>
          <cell r="CO112">
            <v>8.4</v>
          </cell>
          <cell r="CP112">
            <v>8.4</v>
          </cell>
          <cell r="CQ112">
            <v>7.7</v>
          </cell>
          <cell r="CT112">
            <v>8.3000000000000007</v>
          </cell>
          <cell r="CV112">
            <v>5.7</v>
          </cell>
          <cell r="CW112">
            <v>9</v>
          </cell>
          <cell r="CX112">
            <v>7.1</v>
          </cell>
          <cell r="CZ112">
            <v>7.4</v>
          </cell>
          <cell r="DA112">
            <v>8</v>
          </cell>
          <cell r="DB112">
            <v>8.5</v>
          </cell>
          <cell r="DC112">
            <v>32</v>
          </cell>
          <cell r="DD112">
            <v>0</v>
          </cell>
          <cell r="DH112">
            <v>0</v>
          </cell>
          <cell r="DI112">
            <v>5</v>
          </cell>
          <cell r="DJ112">
            <v>135</v>
          </cell>
          <cell r="DK112">
            <v>5</v>
          </cell>
          <cell r="DL112">
            <v>137</v>
          </cell>
          <cell r="DM112">
            <v>135</v>
          </cell>
          <cell r="DN112">
            <v>7.54</v>
          </cell>
          <cell r="DO112">
            <v>3.2</v>
          </cell>
          <cell r="DQ112" t="str">
            <v>Trương Đắc</v>
          </cell>
        </row>
        <row r="113">
          <cell r="A113">
            <v>24207107692</v>
          </cell>
          <cell r="B113" t="str">
            <v>Nguyễn</v>
          </cell>
          <cell r="C113" t="str">
            <v>Thị Thanh</v>
          </cell>
          <cell r="D113" t="str">
            <v>Thời</v>
          </cell>
          <cell r="E113">
            <v>36650</v>
          </cell>
          <cell r="F113" t="str">
            <v>Nữ</v>
          </cell>
          <cell r="G113" t="str">
            <v>Đã Đăng Ký (chưa học xong)</v>
          </cell>
          <cell r="H113">
            <v>8.3000000000000007</v>
          </cell>
          <cell r="I113">
            <v>8</v>
          </cell>
          <cell r="K113">
            <v>7.8</v>
          </cell>
          <cell r="M113">
            <v>6.6</v>
          </cell>
          <cell r="N113">
            <v>6.7</v>
          </cell>
          <cell r="O113">
            <v>8</v>
          </cell>
          <cell r="P113">
            <v>5.2</v>
          </cell>
          <cell r="R113">
            <v>4.9000000000000004</v>
          </cell>
          <cell r="W113">
            <v>6.6</v>
          </cell>
          <cell r="X113">
            <v>6.3</v>
          </cell>
          <cell r="Y113">
            <v>8.8000000000000007</v>
          </cell>
          <cell r="Z113">
            <v>8.6999999999999993</v>
          </cell>
          <cell r="AA113">
            <v>8.4</v>
          </cell>
          <cell r="AB113">
            <v>5.8</v>
          </cell>
          <cell r="AC113">
            <v>5</v>
          </cell>
          <cell r="AD113">
            <v>7.9</v>
          </cell>
          <cell r="AE113">
            <v>4.9000000000000004</v>
          </cell>
          <cell r="AF113">
            <v>4.0999999999999996</v>
          </cell>
          <cell r="AG113">
            <v>5.2</v>
          </cell>
          <cell r="AH113">
            <v>6.2</v>
          </cell>
          <cell r="AI113">
            <v>5.9</v>
          </cell>
          <cell r="AJ113">
            <v>5.3</v>
          </cell>
          <cell r="AK113">
            <v>5.0999999999999996</v>
          </cell>
          <cell r="AL113">
            <v>5.7</v>
          </cell>
          <cell r="AM113">
            <v>5.9</v>
          </cell>
          <cell r="AO113">
            <v>5.2</v>
          </cell>
          <cell r="AP113">
            <v>7.3</v>
          </cell>
          <cell r="AQ113">
            <v>8.4</v>
          </cell>
          <cell r="AU113">
            <v>47</v>
          </cell>
          <cell r="AV113">
            <v>0</v>
          </cell>
          <cell r="AW113">
            <v>6</v>
          </cell>
          <cell r="AX113">
            <v>6</v>
          </cell>
          <cell r="AY113">
            <v>9.3000000000000007</v>
          </cell>
          <cell r="BE113">
            <v>9.5</v>
          </cell>
          <cell r="BK113">
            <v>7.9</v>
          </cell>
          <cell r="BL113">
            <v>5</v>
          </cell>
          <cell r="BM113">
            <v>0</v>
          </cell>
          <cell r="BN113">
            <v>4.5999999999999996</v>
          </cell>
          <cell r="BO113">
            <v>7</v>
          </cell>
          <cell r="BP113">
            <v>9.1</v>
          </cell>
          <cell r="BQ113">
            <v>5.0999999999999996</v>
          </cell>
          <cell r="BR113">
            <v>7.7</v>
          </cell>
          <cell r="BS113">
            <v>8.4</v>
          </cell>
          <cell r="BT113">
            <v>5.2</v>
          </cell>
          <cell r="BU113">
            <v>6.1</v>
          </cell>
          <cell r="BV113">
            <v>7.2</v>
          </cell>
          <cell r="BW113">
            <v>5.5</v>
          </cell>
          <cell r="BX113">
            <v>5.3</v>
          </cell>
          <cell r="BY113">
            <v>6.2</v>
          </cell>
          <cell r="BZ113">
            <v>5.2</v>
          </cell>
          <cell r="CA113">
            <v>5.9</v>
          </cell>
          <cell r="CC113">
            <v>5.9</v>
          </cell>
          <cell r="CD113">
            <v>7.6</v>
          </cell>
          <cell r="CE113">
            <v>5.9</v>
          </cell>
          <cell r="CF113">
            <v>5.0999999999999996</v>
          </cell>
          <cell r="CG113">
            <v>9.1</v>
          </cell>
          <cell r="CH113">
            <v>51</v>
          </cell>
          <cell r="CI113">
            <v>0</v>
          </cell>
          <cell r="CK113">
            <v>8.3000000000000007</v>
          </cell>
          <cell r="CL113">
            <v>8.4</v>
          </cell>
          <cell r="CM113">
            <v>5.9</v>
          </cell>
          <cell r="CO113">
            <v>8</v>
          </cell>
          <cell r="CP113">
            <v>8.3000000000000007</v>
          </cell>
          <cell r="CQ113">
            <v>7.4</v>
          </cell>
          <cell r="CT113">
            <v>6.1</v>
          </cell>
          <cell r="CV113">
            <v>6.5</v>
          </cell>
          <cell r="CW113">
            <v>8</v>
          </cell>
          <cell r="CX113">
            <v>7.2</v>
          </cell>
          <cell r="CZ113">
            <v>6.9</v>
          </cell>
          <cell r="DA113">
            <v>8</v>
          </cell>
          <cell r="DB113">
            <v>8.3000000000000007</v>
          </cell>
          <cell r="DC113">
            <v>32</v>
          </cell>
          <cell r="DD113">
            <v>0</v>
          </cell>
          <cell r="DH113">
            <v>0</v>
          </cell>
          <cell r="DI113">
            <v>5</v>
          </cell>
          <cell r="DJ113">
            <v>135</v>
          </cell>
          <cell r="DK113">
            <v>5</v>
          </cell>
          <cell r="DL113">
            <v>137</v>
          </cell>
          <cell r="DM113">
            <v>135</v>
          </cell>
          <cell r="DN113">
            <v>6.72</v>
          </cell>
          <cell r="DO113">
            <v>2.67</v>
          </cell>
          <cell r="DQ113" t="str">
            <v>Nguyễn Thị Thanh</v>
          </cell>
        </row>
        <row r="114">
          <cell r="A114">
            <v>24202204742</v>
          </cell>
          <cell r="B114" t="str">
            <v>Nguyễn</v>
          </cell>
          <cell r="C114" t="str">
            <v>Trần Anh</v>
          </cell>
          <cell r="D114" t="str">
            <v>Thư</v>
          </cell>
          <cell r="E114">
            <v>36570</v>
          </cell>
          <cell r="F114" t="str">
            <v>Nữ</v>
          </cell>
          <cell r="G114" t="str">
            <v>Đã Đăng Ký (chưa học xong)</v>
          </cell>
          <cell r="H114">
            <v>7.7</v>
          </cell>
          <cell r="I114">
            <v>7.5</v>
          </cell>
          <cell r="K114">
            <v>5.9</v>
          </cell>
          <cell r="M114">
            <v>5</v>
          </cell>
          <cell r="N114">
            <v>6</v>
          </cell>
          <cell r="O114">
            <v>4.3</v>
          </cell>
          <cell r="P114">
            <v>5.3</v>
          </cell>
          <cell r="R114">
            <v>4.2</v>
          </cell>
          <cell r="W114">
            <v>4.8</v>
          </cell>
          <cell r="X114" t="str">
            <v>X</v>
          </cell>
          <cell r="Y114">
            <v>9</v>
          </cell>
          <cell r="Z114">
            <v>8.3000000000000007</v>
          </cell>
          <cell r="AA114">
            <v>5.5</v>
          </cell>
          <cell r="AB114">
            <v>5.0999999999999996</v>
          </cell>
          <cell r="AC114">
            <v>5.9</v>
          </cell>
          <cell r="AD114">
            <v>7.2</v>
          </cell>
          <cell r="AE114">
            <v>5.4</v>
          </cell>
          <cell r="AF114">
            <v>4.5999999999999996</v>
          </cell>
          <cell r="AG114">
            <v>8.1999999999999993</v>
          </cell>
          <cell r="AH114">
            <v>7.4</v>
          </cell>
          <cell r="AI114">
            <v>4.8</v>
          </cell>
          <cell r="AJ114">
            <v>7.2</v>
          </cell>
          <cell r="AK114">
            <v>8.6</v>
          </cell>
          <cell r="AL114">
            <v>6.7</v>
          </cell>
          <cell r="AM114">
            <v>7.2</v>
          </cell>
          <cell r="AN114" t="str">
            <v>X</v>
          </cell>
          <cell r="AO114" t="str">
            <v>X</v>
          </cell>
          <cell r="AP114" t="str">
            <v>X</v>
          </cell>
          <cell r="AU114">
            <v>42</v>
          </cell>
          <cell r="AV114">
            <v>5</v>
          </cell>
          <cell r="AW114">
            <v>5.2</v>
          </cell>
          <cell r="AX114">
            <v>6</v>
          </cell>
          <cell r="BD114">
            <v>7.5</v>
          </cell>
          <cell r="BJ114">
            <v>7.7</v>
          </cell>
          <cell r="BK114">
            <v>7.7</v>
          </cell>
          <cell r="BL114">
            <v>5</v>
          </cell>
          <cell r="BM114">
            <v>0</v>
          </cell>
          <cell r="BN114">
            <v>4.5</v>
          </cell>
          <cell r="BO114">
            <v>7.6</v>
          </cell>
          <cell r="BP114" t="str">
            <v>X</v>
          </cell>
          <cell r="BQ114">
            <v>6.4</v>
          </cell>
          <cell r="BR114">
            <v>4.3</v>
          </cell>
          <cell r="BS114">
            <v>4.8</v>
          </cell>
          <cell r="BT114">
            <v>4.9000000000000004</v>
          </cell>
          <cell r="BU114">
            <v>7.9</v>
          </cell>
          <cell r="BV114">
            <v>7.5</v>
          </cell>
          <cell r="BW114">
            <v>8.1999999999999993</v>
          </cell>
          <cell r="BX114">
            <v>8.6</v>
          </cell>
          <cell r="BY114" t="str">
            <v>X</v>
          </cell>
          <cell r="BZ114">
            <v>4.7</v>
          </cell>
          <cell r="CA114">
            <v>6</v>
          </cell>
          <cell r="CC114">
            <v>4.8</v>
          </cell>
          <cell r="CD114">
            <v>5.6</v>
          </cell>
          <cell r="CE114">
            <v>7</v>
          </cell>
          <cell r="CF114" t="str">
            <v>X</v>
          </cell>
          <cell r="CG114">
            <v>9.1999999999999993</v>
          </cell>
          <cell r="CH114">
            <v>44</v>
          </cell>
          <cell r="CI114">
            <v>7</v>
          </cell>
          <cell r="CK114">
            <v>7.1</v>
          </cell>
          <cell r="CL114">
            <v>8.6</v>
          </cell>
          <cell r="CM114">
            <v>8.3000000000000007</v>
          </cell>
          <cell r="CO114" t="str">
            <v>X</v>
          </cell>
          <cell r="CP114">
            <v>8.1</v>
          </cell>
          <cell r="CQ114">
            <v>5.8</v>
          </cell>
          <cell r="CT114">
            <v>5.0999999999999996</v>
          </cell>
          <cell r="CV114">
            <v>7</v>
          </cell>
          <cell r="CW114">
            <v>8.6</v>
          </cell>
          <cell r="CX114">
            <v>5.3</v>
          </cell>
          <cell r="CZ114" t="str">
            <v>X</v>
          </cell>
          <cell r="DA114">
            <v>7.6</v>
          </cell>
          <cell r="DB114">
            <v>9.1</v>
          </cell>
          <cell r="DC114">
            <v>26</v>
          </cell>
          <cell r="DD114">
            <v>6</v>
          </cell>
          <cell r="DH114">
            <v>0</v>
          </cell>
          <cell r="DI114">
            <v>5</v>
          </cell>
          <cell r="DJ114">
            <v>117</v>
          </cell>
          <cell r="DK114">
            <v>23</v>
          </cell>
          <cell r="DL114">
            <v>137</v>
          </cell>
          <cell r="DM114">
            <v>121</v>
          </cell>
          <cell r="DN114">
            <v>6.23</v>
          </cell>
          <cell r="DO114">
            <v>2.4300000000000002</v>
          </cell>
          <cell r="DQ114" t="str">
            <v>Nguyễn Trần Anh</v>
          </cell>
        </row>
        <row r="115">
          <cell r="A115">
            <v>24202202858</v>
          </cell>
          <cell r="B115" t="str">
            <v>Trần</v>
          </cell>
          <cell r="C115" t="str">
            <v>Thị Cẩm</v>
          </cell>
          <cell r="D115" t="str">
            <v>Thương</v>
          </cell>
          <cell r="E115">
            <v>36738</v>
          </cell>
          <cell r="F115" t="str">
            <v>Nữ</v>
          </cell>
          <cell r="G115" t="str">
            <v>Đã Đăng Ký (chưa học xong)</v>
          </cell>
          <cell r="H115">
            <v>7.2</v>
          </cell>
          <cell r="I115">
            <v>7.8</v>
          </cell>
          <cell r="K115">
            <v>5.6</v>
          </cell>
          <cell r="M115">
            <v>8.1999999999999993</v>
          </cell>
          <cell r="N115">
            <v>5.0999999999999996</v>
          </cell>
          <cell r="O115">
            <v>4.8</v>
          </cell>
          <cell r="P115" t="str">
            <v>X</v>
          </cell>
          <cell r="R115">
            <v>5.4</v>
          </cell>
          <cell r="W115">
            <v>5.9</v>
          </cell>
          <cell r="X115">
            <v>5.7</v>
          </cell>
          <cell r="Y115">
            <v>7.6</v>
          </cell>
          <cell r="Z115">
            <v>8.9</v>
          </cell>
          <cell r="AA115">
            <v>7.7</v>
          </cell>
          <cell r="AB115">
            <v>4.3</v>
          </cell>
          <cell r="AC115">
            <v>6.9</v>
          </cell>
          <cell r="AD115">
            <v>5.4</v>
          </cell>
          <cell r="AE115">
            <v>4.9000000000000004</v>
          </cell>
          <cell r="AF115">
            <v>5.2</v>
          </cell>
          <cell r="AG115">
            <v>6.3</v>
          </cell>
          <cell r="AH115">
            <v>4.0999999999999996</v>
          </cell>
          <cell r="AI115">
            <v>6.4</v>
          </cell>
          <cell r="AJ115" t="str">
            <v>X</v>
          </cell>
          <cell r="AK115">
            <v>5.6</v>
          </cell>
          <cell r="AL115" t="str">
            <v>X</v>
          </cell>
          <cell r="AM115">
            <v>6.8</v>
          </cell>
          <cell r="AO115">
            <v>5.0999999999999996</v>
          </cell>
          <cell r="AU115">
            <v>41</v>
          </cell>
          <cell r="AV115">
            <v>6</v>
          </cell>
          <cell r="AW115">
            <v>4.5</v>
          </cell>
          <cell r="AX115">
            <v>4.2</v>
          </cell>
          <cell r="BA115">
            <v>6.3</v>
          </cell>
          <cell r="BJ115">
            <v>5.8</v>
          </cell>
          <cell r="BK115">
            <v>6.7</v>
          </cell>
          <cell r="BL115">
            <v>5</v>
          </cell>
          <cell r="BM115">
            <v>0</v>
          </cell>
          <cell r="BN115">
            <v>4.3</v>
          </cell>
          <cell r="BO115">
            <v>4.5999999999999996</v>
          </cell>
          <cell r="BP115" t="str">
            <v>X</v>
          </cell>
          <cell r="BQ115">
            <v>6</v>
          </cell>
          <cell r="BR115">
            <v>6.5</v>
          </cell>
          <cell r="BS115">
            <v>5.5</v>
          </cell>
          <cell r="BT115">
            <v>4.8</v>
          </cell>
          <cell r="BU115">
            <v>6.1</v>
          </cell>
          <cell r="BV115">
            <v>0</v>
          </cell>
          <cell r="BW115">
            <v>7.6</v>
          </cell>
          <cell r="BX115" t="str">
            <v>X</v>
          </cell>
          <cell r="BZ115">
            <v>5.5</v>
          </cell>
          <cell r="CA115">
            <v>6</v>
          </cell>
          <cell r="CC115">
            <v>5.7</v>
          </cell>
          <cell r="CD115">
            <v>4.7</v>
          </cell>
          <cell r="CE115">
            <v>4.7</v>
          </cell>
          <cell r="CF115">
            <v>7.9</v>
          </cell>
          <cell r="CG115">
            <v>8.8000000000000007</v>
          </cell>
          <cell r="CH115">
            <v>41</v>
          </cell>
          <cell r="CI115">
            <v>10</v>
          </cell>
          <cell r="CJ115" t="str">
            <v>X</v>
          </cell>
          <cell r="CL115">
            <v>6.8</v>
          </cell>
          <cell r="CM115" t="str">
            <v>X</v>
          </cell>
          <cell r="CO115">
            <v>6.6</v>
          </cell>
          <cell r="CP115">
            <v>6.7</v>
          </cell>
          <cell r="CQ115" t="str">
            <v>X</v>
          </cell>
          <cell r="CV115">
            <v>5.6</v>
          </cell>
          <cell r="CW115">
            <v>7.4</v>
          </cell>
          <cell r="CZ115">
            <v>6.1</v>
          </cell>
          <cell r="DA115" t="str">
            <v>X</v>
          </cell>
          <cell r="DC115">
            <v>17</v>
          </cell>
          <cell r="DD115">
            <v>16</v>
          </cell>
          <cell r="DH115">
            <v>0</v>
          </cell>
          <cell r="DI115">
            <v>5</v>
          </cell>
          <cell r="DJ115">
            <v>104</v>
          </cell>
          <cell r="DK115">
            <v>37</v>
          </cell>
          <cell r="DL115">
            <v>137</v>
          </cell>
          <cell r="DM115">
            <v>114</v>
          </cell>
          <cell r="DN115">
            <v>5.8</v>
          </cell>
          <cell r="DO115">
            <v>2.09</v>
          </cell>
          <cell r="DP115" t="str">
            <v>COM 384</v>
          </cell>
          <cell r="DQ115" t="str">
            <v>Trần Thị Cẩm</v>
          </cell>
        </row>
        <row r="116">
          <cell r="A116">
            <v>24202202657</v>
          </cell>
          <cell r="B116" t="str">
            <v>Nguyễn</v>
          </cell>
          <cell r="C116" t="str">
            <v>Thị Thủy</v>
          </cell>
          <cell r="D116" t="str">
            <v>Tiên</v>
          </cell>
          <cell r="E116">
            <v>36579</v>
          </cell>
          <cell r="F116" t="str">
            <v>Nữ</v>
          </cell>
          <cell r="G116" t="str">
            <v>Đã Đăng Ký (chưa học xong)</v>
          </cell>
          <cell r="H116">
            <v>5.2</v>
          </cell>
          <cell r="I116">
            <v>8.1</v>
          </cell>
          <cell r="K116">
            <v>5.6</v>
          </cell>
          <cell r="M116">
            <v>6.1</v>
          </cell>
          <cell r="N116">
            <v>6.2</v>
          </cell>
          <cell r="O116">
            <v>6.2</v>
          </cell>
          <cell r="P116">
            <v>5.7</v>
          </cell>
          <cell r="R116">
            <v>5.8</v>
          </cell>
          <cell r="W116">
            <v>7.1</v>
          </cell>
          <cell r="X116">
            <v>5.8</v>
          </cell>
          <cell r="Y116">
            <v>8</v>
          </cell>
          <cell r="Z116">
            <v>6.2</v>
          </cell>
          <cell r="AA116">
            <v>8.3000000000000007</v>
          </cell>
          <cell r="AB116">
            <v>4.7</v>
          </cell>
          <cell r="AC116" t="str">
            <v>X</v>
          </cell>
          <cell r="AD116">
            <v>8.5</v>
          </cell>
          <cell r="AE116" t="str">
            <v>P (P/F)</v>
          </cell>
          <cell r="AF116" t="str">
            <v>P (P/F)</v>
          </cell>
          <cell r="AG116" t="str">
            <v>P (P/F)</v>
          </cell>
          <cell r="AH116" t="str">
            <v>P (P/F)</v>
          </cell>
          <cell r="AI116">
            <v>6.5</v>
          </cell>
          <cell r="AJ116">
            <v>6.4</v>
          </cell>
          <cell r="AK116">
            <v>5.9</v>
          </cell>
          <cell r="AL116">
            <v>5.5</v>
          </cell>
          <cell r="AM116">
            <v>4.3</v>
          </cell>
          <cell r="AN116">
            <v>4.7</v>
          </cell>
          <cell r="AO116">
            <v>4.5</v>
          </cell>
          <cell r="AP116">
            <v>7.3</v>
          </cell>
          <cell r="AQ116">
            <v>8.6999999999999993</v>
          </cell>
          <cell r="AR116">
            <v>8.1999999999999993</v>
          </cell>
          <cell r="AS116">
            <v>8.5</v>
          </cell>
          <cell r="AT116">
            <v>5.6</v>
          </cell>
          <cell r="AU116">
            <v>48</v>
          </cell>
          <cell r="AV116">
            <v>3</v>
          </cell>
          <cell r="AW116">
            <v>5.7</v>
          </cell>
          <cell r="AX116">
            <v>6.3</v>
          </cell>
          <cell r="BC116">
            <v>4.9000000000000004</v>
          </cell>
          <cell r="BI116">
            <v>5.7</v>
          </cell>
          <cell r="BK116">
            <v>7.6</v>
          </cell>
          <cell r="BL116">
            <v>5</v>
          </cell>
          <cell r="BM116">
            <v>0</v>
          </cell>
          <cell r="BN116">
            <v>5.5</v>
          </cell>
          <cell r="BO116">
            <v>4.0999999999999996</v>
          </cell>
          <cell r="BP116">
            <v>7</v>
          </cell>
          <cell r="BQ116">
            <v>7.5</v>
          </cell>
          <cell r="BR116">
            <v>8</v>
          </cell>
          <cell r="BS116">
            <v>6.3</v>
          </cell>
          <cell r="BT116">
            <v>5.0999999999999996</v>
          </cell>
          <cell r="BU116">
            <v>4</v>
          </cell>
          <cell r="BV116">
            <v>5</v>
          </cell>
          <cell r="BW116">
            <v>5.4</v>
          </cell>
          <cell r="BX116">
            <v>7.7</v>
          </cell>
          <cell r="BY116">
            <v>5</v>
          </cell>
          <cell r="BZ116">
            <v>6.6</v>
          </cell>
          <cell r="CA116">
            <v>6.2</v>
          </cell>
          <cell r="CC116">
            <v>6.2</v>
          </cell>
          <cell r="CD116">
            <v>6.7</v>
          </cell>
          <cell r="CE116">
            <v>7.8</v>
          </cell>
          <cell r="CF116">
            <v>6.6</v>
          </cell>
          <cell r="CG116">
            <v>8</v>
          </cell>
          <cell r="CH116">
            <v>51</v>
          </cell>
          <cell r="CI116">
            <v>0</v>
          </cell>
          <cell r="CK116">
            <v>6.1</v>
          </cell>
          <cell r="CL116">
            <v>8.5</v>
          </cell>
          <cell r="CM116">
            <v>8.5</v>
          </cell>
          <cell r="CO116">
            <v>6</v>
          </cell>
          <cell r="CP116">
            <v>5.7</v>
          </cell>
          <cell r="CQ116">
            <v>6.2</v>
          </cell>
          <cell r="CT116">
            <v>7</v>
          </cell>
          <cell r="CV116">
            <v>7.6</v>
          </cell>
          <cell r="CW116">
            <v>8.6</v>
          </cell>
          <cell r="CX116">
            <v>4.8</v>
          </cell>
          <cell r="CZ116">
            <v>8.1</v>
          </cell>
          <cell r="DA116">
            <v>8.1999999999999993</v>
          </cell>
          <cell r="DB116">
            <v>8.6</v>
          </cell>
          <cell r="DC116">
            <v>32</v>
          </cell>
          <cell r="DD116">
            <v>0</v>
          </cell>
          <cell r="DH116">
            <v>0</v>
          </cell>
          <cell r="DI116">
            <v>5</v>
          </cell>
          <cell r="DJ116">
            <v>136</v>
          </cell>
          <cell r="DK116">
            <v>8</v>
          </cell>
          <cell r="DL116">
            <v>137</v>
          </cell>
          <cell r="DM116">
            <v>139</v>
          </cell>
          <cell r="DN116">
            <v>6.38</v>
          </cell>
          <cell r="DO116">
            <v>2.5499999999999998</v>
          </cell>
          <cell r="DQ116" t="str">
            <v>Nguyễn Thị Thủy</v>
          </cell>
        </row>
        <row r="117">
          <cell r="A117">
            <v>24202216409</v>
          </cell>
          <cell r="B117" t="str">
            <v>Trần</v>
          </cell>
          <cell r="C117" t="str">
            <v>Thị Hà</v>
          </cell>
          <cell r="D117" t="str">
            <v>Tiên</v>
          </cell>
          <cell r="E117">
            <v>36810</v>
          </cell>
          <cell r="F117" t="str">
            <v>Nữ</v>
          </cell>
          <cell r="G117" t="str">
            <v>Đã Đăng Ký (chưa học xong)</v>
          </cell>
          <cell r="H117">
            <v>5.7</v>
          </cell>
          <cell r="I117">
            <v>8.6999999999999993</v>
          </cell>
          <cell r="K117">
            <v>0</v>
          </cell>
          <cell r="M117">
            <v>8.1</v>
          </cell>
          <cell r="N117">
            <v>5.0999999999999996</v>
          </cell>
          <cell r="O117">
            <v>8.3000000000000007</v>
          </cell>
          <cell r="P117">
            <v>4.9000000000000004</v>
          </cell>
          <cell r="R117">
            <v>7.4</v>
          </cell>
          <cell r="V117" t="str">
            <v>X</v>
          </cell>
          <cell r="W117">
            <v>5.5</v>
          </cell>
          <cell r="Y117">
            <v>8.6999999999999993</v>
          </cell>
          <cell r="Z117">
            <v>8.4</v>
          </cell>
          <cell r="AA117">
            <v>8.6999999999999993</v>
          </cell>
          <cell r="AB117">
            <v>5.9</v>
          </cell>
          <cell r="AC117">
            <v>6.1</v>
          </cell>
          <cell r="AD117" t="str">
            <v>X</v>
          </cell>
          <cell r="AE117">
            <v>6.1</v>
          </cell>
          <cell r="AF117">
            <v>4.5</v>
          </cell>
          <cell r="AG117">
            <v>9.5</v>
          </cell>
          <cell r="AH117">
            <v>8.1999999999999993</v>
          </cell>
          <cell r="AI117" t="str">
            <v>X</v>
          </cell>
          <cell r="AJ117" t="str">
            <v>X</v>
          </cell>
          <cell r="AK117" t="str">
            <v>X</v>
          </cell>
          <cell r="AL117" t="str">
            <v>X</v>
          </cell>
          <cell r="AU117">
            <v>33</v>
          </cell>
          <cell r="AV117">
            <v>13</v>
          </cell>
          <cell r="AW117">
            <v>5.5</v>
          </cell>
          <cell r="AX117">
            <v>4.4000000000000004</v>
          </cell>
          <cell r="BD117">
            <v>7.3</v>
          </cell>
          <cell r="BJ117">
            <v>7.1</v>
          </cell>
          <cell r="BK117">
            <v>8</v>
          </cell>
          <cell r="BL117">
            <v>5</v>
          </cell>
          <cell r="BM117">
            <v>0</v>
          </cell>
          <cell r="BN117">
            <v>5.9</v>
          </cell>
          <cell r="BO117">
            <v>5.3</v>
          </cell>
          <cell r="BP117" t="str">
            <v>X</v>
          </cell>
          <cell r="BQ117">
            <v>5.4</v>
          </cell>
          <cell r="BR117">
            <v>8.3000000000000007</v>
          </cell>
          <cell r="BS117">
            <v>5.8</v>
          </cell>
          <cell r="BT117">
            <v>5.9</v>
          </cell>
          <cell r="BU117">
            <v>5.2</v>
          </cell>
          <cell r="BV117">
            <v>6.2</v>
          </cell>
          <cell r="BW117">
            <v>8.1999999999999993</v>
          </cell>
          <cell r="BX117">
            <v>5.9</v>
          </cell>
          <cell r="BY117">
            <v>7.6</v>
          </cell>
          <cell r="BZ117">
            <v>6.4</v>
          </cell>
          <cell r="CA117">
            <v>5.7</v>
          </cell>
          <cell r="CC117">
            <v>5.3</v>
          </cell>
          <cell r="CD117">
            <v>7.8</v>
          </cell>
          <cell r="CE117">
            <v>6.8</v>
          </cell>
          <cell r="CF117">
            <v>7.3</v>
          </cell>
          <cell r="CG117">
            <v>7.9</v>
          </cell>
          <cell r="CH117">
            <v>49</v>
          </cell>
          <cell r="CI117">
            <v>2</v>
          </cell>
          <cell r="CK117">
            <v>8.5</v>
          </cell>
          <cell r="CL117">
            <v>8.6999999999999993</v>
          </cell>
          <cell r="CM117" t="str">
            <v>X</v>
          </cell>
          <cell r="CO117" t="str">
            <v>X</v>
          </cell>
          <cell r="CP117">
            <v>7.8</v>
          </cell>
          <cell r="CQ117">
            <v>6.7</v>
          </cell>
          <cell r="CT117">
            <v>5.5</v>
          </cell>
          <cell r="CV117" t="str">
            <v>X</v>
          </cell>
          <cell r="CW117">
            <v>8.3000000000000007</v>
          </cell>
          <cell r="CZ117">
            <v>6.8</v>
          </cell>
          <cell r="DA117" t="str">
            <v>X</v>
          </cell>
          <cell r="DC117">
            <v>21</v>
          </cell>
          <cell r="DD117">
            <v>12</v>
          </cell>
          <cell r="DH117">
            <v>0</v>
          </cell>
          <cell r="DI117">
            <v>5</v>
          </cell>
          <cell r="DJ117">
            <v>108</v>
          </cell>
          <cell r="DK117">
            <v>32</v>
          </cell>
          <cell r="DL117">
            <v>137</v>
          </cell>
          <cell r="DM117">
            <v>112</v>
          </cell>
          <cell r="DN117">
            <v>6.68</v>
          </cell>
          <cell r="DO117">
            <v>2.62</v>
          </cell>
          <cell r="DQ117" t="str">
            <v>Trần Thị Hà</v>
          </cell>
        </row>
        <row r="118">
          <cell r="A118">
            <v>24212207206</v>
          </cell>
          <cell r="B118" t="str">
            <v>Trần</v>
          </cell>
          <cell r="C118" t="str">
            <v>Nhật</v>
          </cell>
          <cell r="D118" t="str">
            <v>Tiến</v>
          </cell>
          <cell r="E118">
            <v>36715</v>
          </cell>
          <cell r="F118" t="str">
            <v>Nam</v>
          </cell>
          <cell r="G118" t="str">
            <v>Đã Đăng Ký (chưa học xong)</v>
          </cell>
          <cell r="H118">
            <v>7.6</v>
          </cell>
          <cell r="I118">
            <v>8</v>
          </cell>
          <cell r="K118">
            <v>8.1999999999999993</v>
          </cell>
          <cell r="M118">
            <v>7.3</v>
          </cell>
          <cell r="N118">
            <v>6.6</v>
          </cell>
          <cell r="O118">
            <v>5</v>
          </cell>
          <cell r="P118">
            <v>6</v>
          </cell>
          <cell r="R118">
            <v>6.7</v>
          </cell>
          <cell r="W118">
            <v>4.4000000000000004</v>
          </cell>
          <cell r="X118">
            <v>6.6</v>
          </cell>
          <cell r="Y118">
            <v>8.6</v>
          </cell>
          <cell r="Z118">
            <v>9.1</v>
          </cell>
          <cell r="AA118">
            <v>7.8</v>
          </cell>
          <cell r="AB118">
            <v>5</v>
          </cell>
          <cell r="AC118">
            <v>8.1999999999999993</v>
          </cell>
          <cell r="AD118">
            <v>7.8</v>
          </cell>
          <cell r="AE118">
            <v>6.2</v>
          </cell>
          <cell r="AF118">
            <v>5.7</v>
          </cell>
          <cell r="AG118">
            <v>7.3</v>
          </cell>
          <cell r="AH118">
            <v>8.6999999999999993</v>
          </cell>
          <cell r="AI118">
            <v>7.6</v>
          </cell>
          <cell r="AJ118">
            <v>7.8</v>
          </cell>
          <cell r="AK118">
            <v>7.5</v>
          </cell>
          <cell r="AL118">
            <v>7.8</v>
          </cell>
          <cell r="AM118">
            <v>7</v>
          </cell>
          <cell r="AN118">
            <v>7.2</v>
          </cell>
          <cell r="AO118">
            <v>8</v>
          </cell>
          <cell r="AP118">
            <v>8.5</v>
          </cell>
          <cell r="AU118">
            <v>47</v>
          </cell>
          <cell r="AV118">
            <v>0</v>
          </cell>
          <cell r="AW118">
            <v>7.1</v>
          </cell>
          <cell r="AX118">
            <v>7.2</v>
          </cell>
          <cell r="BA118">
            <v>7.5</v>
          </cell>
          <cell r="BI118" t="str">
            <v>X</v>
          </cell>
          <cell r="BK118">
            <v>8.3000000000000007</v>
          </cell>
          <cell r="BL118">
            <v>4</v>
          </cell>
          <cell r="BM118">
            <v>1</v>
          </cell>
          <cell r="BN118">
            <v>6.3</v>
          </cell>
          <cell r="BO118">
            <v>6</v>
          </cell>
          <cell r="BP118">
            <v>8.5</v>
          </cell>
          <cell r="BQ118">
            <v>7.8</v>
          </cell>
          <cell r="BR118">
            <v>7.6</v>
          </cell>
          <cell r="BS118">
            <v>7.6</v>
          </cell>
          <cell r="BT118">
            <v>6.9</v>
          </cell>
          <cell r="BU118">
            <v>5.8</v>
          </cell>
          <cell r="BV118">
            <v>8.4</v>
          </cell>
          <cell r="BW118">
            <v>9.5</v>
          </cell>
          <cell r="BX118">
            <v>7.5</v>
          </cell>
          <cell r="BY118">
            <v>4.7</v>
          </cell>
          <cell r="BZ118">
            <v>7.6</v>
          </cell>
          <cell r="CA118">
            <v>7.6</v>
          </cell>
          <cell r="CC118">
            <v>6.9</v>
          </cell>
          <cell r="CD118">
            <v>8.6</v>
          </cell>
          <cell r="CE118">
            <v>4.4000000000000004</v>
          </cell>
          <cell r="CF118">
            <v>5.6</v>
          </cell>
          <cell r="CG118">
            <v>8.5</v>
          </cell>
          <cell r="CH118">
            <v>51</v>
          </cell>
          <cell r="CI118">
            <v>0</v>
          </cell>
          <cell r="CK118">
            <v>6.7</v>
          </cell>
          <cell r="CL118">
            <v>8.6999999999999993</v>
          </cell>
          <cell r="CM118">
            <v>6.3</v>
          </cell>
          <cell r="CO118">
            <v>8.5</v>
          </cell>
          <cell r="CP118">
            <v>6.9</v>
          </cell>
          <cell r="CQ118">
            <v>6.9</v>
          </cell>
          <cell r="CT118">
            <v>5.9</v>
          </cell>
          <cell r="CV118" t="str">
            <v>X</v>
          </cell>
          <cell r="CW118">
            <v>7.3</v>
          </cell>
          <cell r="CY118">
            <v>8.4</v>
          </cell>
          <cell r="CZ118">
            <v>5.2</v>
          </cell>
          <cell r="DA118" t="str">
            <v>X</v>
          </cell>
          <cell r="DC118">
            <v>28</v>
          </cell>
          <cell r="DD118">
            <v>4</v>
          </cell>
          <cell r="DH118">
            <v>0</v>
          </cell>
          <cell r="DI118">
            <v>5</v>
          </cell>
          <cell r="DJ118">
            <v>130</v>
          </cell>
          <cell r="DK118">
            <v>10</v>
          </cell>
          <cell r="DL118">
            <v>137</v>
          </cell>
          <cell r="DM118">
            <v>130</v>
          </cell>
          <cell r="DN118">
            <v>7.1</v>
          </cell>
          <cell r="DO118">
            <v>2.92</v>
          </cell>
          <cell r="DQ118" t="str">
            <v>Trần Nhật</v>
          </cell>
        </row>
        <row r="119">
          <cell r="A119">
            <v>24212202988</v>
          </cell>
          <cell r="B119" t="str">
            <v>Nguyễn</v>
          </cell>
          <cell r="C119" t="str">
            <v>Trần Bá</v>
          </cell>
          <cell r="D119" t="str">
            <v>Toàn</v>
          </cell>
          <cell r="E119">
            <v>36762</v>
          </cell>
          <cell r="F119" t="str">
            <v>Nam</v>
          </cell>
          <cell r="G119" t="str">
            <v>Đã Đăng Ký (chưa học xong)</v>
          </cell>
          <cell r="H119">
            <v>7.1</v>
          </cell>
          <cell r="I119">
            <v>7.6</v>
          </cell>
          <cell r="K119">
            <v>6.3</v>
          </cell>
          <cell r="M119">
            <v>7.2</v>
          </cell>
          <cell r="N119">
            <v>6.9</v>
          </cell>
          <cell r="O119">
            <v>8.4</v>
          </cell>
          <cell r="P119">
            <v>5.3</v>
          </cell>
          <cell r="R119">
            <v>5.3</v>
          </cell>
          <cell r="W119">
            <v>6.6</v>
          </cell>
          <cell r="X119">
            <v>4</v>
          </cell>
          <cell r="Y119">
            <v>8.1</v>
          </cell>
          <cell r="Z119">
            <v>8</v>
          </cell>
          <cell r="AA119">
            <v>7.4</v>
          </cell>
          <cell r="AB119">
            <v>5.7</v>
          </cell>
          <cell r="AC119">
            <v>7.4</v>
          </cell>
          <cell r="AD119">
            <v>7.8</v>
          </cell>
          <cell r="AE119">
            <v>4.5999999999999996</v>
          </cell>
          <cell r="AF119">
            <v>4.7</v>
          </cell>
          <cell r="AG119">
            <v>8.6</v>
          </cell>
          <cell r="AH119">
            <v>7</v>
          </cell>
          <cell r="AI119">
            <v>4.2</v>
          </cell>
          <cell r="AJ119">
            <v>6.4</v>
          </cell>
          <cell r="AK119">
            <v>5.9</v>
          </cell>
          <cell r="AL119">
            <v>7.9</v>
          </cell>
          <cell r="AM119">
            <v>7.4</v>
          </cell>
          <cell r="AN119">
            <v>6.6</v>
          </cell>
          <cell r="AO119">
            <v>8</v>
          </cell>
          <cell r="AP119">
            <v>7.8</v>
          </cell>
          <cell r="AU119">
            <v>47</v>
          </cell>
          <cell r="AV119">
            <v>0</v>
          </cell>
          <cell r="AW119">
            <v>7.6</v>
          </cell>
          <cell r="AX119">
            <v>6.8</v>
          </cell>
          <cell r="BC119">
            <v>4.9000000000000004</v>
          </cell>
          <cell r="BJ119">
            <v>8.1</v>
          </cell>
          <cell r="BK119">
            <v>8.9</v>
          </cell>
          <cell r="BL119">
            <v>5</v>
          </cell>
          <cell r="BM119">
            <v>0</v>
          </cell>
          <cell r="BN119">
            <v>6.5</v>
          </cell>
          <cell r="BO119">
            <v>4.5999999999999996</v>
          </cell>
          <cell r="BP119">
            <v>6.6</v>
          </cell>
          <cell r="BQ119">
            <v>6.9</v>
          </cell>
          <cell r="BR119">
            <v>7.6</v>
          </cell>
          <cell r="BS119">
            <v>6</v>
          </cell>
          <cell r="BT119">
            <v>4.2</v>
          </cell>
          <cell r="BU119">
            <v>5.3</v>
          </cell>
          <cell r="BV119">
            <v>7.4</v>
          </cell>
          <cell r="BW119">
            <v>4.7</v>
          </cell>
          <cell r="BX119">
            <v>4</v>
          </cell>
          <cell r="BY119">
            <v>7</v>
          </cell>
          <cell r="BZ119">
            <v>5.3</v>
          </cell>
          <cell r="CA119">
            <v>6.6</v>
          </cell>
          <cell r="CC119">
            <v>5</v>
          </cell>
          <cell r="CD119">
            <v>7.1</v>
          </cell>
          <cell r="CE119">
            <v>7.8</v>
          </cell>
          <cell r="CF119">
            <v>7.6</v>
          </cell>
          <cell r="CG119">
            <v>8.5</v>
          </cell>
          <cell r="CH119">
            <v>51</v>
          </cell>
          <cell r="CI119">
            <v>0</v>
          </cell>
          <cell r="CK119">
            <v>8.4</v>
          </cell>
          <cell r="CL119" t="str">
            <v>X</v>
          </cell>
          <cell r="CM119" t="str">
            <v>X</v>
          </cell>
          <cell r="CO119" t="str">
            <v>X</v>
          </cell>
          <cell r="CP119">
            <v>7.7</v>
          </cell>
          <cell r="CQ119">
            <v>6.4</v>
          </cell>
          <cell r="CT119">
            <v>7.9</v>
          </cell>
          <cell r="CV119">
            <v>6.3</v>
          </cell>
          <cell r="CW119">
            <v>8.5</v>
          </cell>
          <cell r="CX119">
            <v>6.9</v>
          </cell>
          <cell r="CZ119">
            <v>8.4</v>
          </cell>
          <cell r="DA119">
            <v>9.1</v>
          </cell>
          <cell r="DB119">
            <v>9.1</v>
          </cell>
          <cell r="DC119">
            <v>24</v>
          </cell>
          <cell r="DD119">
            <v>9</v>
          </cell>
          <cell r="DH119">
            <v>0</v>
          </cell>
          <cell r="DI119">
            <v>5</v>
          </cell>
          <cell r="DJ119">
            <v>127</v>
          </cell>
          <cell r="DK119">
            <v>14</v>
          </cell>
          <cell r="DL119">
            <v>137</v>
          </cell>
          <cell r="DM119">
            <v>127</v>
          </cell>
          <cell r="DN119">
            <v>6.73</v>
          </cell>
          <cell r="DO119">
            <v>2.69</v>
          </cell>
          <cell r="DQ119" t="str">
            <v>Nguyễn Trần Bá</v>
          </cell>
        </row>
        <row r="120">
          <cell r="A120">
            <v>24202215057</v>
          </cell>
          <cell r="B120" t="str">
            <v>Nguyễn</v>
          </cell>
          <cell r="C120" t="str">
            <v>Thị Ngọc</v>
          </cell>
          <cell r="D120" t="str">
            <v>Trâm</v>
          </cell>
          <cell r="E120">
            <v>36520</v>
          </cell>
          <cell r="F120" t="str">
            <v>Nữ</v>
          </cell>
          <cell r="G120" t="str">
            <v>Đã Đăng Ký (chưa học xong)</v>
          </cell>
          <cell r="H120">
            <v>6.9</v>
          </cell>
          <cell r="I120">
            <v>7.9</v>
          </cell>
          <cell r="K120">
            <v>8.1999999999999993</v>
          </cell>
          <cell r="M120">
            <v>7.7</v>
          </cell>
          <cell r="N120">
            <v>7.2</v>
          </cell>
          <cell r="O120">
            <v>7.3</v>
          </cell>
          <cell r="P120">
            <v>9.1999999999999993</v>
          </cell>
          <cell r="R120">
            <v>4.8</v>
          </cell>
          <cell r="W120">
            <v>6.7</v>
          </cell>
          <cell r="X120">
            <v>8.8000000000000007</v>
          </cell>
          <cell r="Y120">
            <v>9.4</v>
          </cell>
          <cell r="Z120">
            <v>9.1999999999999993</v>
          </cell>
          <cell r="AA120">
            <v>8.8000000000000007</v>
          </cell>
          <cell r="AB120">
            <v>6.8</v>
          </cell>
          <cell r="AC120">
            <v>8.8000000000000007</v>
          </cell>
          <cell r="AD120">
            <v>6</v>
          </cell>
          <cell r="AE120">
            <v>6.5</v>
          </cell>
          <cell r="AF120">
            <v>6.4</v>
          </cell>
          <cell r="AG120">
            <v>4.3</v>
          </cell>
          <cell r="AH120">
            <v>5.3</v>
          </cell>
          <cell r="AI120">
            <v>7.7</v>
          </cell>
          <cell r="AJ120">
            <v>6</v>
          </cell>
          <cell r="AK120">
            <v>7.4</v>
          </cell>
          <cell r="AL120">
            <v>7.8</v>
          </cell>
          <cell r="AM120">
            <v>8</v>
          </cell>
          <cell r="AN120">
            <v>4.4000000000000004</v>
          </cell>
          <cell r="AO120">
            <v>5.6</v>
          </cell>
          <cell r="AP120" t="str">
            <v>X</v>
          </cell>
          <cell r="AU120">
            <v>46</v>
          </cell>
          <cell r="AV120">
            <v>1</v>
          </cell>
          <cell r="AW120">
            <v>6.6</v>
          </cell>
          <cell r="AX120">
            <v>6.9</v>
          </cell>
          <cell r="BC120">
            <v>5.8</v>
          </cell>
          <cell r="BE120">
            <v>7.3</v>
          </cell>
          <cell r="BK120">
            <v>10</v>
          </cell>
          <cell r="BL120">
            <v>5</v>
          </cell>
          <cell r="BM120">
            <v>0</v>
          </cell>
          <cell r="BN120">
            <v>6</v>
          </cell>
          <cell r="BO120">
            <v>5.8</v>
          </cell>
          <cell r="BP120">
            <v>8.1999999999999993</v>
          </cell>
          <cell r="BQ120">
            <v>7.1</v>
          </cell>
          <cell r="BR120">
            <v>8.6999999999999993</v>
          </cell>
          <cell r="BS120">
            <v>8.5</v>
          </cell>
          <cell r="BT120">
            <v>6.3</v>
          </cell>
          <cell r="BU120">
            <v>7.7</v>
          </cell>
          <cell r="BV120">
            <v>9.4</v>
          </cell>
          <cell r="BW120">
            <v>5.7</v>
          </cell>
          <cell r="BX120">
            <v>6.7</v>
          </cell>
          <cell r="BY120">
            <v>8.1999999999999993</v>
          </cell>
          <cell r="BZ120">
            <v>6.6</v>
          </cell>
          <cell r="CA120">
            <v>6.3</v>
          </cell>
          <cell r="CC120">
            <v>6.5</v>
          </cell>
          <cell r="CD120">
            <v>8.5</v>
          </cell>
          <cell r="CE120">
            <v>6.5</v>
          </cell>
          <cell r="CF120">
            <v>7.4</v>
          </cell>
          <cell r="CG120">
            <v>8.6999999999999993</v>
          </cell>
          <cell r="CH120">
            <v>51</v>
          </cell>
          <cell r="CI120">
            <v>0</v>
          </cell>
          <cell r="CK120">
            <v>8.1999999999999993</v>
          </cell>
          <cell r="CL120">
            <v>8.8000000000000007</v>
          </cell>
          <cell r="CM120">
            <v>7.7</v>
          </cell>
          <cell r="CO120">
            <v>8</v>
          </cell>
          <cell r="CP120">
            <v>9.1999999999999993</v>
          </cell>
          <cell r="CQ120">
            <v>7.5</v>
          </cell>
          <cell r="CT120">
            <v>8.3000000000000007</v>
          </cell>
          <cell r="CV120">
            <v>7</v>
          </cell>
          <cell r="CW120">
            <v>8.8000000000000007</v>
          </cell>
          <cell r="CY120">
            <v>8.9</v>
          </cell>
          <cell r="CZ120">
            <v>7.2</v>
          </cell>
          <cell r="DA120">
            <v>8.6</v>
          </cell>
          <cell r="DB120">
            <v>9</v>
          </cell>
          <cell r="DC120">
            <v>32</v>
          </cell>
          <cell r="DD120">
            <v>0</v>
          </cell>
          <cell r="DH120">
            <v>0</v>
          </cell>
          <cell r="DI120">
            <v>5</v>
          </cell>
          <cell r="DJ120">
            <v>134</v>
          </cell>
          <cell r="DK120">
            <v>6</v>
          </cell>
          <cell r="DL120">
            <v>137</v>
          </cell>
          <cell r="DM120">
            <v>134</v>
          </cell>
          <cell r="DN120">
            <v>7.51</v>
          </cell>
          <cell r="DO120">
            <v>3.18</v>
          </cell>
          <cell r="DQ120" t="str">
            <v>Nguyễn Thị Ngọc</v>
          </cell>
        </row>
        <row r="121">
          <cell r="A121">
            <v>24202207397</v>
          </cell>
          <cell r="B121" t="str">
            <v>Võ</v>
          </cell>
          <cell r="C121" t="str">
            <v>Lê Huyền</v>
          </cell>
          <cell r="D121" t="str">
            <v>Trân</v>
          </cell>
          <cell r="E121">
            <v>36883</v>
          </cell>
          <cell r="F121" t="str">
            <v>Nữ</v>
          </cell>
          <cell r="G121" t="str">
            <v>Đã Đăng Ký (chưa học xong)</v>
          </cell>
          <cell r="H121">
            <v>5.7</v>
          </cell>
          <cell r="I121">
            <v>8.1</v>
          </cell>
          <cell r="K121">
            <v>5.0999999999999996</v>
          </cell>
          <cell r="M121">
            <v>5.5</v>
          </cell>
          <cell r="N121">
            <v>6.8</v>
          </cell>
          <cell r="O121">
            <v>7.1</v>
          </cell>
          <cell r="P121">
            <v>5.0999999999999996</v>
          </cell>
          <cell r="R121">
            <v>6.7</v>
          </cell>
          <cell r="W121">
            <v>6.8</v>
          </cell>
          <cell r="X121">
            <v>8</v>
          </cell>
          <cell r="Y121">
            <v>8</v>
          </cell>
          <cell r="Z121">
            <v>5.9</v>
          </cell>
          <cell r="AA121">
            <v>8.9</v>
          </cell>
          <cell r="AB121">
            <v>7.4</v>
          </cell>
          <cell r="AC121">
            <v>5.8</v>
          </cell>
          <cell r="AD121">
            <v>8.6999999999999993</v>
          </cell>
          <cell r="AE121" t="str">
            <v>P (P/F)</v>
          </cell>
          <cell r="AF121" t="str">
            <v>P (P/F)</v>
          </cell>
          <cell r="AG121" t="str">
            <v>P (P/F)</v>
          </cell>
          <cell r="AH121" t="str">
            <v>P (P/F)</v>
          </cell>
          <cell r="AI121">
            <v>5.4</v>
          </cell>
          <cell r="AJ121">
            <v>4</v>
          </cell>
          <cell r="AK121">
            <v>6.6</v>
          </cell>
          <cell r="AL121">
            <v>6.3</v>
          </cell>
          <cell r="AM121">
            <v>7.3</v>
          </cell>
          <cell r="AN121">
            <v>5.9</v>
          </cell>
          <cell r="AO121">
            <v>7.3</v>
          </cell>
          <cell r="AP121">
            <v>6.8</v>
          </cell>
          <cell r="AQ121">
            <v>5.3</v>
          </cell>
          <cell r="AR121">
            <v>5.8</v>
          </cell>
          <cell r="AS121">
            <v>8.4</v>
          </cell>
          <cell r="AT121">
            <v>8.4</v>
          </cell>
          <cell r="AU121">
            <v>51</v>
          </cell>
          <cell r="AV121">
            <v>0</v>
          </cell>
          <cell r="AW121">
            <v>6.9</v>
          </cell>
          <cell r="AX121">
            <v>6.5</v>
          </cell>
          <cell r="AY121">
            <v>4.8</v>
          </cell>
          <cell r="BE121">
            <v>5.6</v>
          </cell>
          <cell r="BK121">
            <v>8</v>
          </cell>
          <cell r="BL121">
            <v>5</v>
          </cell>
          <cell r="BM121">
            <v>0</v>
          </cell>
          <cell r="BN121">
            <v>5.8</v>
          </cell>
          <cell r="BO121">
            <v>5</v>
          </cell>
          <cell r="BP121">
            <v>7.5</v>
          </cell>
          <cell r="BQ121">
            <v>5.0999999999999996</v>
          </cell>
          <cell r="BR121">
            <v>8.5</v>
          </cell>
          <cell r="BS121">
            <v>6.2</v>
          </cell>
          <cell r="BT121">
            <v>6.5</v>
          </cell>
          <cell r="BU121">
            <v>7.7</v>
          </cell>
          <cell r="BV121">
            <v>5.8</v>
          </cell>
          <cell r="BW121">
            <v>5.5</v>
          </cell>
          <cell r="BX121">
            <v>6.5</v>
          </cell>
          <cell r="BY121">
            <v>6.3</v>
          </cell>
          <cell r="BZ121">
            <v>5.4</v>
          </cell>
          <cell r="CA121">
            <v>6.7</v>
          </cell>
          <cell r="CC121">
            <v>6.9</v>
          </cell>
          <cell r="CD121">
            <v>6.9</v>
          </cell>
          <cell r="CE121">
            <v>6.9</v>
          </cell>
          <cell r="CF121">
            <v>6.2</v>
          </cell>
          <cell r="CG121">
            <v>8.5</v>
          </cell>
          <cell r="CH121">
            <v>51</v>
          </cell>
          <cell r="CI121">
            <v>0</v>
          </cell>
          <cell r="CK121">
            <v>6.1</v>
          </cell>
          <cell r="CL121">
            <v>8.8000000000000007</v>
          </cell>
          <cell r="CM121">
            <v>7.9</v>
          </cell>
          <cell r="CO121">
            <v>7.9</v>
          </cell>
          <cell r="CP121">
            <v>9</v>
          </cell>
          <cell r="CQ121">
            <v>7.7</v>
          </cell>
          <cell r="CT121">
            <v>7.1</v>
          </cell>
          <cell r="CV121">
            <v>7.4</v>
          </cell>
          <cell r="CW121">
            <v>9</v>
          </cell>
          <cell r="CX121">
            <v>6.3</v>
          </cell>
          <cell r="CZ121">
            <v>7.4</v>
          </cell>
          <cell r="DA121">
            <v>8.3000000000000007</v>
          </cell>
          <cell r="DB121">
            <v>9.3000000000000007</v>
          </cell>
          <cell r="DC121">
            <v>32</v>
          </cell>
          <cell r="DD121">
            <v>0</v>
          </cell>
          <cell r="DH121">
            <v>0</v>
          </cell>
          <cell r="DI121">
            <v>5</v>
          </cell>
          <cell r="DJ121">
            <v>139</v>
          </cell>
          <cell r="DK121">
            <v>5</v>
          </cell>
          <cell r="DL121">
            <v>137</v>
          </cell>
          <cell r="DM121">
            <v>139</v>
          </cell>
          <cell r="DN121">
            <v>6.87</v>
          </cell>
          <cell r="DO121">
            <v>2.75</v>
          </cell>
          <cell r="DQ121" t="str">
            <v>Võ Lê Huyền</v>
          </cell>
        </row>
        <row r="122">
          <cell r="A122">
            <v>24202202615</v>
          </cell>
          <cell r="B122" t="str">
            <v>Võ</v>
          </cell>
          <cell r="C122" t="str">
            <v>Thị Kiều</v>
          </cell>
          <cell r="D122" t="str">
            <v>Trang</v>
          </cell>
          <cell r="E122">
            <v>36781</v>
          </cell>
          <cell r="F122" t="str">
            <v>Nữ</v>
          </cell>
          <cell r="G122" t="str">
            <v>Đã Đăng Ký (chưa học xong)</v>
          </cell>
          <cell r="H122">
            <v>7.4</v>
          </cell>
          <cell r="I122">
            <v>8.1</v>
          </cell>
          <cell r="K122">
            <v>5.0999999999999996</v>
          </cell>
          <cell r="M122">
            <v>7.4</v>
          </cell>
          <cell r="N122">
            <v>7.3</v>
          </cell>
          <cell r="O122">
            <v>4.5999999999999996</v>
          </cell>
          <cell r="P122">
            <v>4.4000000000000004</v>
          </cell>
          <cell r="R122">
            <v>6.6</v>
          </cell>
          <cell r="W122">
            <v>6.8</v>
          </cell>
          <cell r="X122">
            <v>6</v>
          </cell>
          <cell r="Y122">
            <v>9.6</v>
          </cell>
          <cell r="Z122">
            <v>9.1</v>
          </cell>
          <cell r="AA122">
            <v>7.3</v>
          </cell>
          <cell r="AB122">
            <v>5.8</v>
          </cell>
          <cell r="AC122">
            <v>5.5</v>
          </cell>
          <cell r="AD122">
            <v>8.5</v>
          </cell>
          <cell r="AE122">
            <v>6</v>
          </cell>
          <cell r="AF122">
            <v>5</v>
          </cell>
          <cell r="AG122">
            <v>4</v>
          </cell>
          <cell r="AH122">
            <v>7.2</v>
          </cell>
          <cell r="AI122">
            <v>5.8</v>
          </cell>
          <cell r="AJ122">
            <v>7.1</v>
          </cell>
          <cell r="AK122">
            <v>8.6999999999999993</v>
          </cell>
          <cell r="AL122">
            <v>7.9</v>
          </cell>
          <cell r="AM122">
            <v>5.6</v>
          </cell>
          <cell r="AN122">
            <v>8.6</v>
          </cell>
          <cell r="AO122" t="str">
            <v>X</v>
          </cell>
          <cell r="AP122" t="str">
            <v>X</v>
          </cell>
          <cell r="AU122">
            <v>45</v>
          </cell>
          <cell r="AV122">
            <v>2</v>
          </cell>
          <cell r="AW122">
            <v>5.3</v>
          </cell>
          <cell r="AX122">
            <v>6.9</v>
          </cell>
          <cell r="BD122">
            <v>6.7</v>
          </cell>
          <cell r="BJ122">
            <v>5.8</v>
          </cell>
          <cell r="BK122">
            <v>7.3</v>
          </cell>
          <cell r="BL122">
            <v>5</v>
          </cell>
          <cell r="BM122">
            <v>0</v>
          </cell>
          <cell r="BN122">
            <v>6.3</v>
          </cell>
          <cell r="BO122">
            <v>6.7</v>
          </cell>
          <cell r="BP122">
            <v>6.3</v>
          </cell>
          <cell r="BQ122">
            <v>6.7</v>
          </cell>
          <cell r="BR122">
            <v>8.1</v>
          </cell>
          <cell r="BS122">
            <v>5.5</v>
          </cell>
          <cell r="BT122">
            <v>6.3</v>
          </cell>
          <cell r="BU122">
            <v>5.7</v>
          </cell>
          <cell r="BV122">
            <v>6.2</v>
          </cell>
          <cell r="BW122">
            <v>6.7</v>
          </cell>
          <cell r="BX122">
            <v>5.9</v>
          </cell>
          <cell r="BY122">
            <v>8.6999999999999993</v>
          </cell>
          <cell r="BZ122">
            <v>6.8</v>
          </cell>
          <cell r="CA122">
            <v>6.7</v>
          </cell>
          <cell r="CC122">
            <v>7.5</v>
          </cell>
          <cell r="CD122">
            <v>7.3</v>
          </cell>
          <cell r="CE122">
            <v>4.4000000000000004</v>
          </cell>
          <cell r="CF122">
            <v>8.8000000000000007</v>
          </cell>
          <cell r="CG122">
            <v>7.7</v>
          </cell>
          <cell r="CH122">
            <v>51</v>
          </cell>
          <cell r="CI122">
            <v>0</v>
          </cell>
          <cell r="CK122">
            <v>6.4</v>
          </cell>
          <cell r="CL122">
            <v>8.8000000000000007</v>
          </cell>
          <cell r="CM122">
            <v>7.8</v>
          </cell>
          <cell r="CO122" t="str">
            <v>X</v>
          </cell>
          <cell r="CP122">
            <v>7.7</v>
          </cell>
          <cell r="CQ122">
            <v>6.8</v>
          </cell>
          <cell r="CV122">
            <v>7.6</v>
          </cell>
          <cell r="CW122">
            <v>5.3</v>
          </cell>
          <cell r="CY122">
            <v>7.2</v>
          </cell>
          <cell r="CZ122">
            <v>6.6</v>
          </cell>
          <cell r="DA122" t="str">
            <v>X</v>
          </cell>
          <cell r="DC122">
            <v>24</v>
          </cell>
          <cell r="DD122">
            <v>8</v>
          </cell>
          <cell r="DH122">
            <v>0</v>
          </cell>
          <cell r="DI122">
            <v>5</v>
          </cell>
          <cell r="DJ122">
            <v>125</v>
          </cell>
          <cell r="DK122">
            <v>15</v>
          </cell>
          <cell r="DL122">
            <v>137</v>
          </cell>
          <cell r="DM122">
            <v>125</v>
          </cell>
          <cell r="DN122">
            <v>6.76</v>
          </cell>
          <cell r="DO122">
            <v>2.69</v>
          </cell>
          <cell r="DP122" t="str">
            <v>HOS 296</v>
          </cell>
          <cell r="DQ122" t="str">
            <v>Võ Thị Kiều</v>
          </cell>
        </row>
        <row r="123">
          <cell r="A123">
            <v>24202204283</v>
          </cell>
          <cell r="B123" t="str">
            <v>Nguyễn</v>
          </cell>
          <cell r="C123" t="str">
            <v>Hà Mai</v>
          </cell>
          <cell r="D123" t="str">
            <v>Trang</v>
          </cell>
          <cell r="E123">
            <v>36687</v>
          </cell>
          <cell r="F123" t="str">
            <v>Nữ</v>
          </cell>
          <cell r="G123" t="str">
            <v>Đã Đăng Ký (chưa học xong)</v>
          </cell>
          <cell r="H123">
            <v>8.3000000000000007</v>
          </cell>
          <cell r="I123">
            <v>8.4</v>
          </cell>
          <cell r="K123">
            <v>8.3000000000000007</v>
          </cell>
          <cell r="M123">
            <v>8.6</v>
          </cell>
          <cell r="N123">
            <v>7.6</v>
          </cell>
          <cell r="O123">
            <v>8.4</v>
          </cell>
          <cell r="P123">
            <v>8.6</v>
          </cell>
          <cell r="R123">
            <v>6.9</v>
          </cell>
          <cell r="W123">
            <v>7.1</v>
          </cell>
          <cell r="X123">
            <v>6.5</v>
          </cell>
          <cell r="Y123">
            <v>8.6</v>
          </cell>
          <cell r="Z123">
            <v>8.5</v>
          </cell>
          <cell r="AA123">
            <v>8.8000000000000007</v>
          </cell>
          <cell r="AB123">
            <v>7.6</v>
          </cell>
          <cell r="AC123">
            <v>7.2</v>
          </cell>
          <cell r="AD123">
            <v>8.5</v>
          </cell>
          <cell r="AE123">
            <v>7</v>
          </cell>
          <cell r="AF123">
            <v>7.4</v>
          </cell>
          <cell r="AG123">
            <v>7.2</v>
          </cell>
          <cell r="AH123">
            <v>7.1</v>
          </cell>
          <cell r="AI123">
            <v>6.6</v>
          </cell>
          <cell r="AJ123">
            <v>7.5</v>
          </cell>
          <cell r="AK123">
            <v>6</v>
          </cell>
          <cell r="AL123">
            <v>8.6</v>
          </cell>
          <cell r="AM123">
            <v>7.3</v>
          </cell>
          <cell r="AN123">
            <v>5.2</v>
          </cell>
          <cell r="AO123">
            <v>8.4</v>
          </cell>
          <cell r="AP123">
            <v>7.6</v>
          </cell>
          <cell r="AU123">
            <v>47</v>
          </cell>
          <cell r="AV123">
            <v>0</v>
          </cell>
          <cell r="AW123">
            <v>8.1</v>
          </cell>
          <cell r="AX123">
            <v>9.4</v>
          </cell>
          <cell r="BD123">
            <v>7</v>
          </cell>
          <cell r="BJ123">
            <v>8.6999999999999993</v>
          </cell>
          <cell r="BK123">
            <v>8.6999999999999993</v>
          </cell>
          <cell r="BL123">
            <v>5</v>
          </cell>
          <cell r="BM123">
            <v>0</v>
          </cell>
          <cell r="BN123">
            <v>4.5</v>
          </cell>
          <cell r="BO123">
            <v>5.3</v>
          </cell>
          <cell r="BP123">
            <v>8.6</v>
          </cell>
          <cell r="BQ123">
            <v>7.7</v>
          </cell>
          <cell r="BR123">
            <v>9.5</v>
          </cell>
          <cell r="BS123">
            <v>8.9</v>
          </cell>
          <cell r="BT123">
            <v>5.8</v>
          </cell>
          <cell r="BU123">
            <v>7.5</v>
          </cell>
          <cell r="BV123">
            <v>8.6</v>
          </cell>
          <cell r="BW123">
            <v>5.3</v>
          </cell>
          <cell r="BX123">
            <v>5.9</v>
          </cell>
          <cell r="BY123">
            <v>8.1</v>
          </cell>
          <cell r="BZ123">
            <v>6</v>
          </cell>
          <cell r="CA123">
            <v>8</v>
          </cell>
          <cell r="CC123">
            <v>7.2</v>
          </cell>
          <cell r="CD123">
            <v>5.9</v>
          </cell>
          <cell r="CE123">
            <v>8.4</v>
          </cell>
          <cell r="CF123">
            <v>6.7</v>
          </cell>
          <cell r="CG123">
            <v>8.6</v>
          </cell>
          <cell r="CH123">
            <v>51</v>
          </cell>
          <cell r="CI123">
            <v>0</v>
          </cell>
          <cell r="CJ123">
            <v>9</v>
          </cell>
          <cell r="CL123">
            <v>9</v>
          </cell>
          <cell r="CM123">
            <v>7.1</v>
          </cell>
          <cell r="CO123">
            <v>8.6999999999999993</v>
          </cell>
          <cell r="CP123">
            <v>7.8</v>
          </cell>
          <cell r="CQ123">
            <v>8.1</v>
          </cell>
          <cell r="CT123">
            <v>8.1</v>
          </cell>
          <cell r="CV123">
            <v>5.6</v>
          </cell>
          <cell r="CW123">
            <v>8.5</v>
          </cell>
          <cell r="CY123">
            <v>8.1999999999999993</v>
          </cell>
          <cell r="CZ123">
            <v>8.1999999999999993</v>
          </cell>
          <cell r="DA123">
            <v>7.9</v>
          </cell>
          <cell r="DB123">
            <v>9</v>
          </cell>
          <cell r="DC123">
            <v>32</v>
          </cell>
          <cell r="DD123">
            <v>0</v>
          </cell>
          <cell r="DH123">
            <v>0</v>
          </cell>
          <cell r="DI123">
            <v>5</v>
          </cell>
          <cell r="DJ123">
            <v>135</v>
          </cell>
          <cell r="DK123">
            <v>5</v>
          </cell>
          <cell r="DL123">
            <v>137</v>
          </cell>
          <cell r="DM123">
            <v>135</v>
          </cell>
          <cell r="DN123">
            <v>7.6</v>
          </cell>
          <cell r="DO123">
            <v>3.26</v>
          </cell>
          <cell r="DQ123" t="str">
            <v>Nguyễn Hà Mai</v>
          </cell>
        </row>
        <row r="124">
          <cell r="A124">
            <v>24202204421</v>
          </cell>
          <cell r="B124" t="str">
            <v>Phạm</v>
          </cell>
          <cell r="C124" t="str">
            <v>Thị Huyền</v>
          </cell>
          <cell r="D124" t="str">
            <v>Trang</v>
          </cell>
          <cell r="E124">
            <v>36630</v>
          </cell>
          <cell r="F124" t="str">
            <v>Nữ</v>
          </cell>
          <cell r="G124" t="str">
            <v>Đã Đăng Ký (chưa học xong)</v>
          </cell>
          <cell r="H124">
            <v>4.7</v>
          </cell>
          <cell r="I124">
            <v>7.9</v>
          </cell>
          <cell r="K124">
            <v>7.6</v>
          </cell>
          <cell r="M124">
            <v>7.7</v>
          </cell>
          <cell r="N124">
            <v>6.8</v>
          </cell>
          <cell r="O124">
            <v>5.5</v>
          </cell>
          <cell r="P124">
            <v>7.8</v>
          </cell>
          <cell r="R124">
            <v>8.4</v>
          </cell>
          <cell r="W124">
            <v>5.0999999999999996</v>
          </cell>
          <cell r="X124">
            <v>5</v>
          </cell>
          <cell r="Y124">
            <v>9</v>
          </cell>
          <cell r="Z124">
            <v>8.6999999999999993</v>
          </cell>
          <cell r="AA124">
            <v>8.6</v>
          </cell>
          <cell r="AB124">
            <v>7</v>
          </cell>
          <cell r="AC124">
            <v>7.8</v>
          </cell>
          <cell r="AD124">
            <v>8.1999999999999993</v>
          </cell>
          <cell r="AE124">
            <v>4.4000000000000004</v>
          </cell>
          <cell r="AF124">
            <v>8.1</v>
          </cell>
          <cell r="AG124">
            <v>5.8</v>
          </cell>
          <cell r="AH124">
            <v>8</v>
          </cell>
          <cell r="AI124">
            <v>6.6</v>
          </cell>
          <cell r="AJ124">
            <v>6.7</v>
          </cell>
          <cell r="AK124">
            <v>8.8000000000000007</v>
          </cell>
          <cell r="AL124">
            <v>7.4</v>
          </cell>
          <cell r="AM124">
            <v>8.3000000000000007</v>
          </cell>
          <cell r="AN124">
            <v>8.6</v>
          </cell>
          <cell r="AO124">
            <v>8.3000000000000007</v>
          </cell>
          <cell r="AP124">
            <v>8.9</v>
          </cell>
          <cell r="AU124">
            <v>47</v>
          </cell>
          <cell r="AV124">
            <v>0</v>
          </cell>
          <cell r="AW124">
            <v>5.7</v>
          </cell>
          <cell r="AX124">
            <v>5.7</v>
          </cell>
          <cell r="BA124">
            <v>5</v>
          </cell>
          <cell r="BE124">
            <v>8.5</v>
          </cell>
          <cell r="BK124">
            <v>9.4</v>
          </cell>
          <cell r="BL124">
            <v>5</v>
          </cell>
          <cell r="BM124">
            <v>0</v>
          </cell>
          <cell r="BN124">
            <v>5.6</v>
          </cell>
          <cell r="BO124">
            <v>4.5</v>
          </cell>
          <cell r="BP124">
            <v>5.0999999999999996</v>
          </cell>
          <cell r="BQ124">
            <v>8.1999999999999993</v>
          </cell>
          <cell r="BR124">
            <v>6.6</v>
          </cell>
          <cell r="BS124">
            <v>5.9</v>
          </cell>
          <cell r="BT124">
            <v>5.6</v>
          </cell>
          <cell r="BU124">
            <v>6.4</v>
          </cell>
          <cell r="BV124">
            <v>8.6</v>
          </cell>
          <cell r="BW124">
            <v>5.9</v>
          </cell>
          <cell r="BX124">
            <v>4.3</v>
          </cell>
          <cell r="BY124">
            <v>8.1999999999999993</v>
          </cell>
          <cell r="BZ124">
            <v>6</v>
          </cell>
          <cell r="CA124">
            <v>8.6</v>
          </cell>
          <cell r="CC124">
            <v>7.3</v>
          </cell>
          <cell r="CD124">
            <v>6.8</v>
          </cell>
          <cell r="CE124">
            <v>8</v>
          </cell>
          <cell r="CF124">
            <v>9</v>
          </cell>
          <cell r="CG124">
            <v>9.1</v>
          </cell>
          <cell r="CH124">
            <v>51</v>
          </cell>
          <cell r="CI124">
            <v>0</v>
          </cell>
          <cell r="CJ124">
            <v>8.6999999999999993</v>
          </cell>
          <cell r="CL124">
            <v>9</v>
          </cell>
          <cell r="CM124">
            <v>7</v>
          </cell>
          <cell r="CO124">
            <v>9.1</v>
          </cell>
          <cell r="CP124">
            <v>6.5</v>
          </cell>
          <cell r="CQ124">
            <v>7.3</v>
          </cell>
          <cell r="CT124">
            <v>7.5</v>
          </cell>
          <cell r="CV124">
            <v>7.2</v>
          </cell>
          <cell r="CW124">
            <v>8.9</v>
          </cell>
          <cell r="CY124">
            <v>9</v>
          </cell>
          <cell r="CZ124">
            <v>7.4</v>
          </cell>
          <cell r="DA124">
            <v>9</v>
          </cell>
          <cell r="DB124">
            <v>9</v>
          </cell>
          <cell r="DC124">
            <v>32</v>
          </cell>
          <cell r="DD124">
            <v>0</v>
          </cell>
          <cell r="DH124">
            <v>0</v>
          </cell>
          <cell r="DI124">
            <v>5</v>
          </cell>
          <cell r="DJ124">
            <v>135</v>
          </cell>
          <cell r="DK124">
            <v>5</v>
          </cell>
          <cell r="DL124">
            <v>137</v>
          </cell>
          <cell r="DM124">
            <v>135</v>
          </cell>
          <cell r="DN124">
            <v>7.26</v>
          </cell>
          <cell r="DO124">
            <v>3.02</v>
          </cell>
          <cell r="DQ124" t="str">
            <v>Phạm Thị Huyền</v>
          </cell>
        </row>
        <row r="125">
          <cell r="A125">
            <v>24202206136</v>
          </cell>
          <cell r="B125" t="str">
            <v>Đỗ</v>
          </cell>
          <cell r="C125" t="str">
            <v>Thị Thùy</v>
          </cell>
          <cell r="D125" t="str">
            <v>Trang</v>
          </cell>
          <cell r="E125">
            <v>36654</v>
          </cell>
          <cell r="F125" t="str">
            <v>Nữ</v>
          </cell>
          <cell r="G125" t="str">
            <v>Đã Đăng Ký (chưa học xong)</v>
          </cell>
          <cell r="H125">
            <v>6</v>
          </cell>
          <cell r="I125">
            <v>7.8</v>
          </cell>
          <cell r="K125">
            <v>8.1999999999999993</v>
          </cell>
          <cell r="M125">
            <v>5.6</v>
          </cell>
          <cell r="N125">
            <v>8</v>
          </cell>
          <cell r="O125">
            <v>8.8000000000000007</v>
          </cell>
          <cell r="P125">
            <v>6.4</v>
          </cell>
          <cell r="R125">
            <v>8.1</v>
          </cell>
          <cell r="W125">
            <v>8.1</v>
          </cell>
          <cell r="X125">
            <v>8.6999999999999993</v>
          </cell>
          <cell r="Y125">
            <v>7.8</v>
          </cell>
          <cell r="Z125">
            <v>8.1</v>
          </cell>
          <cell r="AA125">
            <v>7.8</v>
          </cell>
          <cell r="AB125">
            <v>8</v>
          </cell>
          <cell r="AC125">
            <v>8.6</v>
          </cell>
          <cell r="AD125">
            <v>9</v>
          </cell>
          <cell r="AE125" t="str">
            <v>P (P/F)</v>
          </cell>
          <cell r="AF125" t="str">
            <v>P (P/F)</v>
          </cell>
          <cell r="AG125" t="str">
            <v>P (P/F)</v>
          </cell>
          <cell r="AH125" t="str">
            <v>P (P/F)</v>
          </cell>
          <cell r="AI125">
            <v>6.4</v>
          </cell>
          <cell r="AJ125">
            <v>5.7</v>
          </cell>
          <cell r="AK125">
            <v>5.9</v>
          </cell>
          <cell r="AL125">
            <v>7.9</v>
          </cell>
          <cell r="AM125">
            <v>7.6</v>
          </cell>
          <cell r="AN125">
            <v>7.8</v>
          </cell>
          <cell r="AO125">
            <v>5.3</v>
          </cell>
          <cell r="AP125">
            <v>7.5</v>
          </cell>
          <cell r="AQ125">
            <v>8</v>
          </cell>
          <cell r="AR125">
            <v>8.5</v>
          </cell>
          <cell r="AS125">
            <v>6.8</v>
          </cell>
          <cell r="AT125">
            <v>8.1999999999999993</v>
          </cell>
          <cell r="AU125">
            <v>51</v>
          </cell>
          <cell r="AV125">
            <v>0</v>
          </cell>
          <cell r="AW125">
            <v>8.1</v>
          </cell>
          <cell r="AX125">
            <v>6.7</v>
          </cell>
          <cell r="BC125">
            <v>8.5</v>
          </cell>
          <cell r="BF125">
            <v>8.6</v>
          </cell>
          <cell r="BK125">
            <v>9</v>
          </cell>
          <cell r="BL125">
            <v>5</v>
          </cell>
          <cell r="BM125">
            <v>0</v>
          </cell>
          <cell r="BN125">
            <v>8.3000000000000007</v>
          </cell>
          <cell r="BO125">
            <v>5.8</v>
          </cell>
          <cell r="BP125">
            <v>8.8000000000000007</v>
          </cell>
          <cell r="BQ125">
            <v>8.6999999999999993</v>
          </cell>
          <cell r="BR125">
            <v>8.1999999999999993</v>
          </cell>
          <cell r="BS125">
            <v>7</v>
          </cell>
          <cell r="BT125">
            <v>9.4</v>
          </cell>
          <cell r="BU125">
            <v>7.1</v>
          </cell>
          <cell r="BV125">
            <v>9.5</v>
          </cell>
          <cell r="BW125">
            <v>6.3</v>
          </cell>
          <cell r="BX125">
            <v>9</v>
          </cell>
          <cell r="BY125">
            <v>7</v>
          </cell>
          <cell r="BZ125">
            <v>6.6</v>
          </cell>
          <cell r="CA125">
            <v>9</v>
          </cell>
          <cell r="CC125">
            <v>7</v>
          </cell>
          <cell r="CD125">
            <v>6</v>
          </cell>
          <cell r="CE125">
            <v>8.6999999999999993</v>
          </cell>
          <cell r="CF125">
            <v>8.4</v>
          </cell>
          <cell r="CG125">
            <v>9.3000000000000007</v>
          </cell>
          <cell r="CH125">
            <v>51</v>
          </cell>
          <cell r="CI125">
            <v>0</v>
          </cell>
          <cell r="CK125">
            <v>5.9</v>
          </cell>
          <cell r="CL125">
            <v>8.9</v>
          </cell>
          <cell r="CM125">
            <v>7.9</v>
          </cell>
          <cell r="CO125">
            <v>8.6999999999999993</v>
          </cell>
          <cell r="CP125">
            <v>8.6999999999999993</v>
          </cell>
          <cell r="CQ125">
            <v>8.4</v>
          </cell>
          <cell r="CT125">
            <v>7.7</v>
          </cell>
          <cell r="CV125">
            <v>7.6</v>
          </cell>
          <cell r="CW125">
            <v>8.6</v>
          </cell>
          <cell r="CY125">
            <v>8</v>
          </cell>
          <cell r="CZ125">
            <v>7.2</v>
          </cell>
          <cell r="DA125">
            <v>8.4</v>
          </cell>
          <cell r="DB125">
            <v>8.8000000000000007</v>
          </cell>
          <cell r="DC125">
            <v>32</v>
          </cell>
          <cell r="DD125">
            <v>0</v>
          </cell>
          <cell r="DH125">
            <v>0</v>
          </cell>
          <cell r="DI125">
            <v>5</v>
          </cell>
          <cell r="DJ125">
            <v>139</v>
          </cell>
          <cell r="DK125">
            <v>5</v>
          </cell>
          <cell r="DL125">
            <v>137</v>
          </cell>
          <cell r="DM125">
            <v>139</v>
          </cell>
          <cell r="DN125">
            <v>7.8</v>
          </cell>
          <cell r="DO125">
            <v>3.36</v>
          </cell>
          <cell r="DQ125" t="str">
            <v>Đỗ Thị Thùy</v>
          </cell>
        </row>
        <row r="126">
          <cell r="A126">
            <v>24202206827</v>
          </cell>
          <cell r="B126" t="str">
            <v>Trần</v>
          </cell>
          <cell r="C126" t="str">
            <v>Thị Thùy</v>
          </cell>
          <cell r="D126" t="str">
            <v>Trang</v>
          </cell>
          <cell r="E126">
            <v>35988</v>
          </cell>
          <cell r="F126" t="str">
            <v>Nữ</v>
          </cell>
          <cell r="G126" t="str">
            <v>Đã Đăng Ký (chưa học xong)</v>
          </cell>
          <cell r="H126">
            <v>5.8</v>
          </cell>
          <cell r="I126">
            <v>8.6999999999999993</v>
          </cell>
          <cell r="K126">
            <v>7.7</v>
          </cell>
          <cell r="M126">
            <v>8</v>
          </cell>
          <cell r="N126">
            <v>5.5</v>
          </cell>
          <cell r="O126">
            <v>6.5</v>
          </cell>
          <cell r="P126">
            <v>8.4</v>
          </cell>
          <cell r="R126">
            <v>6.3</v>
          </cell>
          <cell r="V126">
            <v>8</v>
          </cell>
          <cell r="W126">
            <v>5.7</v>
          </cell>
          <cell r="Y126">
            <v>7.6</v>
          </cell>
          <cell r="Z126">
            <v>8.1999999999999993</v>
          </cell>
          <cell r="AA126">
            <v>8.5</v>
          </cell>
          <cell r="AB126">
            <v>6.4</v>
          </cell>
          <cell r="AC126">
            <v>5.2</v>
          </cell>
          <cell r="AD126">
            <v>7.1</v>
          </cell>
          <cell r="AE126">
            <v>5.2</v>
          </cell>
          <cell r="AF126">
            <v>8.1</v>
          </cell>
          <cell r="AG126">
            <v>7.9</v>
          </cell>
          <cell r="AH126">
            <v>9.5</v>
          </cell>
          <cell r="AI126">
            <v>5.9</v>
          </cell>
          <cell r="AJ126" t="str">
            <v>X</v>
          </cell>
          <cell r="AK126">
            <v>8.9</v>
          </cell>
          <cell r="AL126">
            <v>5.0999999999999996</v>
          </cell>
          <cell r="AM126" t="str">
            <v>X</v>
          </cell>
          <cell r="AO126">
            <v>6.6</v>
          </cell>
          <cell r="AP126" t="str">
            <v>X</v>
          </cell>
          <cell r="AU126">
            <v>43</v>
          </cell>
          <cell r="AV126">
            <v>4</v>
          </cell>
          <cell r="AW126" t="str">
            <v>X</v>
          </cell>
          <cell r="AX126">
            <v>5.2</v>
          </cell>
          <cell r="BD126">
            <v>6.3</v>
          </cell>
          <cell r="BJ126">
            <v>6.3</v>
          </cell>
          <cell r="BK126">
            <v>8.4</v>
          </cell>
          <cell r="BL126">
            <v>4</v>
          </cell>
          <cell r="BM126">
            <v>1</v>
          </cell>
          <cell r="BN126">
            <v>7.4</v>
          </cell>
          <cell r="BO126">
            <v>4.2</v>
          </cell>
          <cell r="BP126">
            <v>5.8</v>
          </cell>
          <cell r="BQ126">
            <v>7.1</v>
          </cell>
          <cell r="BR126">
            <v>7.2</v>
          </cell>
          <cell r="BS126">
            <v>5.3</v>
          </cell>
          <cell r="BT126">
            <v>4.3</v>
          </cell>
          <cell r="BU126">
            <v>7.5</v>
          </cell>
          <cell r="BW126" t="str">
            <v>X</v>
          </cell>
          <cell r="BZ126">
            <v>8.1999999999999993</v>
          </cell>
          <cell r="CA126" t="str">
            <v>X</v>
          </cell>
          <cell r="CC126" t="str">
            <v>X</v>
          </cell>
          <cell r="CD126">
            <v>5.7</v>
          </cell>
          <cell r="CE126" t="str">
            <v>X</v>
          </cell>
          <cell r="CF126">
            <v>8.1999999999999993</v>
          </cell>
          <cell r="CG126">
            <v>9.6</v>
          </cell>
          <cell r="CH126">
            <v>31</v>
          </cell>
          <cell r="CI126">
            <v>20</v>
          </cell>
          <cell r="CJ126">
            <v>8.9</v>
          </cell>
          <cell r="CL126">
            <v>8.8000000000000007</v>
          </cell>
          <cell r="CM126" t="str">
            <v>X</v>
          </cell>
          <cell r="CO126">
            <v>7.6</v>
          </cell>
          <cell r="CP126">
            <v>8.8000000000000007</v>
          </cell>
          <cell r="CT126">
            <v>7.9</v>
          </cell>
          <cell r="CV126">
            <v>7.6</v>
          </cell>
          <cell r="CW126">
            <v>7.2</v>
          </cell>
          <cell r="CY126">
            <v>6.5</v>
          </cell>
          <cell r="CZ126">
            <v>6.5</v>
          </cell>
          <cell r="DA126" t="str">
            <v>X</v>
          </cell>
          <cell r="DC126">
            <v>25</v>
          </cell>
          <cell r="DD126">
            <v>8</v>
          </cell>
          <cell r="DH126">
            <v>0</v>
          </cell>
          <cell r="DI126">
            <v>5</v>
          </cell>
          <cell r="DJ126">
            <v>103</v>
          </cell>
          <cell r="DK126">
            <v>38</v>
          </cell>
          <cell r="DL126">
            <v>137</v>
          </cell>
          <cell r="DM126">
            <v>117</v>
          </cell>
          <cell r="DN126">
            <v>6.31</v>
          </cell>
          <cell r="DO126">
            <v>2.56</v>
          </cell>
          <cell r="DQ126" t="str">
            <v>Trần Thị Thùy</v>
          </cell>
        </row>
        <row r="127">
          <cell r="A127">
            <v>24202207892</v>
          </cell>
          <cell r="B127" t="str">
            <v>Phan</v>
          </cell>
          <cell r="C127" t="str">
            <v>Thị Thanh</v>
          </cell>
          <cell r="D127" t="str">
            <v>Trang</v>
          </cell>
          <cell r="E127">
            <v>36790</v>
          </cell>
          <cell r="F127" t="str">
            <v>Nữ</v>
          </cell>
          <cell r="G127" t="str">
            <v>Đã Đăng Ký (chưa học xong)</v>
          </cell>
          <cell r="H127">
            <v>6.6</v>
          </cell>
          <cell r="I127">
            <v>8.6</v>
          </cell>
          <cell r="K127">
            <v>7.6</v>
          </cell>
          <cell r="M127">
            <v>8.1999999999999993</v>
          </cell>
          <cell r="N127">
            <v>7.8</v>
          </cell>
          <cell r="O127">
            <v>8.1999999999999993</v>
          </cell>
          <cell r="P127">
            <v>7.4</v>
          </cell>
          <cell r="R127">
            <v>8.4</v>
          </cell>
          <cell r="W127">
            <v>7.4</v>
          </cell>
          <cell r="X127">
            <v>8.3000000000000007</v>
          </cell>
          <cell r="Y127">
            <v>8.5</v>
          </cell>
          <cell r="Z127">
            <v>8.4</v>
          </cell>
          <cell r="AA127">
            <v>8.4</v>
          </cell>
          <cell r="AB127">
            <v>7.6</v>
          </cell>
          <cell r="AC127">
            <v>7.9</v>
          </cell>
          <cell r="AD127">
            <v>7.4</v>
          </cell>
          <cell r="AE127">
            <v>5.6</v>
          </cell>
          <cell r="AF127">
            <v>6.2</v>
          </cell>
          <cell r="AG127">
            <v>6.7</v>
          </cell>
          <cell r="AH127">
            <v>7.7</v>
          </cell>
          <cell r="AI127">
            <v>7.6</v>
          </cell>
          <cell r="AJ127">
            <v>6.6</v>
          </cell>
          <cell r="AK127">
            <v>6.1</v>
          </cell>
          <cell r="AL127">
            <v>7.6</v>
          </cell>
          <cell r="AM127">
            <v>7.2</v>
          </cell>
          <cell r="AN127">
            <v>6.1</v>
          </cell>
          <cell r="AO127">
            <v>7</v>
          </cell>
          <cell r="AP127">
            <v>8.1</v>
          </cell>
          <cell r="AU127">
            <v>47</v>
          </cell>
          <cell r="AV127">
            <v>0</v>
          </cell>
          <cell r="AW127">
            <v>7.9</v>
          </cell>
          <cell r="AX127">
            <v>7.4</v>
          </cell>
          <cell r="BA127">
            <v>6.8</v>
          </cell>
          <cell r="BJ127">
            <v>9</v>
          </cell>
          <cell r="BK127">
            <v>9.1999999999999993</v>
          </cell>
          <cell r="BL127">
            <v>5</v>
          </cell>
          <cell r="BM127">
            <v>0</v>
          </cell>
          <cell r="BN127">
            <v>8.5</v>
          </cell>
          <cell r="BO127">
            <v>6.7</v>
          </cell>
          <cell r="BP127">
            <v>9</v>
          </cell>
          <cell r="BQ127">
            <v>8.5</v>
          </cell>
          <cell r="BR127">
            <v>8.9</v>
          </cell>
          <cell r="BS127">
            <v>9.5</v>
          </cell>
          <cell r="BT127">
            <v>7.2</v>
          </cell>
          <cell r="BU127">
            <v>6.9</v>
          </cell>
          <cell r="BV127">
            <v>8.6999999999999993</v>
          </cell>
          <cell r="BW127">
            <v>8.6</v>
          </cell>
          <cell r="BX127">
            <v>7.8</v>
          </cell>
          <cell r="BY127">
            <v>8.6</v>
          </cell>
          <cell r="BZ127">
            <v>8</v>
          </cell>
          <cell r="CA127">
            <v>7.6</v>
          </cell>
          <cell r="CC127">
            <v>8.8000000000000007</v>
          </cell>
          <cell r="CD127">
            <v>8.3000000000000007</v>
          </cell>
          <cell r="CE127">
            <v>7.7</v>
          </cell>
          <cell r="CF127">
            <v>7.2</v>
          </cell>
          <cell r="CG127">
            <v>9.6999999999999993</v>
          </cell>
          <cell r="CH127">
            <v>51</v>
          </cell>
          <cell r="CI127">
            <v>0</v>
          </cell>
          <cell r="CK127">
            <v>9.4</v>
          </cell>
          <cell r="CL127">
            <v>9.1</v>
          </cell>
          <cell r="CM127">
            <v>8.1999999999999993</v>
          </cell>
          <cell r="CO127">
            <v>8.6999999999999993</v>
          </cell>
          <cell r="CP127">
            <v>9.1</v>
          </cell>
          <cell r="CQ127">
            <v>8.6</v>
          </cell>
          <cell r="CT127">
            <v>8.6</v>
          </cell>
          <cell r="CV127">
            <v>7.3</v>
          </cell>
          <cell r="CW127">
            <v>9.1</v>
          </cell>
          <cell r="CX127">
            <v>8.1</v>
          </cell>
          <cell r="CZ127">
            <v>8.5</v>
          </cell>
          <cell r="DA127">
            <v>9.6999999999999993</v>
          </cell>
          <cell r="DB127">
            <v>9</v>
          </cell>
          <cell r="DC127">
            <v>32</v>
          </cell>
          <cell r="DD127">
            <v>0</v>
          </cell>
          <cell r="DH127">
            <v>0</v>
          </cell>
          <cell r="DI127">
            <v>5</v>
          </cell>
          <cell r="DJ127">
            <v>135</v>
          </cell>
          <cell r="DK127">
            <v>5</v>
          </cell>
          <cell r="DL127">
            <v>137</v>
          </cell>
          <cell r="DM127">
            <v>135</v>
          </cell>
          <cell r="DN127">
            <v>8.1199999999999992</v>
          </cell>
          <cell r="DO127">
            <v>3.56</v>
          </cell>
          <cell r="DQ127" t="str">
            <v>Phan Thị Thanh</v>
          </cell>
        </row>
        <row r="128">
          <cell r="A128">
            <v>24202215789</v>
          </cell>
          <cell r="B128" t="str">
            <v>Hà</v>
          </cell>
          <cell r="C128" t="str">
            <v>Thị Huyền</v>
          </cell>
          <cell r="D128" t="str">
            <v>Trang</v>
          </cell>
          <cell r="E128">
            <v>36809</v>
          </cell>
          <cell r="F128" t="str">
            <v>Nữ</v>
          </cell>
          <cell r="G128" t="str">
            <v>Đã Đăng Ký (chưa học xong)</v>
          </cell>
          <cell r="H128">
            <v>7.7</v>
          </cell>
          <cell r="I128">
            <v>8.6999999999999993</v>
          </cell>
          <cell r="K128">
            <v>6.6</v>
          </cell>
          <cell r="M128">
            <v>9.3000000000000007</v>
          </cell>
          <cell r="N128">
            <v>9.1</v>
          </cell>
          <cell r="O128">
            <v>9.6</v>
          </cell>
          <cell r="P128">
            <v>9.6999999999999993</v>
          </cell>
          <cell r="R128">
            <v>8.3000000000000007</v>
          </cell>
          <cell r="V128">
            <v>7.7</v>
          </cell>
          <cell r="W128">
            <v>7.2</v>
          </cell>
          <cell r="Y128">
            <v>8.6</v>
          </cell>
          <cell r="Z128">
            <v>8.1999999999999993</v>
          </cell>
          <cell r="AA128">
            <v>8.1</v>
          </cell>
          <cell r="AB128">
            <v>8.1999999999999993</v>
          </cell>
          <cell r="AC128">
            <v>7.5</v>
          </cell>
          <cell r="AD128">
            <v>9.1999999999999993</v>
          </cell>
          <cell r="AE128">
            <v>7.3</v>
          </cell>
          <cell r="AF128">
            <v>8.8000000000000007</v>
          </cell>
          <cell r="AG128">
            <v>6.9</v>
          </cell>
          <cell r="AH128">
            <v>8.8000000000000007</v>
          </cell>
          <cell r="AI128">
            <v>6.5</v>
          </cell>
          <cell r="AJ128">
            <v>8.9</v>
          </cell>
          <cell r="AK128">
            <v>7.9</v>
          </cell>
          <cell r="AL128">
            <v>9.6999999999999993</v>
          </cell>
          <cell r="AM128">
            <v>8.3000000000000007</v>
          </cell>
          <cell r="AN128">
            <v>8.1999999999999993</v>
          </cell>
          <cell r="AO128">
            <v>8.6999999999999993</v>
          </cell>
          <cell r="AP128">
            <v>9.5</v>
          </cell>
          <cell r="AU128">
            <v>47</v>
          </cell>
          <cell r="AV128">
            <v>0</v>
          </cell>
          <cell r="AW128">
            <v>8.4</v>
          </cell>
          <cell r="AX128">
            <v>7.2</v>
          </cell>
          <cell r="BA128">
            <v>4.5999999999999996</v>
          </cell>
          <cell r="BE128">
            <v>6</v>
          </cell>
          <cell r="BK128">
            <v>8.3000000000000007</v>
          </cell>
          <cell r="BL128">
            <v>5</v>
          </cell>
          <cell r="BM128">
            <v>0</v>
          </cell>
          <cell r="BN128">
            <v>7.8</v>
          </cell>
          <cell r="BO128">
            <v>8.8000000000000007</v>
          </cell>
          <cell r="BP128">
            <v>8.6999999999999993</v>
          </cell>
          <cell r="BQ128">
            <v>9.6</v>
          </cell>
          <cell r="BR128">
            <v>9.6</v>
          </cell>
          <cell r="BS128">
            <v>9.6999999999999993</v>
          </cell>
          <cell r="BT128">
            <v>9.3000000000000007</v>
          </cell>
          <cell r="BU128">
            <v>7.7</v>
          </cell>
          <cell r="BV128">
            <v>7.7</v>
          </cell>
          <cell r="BW128">
            <v>8.4</v>
          </cell>
          <cell r="BX128">
            <v>9</v>
          </cell>
          <cell r="BY128">
            <v>7.9</v>
          </cell>
          <cell r="BZ128">
            <v>9</v>
          </cell>
          <cell r="CA128">
            <v>8</v>
          </cell>
          <cell r="CC128">
            <v>8</v>
          </cell>
          <cell r="CD128">
            <v>8.5</v>
          </cell>
          <cell r="CE128">
            <v>8.6999999999999993</v>
          </cell>
          <cell r="CF128">
            <v>8.1999999999999993</v>
          </cell>
          <cell r="CG128">
            <v>7.9</v>
          </cell>
          <cell r="CH128">
            <v>51</v>
          </cell>
          <cell r="CI128">
            <v>0</v>
          </cell>
          <cell r="CK128">
            <v>5.6</v>
          </cell>
          <cell r="CL128">
            <v>9.1</v>
          </cell>
          <cell r="CM128">
            <v>7.9</v>
          </cell>
          <cell r="CO128">
            <v>9.1999999999999993</v>
          </cell>
          <cell r="CP128">
            <v>9</v>
          </cell>
          <cell r="CQ128">
            <v>7.6</v>
          </cell>
          <cell r="CT128">
            <v>8.8000000000000007</v>
          </cell>
          <cell r="CV128">
            <v>6.8</v>
          </cell>
          <cell r="CW128">
            <v>9</v>
          </cell>
          <cell r="CY128">
            <v>8.5</v>
          </cell>
          <cell r="CZ128">
            <v>8</v>
          </cell>
          <cell r="DA128">
            <v>9</v>
          </cell>
          <cell r="DB128">
            <v>9.9</v>
          </cell>
          <cell r="DC128">
            <v>32</v>
          </cell>
          <cell r="DD128">
            <v>0</v>
          </cell>
          <cell r="DH128">
            <v>0</v>
          </cell>
          <cell r="DI128">
            <v>5</v>
          </cell>
          <cell r="DJ128">
            <v>135</v>
          </cell>
          <cell r="DK128">
            <v>5</v>
          </cell>
          <cell r="DL128">
            <v>137</v>
          </cell>
          <cell r="DM128">
            <v>135</v>
          </cell>
          <cell r="DN128">
            <v>8.43</v>
          </cell>
          <cell r="DO128">
            <v>3.68</v>
          </cell>
          <cell r="DQ128" t="str">
            <v>Hà Thị Huyền</v>
          </cell>
        </row>
        <row r="129">
          <cell r="A129">
            <v>24202216077</v>
          </cell>
          <cell r="B129" t="str">
            <v>Lê</v>
          </cell>
          <cell r="C129" t="str">
            <v>Thu</v>
          </cell>
          <cell r="D129" t="str">
            <v>Trang</v>
          </cell>
          <cell r="E129">
            <v>36703</v>
          </cell>
          <cell r="F129" t="str">
            <v>Nữ</v>
          </cell>
          <cell r="G129" t="str">
            <v>Đã Đăng Ký (chưa học xong)</v>
          </cell>
          <cell r="H129">
            <v>6.1</v>
          </cell>
          <cell r="I129">
            <v>8.3000000000000007</v>
          </cell>
          <cell r="K129">
            <v>8.8000000000000007</v>
          </cell>
          <cell r="M129">
            <v>5.4</v>
          </cell>
          <cell r="N129">
            <v>6.2</v>
          </cell>
          <cell r="O129">
            <v>7.5</v>
          </cell>
          <cell r="P129">
            <v>5.6</v>
          </cell>
          <cell r="R129">
            <v>6.6</v>
          </cell>
          <cell r="W129">
            <v>7.1</v>
          </cell>
          <cell r="X129">
            <v>7</v>
          </cell>
          <cell r="Y129">
            <v>8.6</v>
          </cell>
          <cell r="Z129">
            <v>8.5</v>
          </cell>
          <cell r="AA129">
            <v>8.4</v>
          </cell>
          <cell r="AB129">
            <v>7.6</v>
          </cell>
          <cell r="AC129">
            <v>8.3000000000000007</v>
          </cell>
          <cell r="AD129">
            <v>8.1</v>
          </cell>
          <cell r="AE129" t="str">
            <v>P (P/F)</v>
          </cell>
          <cell r="AF129" t="str">
            <v>P (P/F)</v>
          </cell>
          <cell r="AG129" t="str">
            <v>P (P/F)</v>
          </cell>
          <cell r="AH129" t="str">
            <v>P (P/F)</v>
          </cell>
          <cell r="AI129">
            <v>8.9</v>
          </cell>
          <cell r="AJ129">
            <v>9.1</v>
          </cell>
          <cell r="AK129">
            <v>8.1</v>
          </cell>
          <cell r="AL129">
            <v>8.6</v>
          </cell>
          <cell r="AM129">
            <v>8.3000000000000007</v>
          </cell>
          <cell r="AN129">
            <v>8.4</v>
          </cell>
          <cell r="AO129">
            <v>8.4</v>
          </cell>
          <cell r="AP129">
            <v>8.5</v>
          </cell>
          <cell r="AQ129">
            <v>8.1</v>
          </cell>
          <cell r="AR129">
            <v>9.1999999999999993</v>
          </cell>
          <cell r="AS129">
            <v>7</v>
          </cell>
          <cell r="AT129">
            <v>9.5</v>
          </cell>
          <cell r="AU129">
            <v>51</v>
          </cell>
          <cell r="AV129">
            <v>0</v>
          </cell>
          <cell r="AW129">
            <v>7</v>
          </cell>
          <cell r="AX129">
            <v>6.4</v>
          </cell>
          <cell r="BC129">
            <v>5.7</v>
          </cell>
          <cell r="BF129">
            <v>6.3</v>
          </cell>
          <cell r="BK129">
            <v>9</v>
          </cell>
          <cell r="BL129">
            <v>5</v>
          </cell>
          <cell r="BM129">
            <v>0</v>
          </cell>
          <cell r="BN129">
            <v>6.1</v>
          </cell>
          <cell r="BO129">
            <v>7.8</v>
          </cell>
          <cell r="BP129">
            <v>6.1</v>
          </cell>
          <cell r="BQ129">
            <v>8.6</v>
          </cell>
          <cell r="BR129">
            <v>8.3000000000000007</v>
          </cell>
          <cell r="BS129">
            <v>6.1</v>
          </cell>
          <cell r="BT129">
            <v>6.7</v>
          </cell>
          <cell r="BU129">
            <v>7.3</v>
          </cell>
          <cell r="BV129">
            <v>8.8000000000000007</v>
          </cell>
          <cell r="BW129">
            <v>7</v>
          </cell>
          <cell r="BX129">
            <v>8.1999999999999993</v>
          </cell>
          <cell r="BY129">
            <v>6.8</v>
          </cell>
          <cell r="BZ129">
            <v>8.1</v>
          </cell>
          <cell r="CA129">
            <v>7.2</v>
          </cell>
          <cell r="CC129">
            <v>7.6</v>
          </cell>
          <cell r="CD129">
            <v>8</v>
          </cell>
          <cell r="CE129">
            <v>5.4</v>
          </cell>
          <cell r="CF129">
            <v>6.2</v>
          </cell>
          <cell r="CG129">
            <v>9.3000000000000007</v>
          </cell>
          <cell r="CH129">
            <v>51</v>
          </cell>
          <cell r="CI129">
            <v>0</v>
          </cell>
          <cell r="CK129">
            <v>6.3</v>
          </cell>
          <cell r="CL129">
            <v>8.4</v>
          </cell>
          <cell r="CM129">
            <v>7.5</v>
          </cell>
          <cell r="CO129">
            <v>8.6</v>
          </cell>
          <cell r="CP129">
            <v>8.3000000000000007</v>
          </cell>
          <cell r="CQ129">
            <v>7.7</v>
          </cell>
          <cell r="CT129">
            <v>7</v>
          </cell>
          <cell r="CV129">
            <v>7.7</v>
          </cell>
          <cell r="CW129">
            <v>8.1</v>
          </cell>
          <cell r="CY129">
            <v>7.3</v>
          </cell>
          <cell r="CZ129">
            <v>8</v>
          </cell>
          <cell r="DA129">
            <v>8.1999999999999993</v>
          </cell>
          <cell r="DB129">
            <v>8.3000000000000007</v>
          </cell>
          <cell r="DC129">
            <v>32</v>
          </cell>
          <cell r="DD129">
            <v>0</v>
          </cell>
          <cell r="DH129">
            <v>0</v>
          </cell>
          <cell r="DI129">
            <v>5</v>
          </cell>
          <cell r="DJ129">
            <v>139</v>
          </cell>
          <cell r="DK129">
            <v>5</v>
          </cell>
          <cell r="DL129">
            <v>137</v>
          </cell>
          <cell r="DM129">
            <v>139</v>
          </cell>
          <cell r="DN129">
            <v>7.53</v>
          </cell>
          <cell r="DO129">
            <v>3.21</v>
          </cell>
          <cell r="DQ129" t="str">
            <v>Lê Thu</v>
          </cell>
        </row>
        <row r="130">
          <cell r="A130">
            <v>24202101538</v>
          </cell>
          <cell r="B130" t="str">
            <v>Ngô</v>
          </cell>
          <cell r="C130" t="str">
            <v>Thị</v>
          </cell>
          <cell r="D130" t="str">
            <v>Trinh</v>
          </cell>
          <cell r="E130">
            <v>36692</v>
          </cell>
          <cell r="F130" t="str">
            <v>Nữ</v>
          </cell>
          <cell r="G130" t="str">
            <v>Đã Đăng Ký (chưa học xong)</v>
          </cell>
          <cell r="H130">
            <v>7.8</v>
          </cell>
          <cell r="I130">
            <v>8.1</v>
          </cell>
          <cell r="K130">
            <v>6.3</v>
          </cell>
          <cell r="M130">
            <v>7</v>
          </cell>
          <cell r="N130">
            <v>9.1</v>
          </cell>
          <cell r="O130">
            <v>8.6</v>
          </cell>
          <cell r="P130">
            <v>6.4</v>
          </cell>
          <cell r="R130">
            <v>7.2</v>
          </cell>
          <cell r="V130">
            <v>8</v>
          </cell>
          <cell r="W130">
            <v>6.3</v>
          </cell>
          <cell r="Y130">
            <v>7.9</v>
          </cell>
          <cell r="Z130">
            <v>8.1</v>
          </cell>
          <cell r="AA130">
            <v>6</v>
          </cell>
          <cell r="AB130">
            <v>7.7</v>
          </cell>
          <cell r="AC130">
            <v>6.7</v>
          </cell>
          <cell r="AD130">
            <v>7</v>
          </cell>
          <cell r="AE130">
            <v>5</v>
          </cell>
          <cell r="AF130">
            <v>7</v>
          </cell>
          <cell r="AG130">
            <v>6.7</v>
          </cell>
          <cell r="AH130">
            <v>5.4</v>
          </cell>
          <cell r="AI130">
            <v>5</v>
          </cell>
          <cell r="AJ130">
            <v>4.3</v>
          </cell>
          <cell r="AK130">
            <v>5.6</v>
          </cell>
          <cell r="AL130">
            <v>7.2</v>
          </cell>
          <cell r="AM130">
            <v>5.8</v>
          </cell>
          <cell r="AN130">
            <v>5.7</v>
          </cell>
          <cell r="AO130">
            <v>8.9</v>
          </cell>
          <cell r="AP130">
            <v>8.1</v>
          </cell>
          <cell r="AU130">
            <v>47</v>
          </cell>
          <cell r="AV130">
            <v>0</v>
          </cell>
          <cell r="AW130">
            <v>7.9</v>
          </cell>
          <cell r="AX130">
            <v>8</v>
          </cell>
          <cell r="AY130">
            <v>8.5</v>
          </cell>
          <cell r="BE130">
            <v>5.6</v>
          </cell>
          <cell r="BK130">
            <v>8.1999999999999993</v>
          </cell>
          <cell r="BL130">
            <v>5</v>
          </cell>
          <cell r="BM130">
            <v>0</v>
          </cell>
          <cell r="BN130">
            <v>7.7</v>
          </cell>
          <cell r="BO130">
            <v>5.2</v>
          </cell>
          <cell r="BP130">
            <v>8.5</v>
          </cell>
          <cell r="BQ130">
            <v>5.2</v>
          </cell>
          <cell r="BR130">
            <v>9</v>
          </cell>
          <cell r="BS130">
            <v>8.1</v>
          </cell>
          <cell r="BT130">
            <v>6.2</v>
          </cell>
          <cell r="BU130">
            <v>5.5</v>
          </cell>
          <cell r="BV130">
            <v>6.6</v>
          </cell>
          <cell r="BW130">
            <v>5</v>
          </cell>
          <cell r="BX130">
            <v>5.9</v>
          </cell>
          <cell r="BY130">
            <v>8.6</v>
          </cell>
          <cell r="BZ130">
            <v>7.5</v>
          </cell>
          <cell r="CA130">
            <v>6.5</v>
          </cell>
          <cell r="CC130">
            <v>5.8</v>
          </cell>
          <cell r="CD130">
            <v>8.5</v>
          </cell>
          <cell r="CE130">
            <v>6.4</v>
          </cell>
          <cell r="CF130">
            <v>5.4</v>
          </cell>
          <cell r="CG130">
            <v>9.1999999999999993</v>
          </cell>
          <cell r="CH130">
            <v>51</v>
          </cell>
          <cell r="CI130">
            <v>0</v>
          </cell>
          <cell r="CK130">
            <v>8.1999999999999993</v>
          </cell>
          <cell r="CL130">
            <v>9.1</v>
          </cell>
          <cell r="CM130">
            <v>7.3</v>
          </cell>
          <cell r="CO130">
            <v>6.9</v>
          </cell>
          <cell r="CP130">
            <v>7.9</v>
          </cell>
          <cell r="CQ130">
            <v>6.8</v>
          </cell>
          <cell r="CT130">
            <v>8.9</v>
          </cell>
          <cell r="CV130">
            <v>7.1</v>
          </cell>
          <cell r="CW130">
            <v>9.1999999999999993</v>
          </cell>
          <cell r="CY130">
            <v>8.1</v>
          </cell>
          <cell r="CZ130">
            <v>5.0999999999999996</v>
          </cell>
          <cell r="DA130">
            <v>9.3000000000000007</v>
          </cell>
          <cell r="DB130">
            <v>9</v>
          </cell>
          <cell r="DC130">
            <v>32</v>
          </cell>
          <cell r="DD130">
            <v>0</v>
          </cell>
          <cell r="DH130">
            <v>0</v>
          </cell>
          <cell r="DI130">
            <v>5</v>
          </cell>
          <cell r="DJ130">
            <v>135</v>
          </cell>
          <cell r="DK130">
            <v>5</v>
          </cell>
          <cell r="DL130">
            <v>137</v>
          </cell>
          <cell r="DM130">
            <v>135</v>
          </cell>
          <cell r="DN130">
            <v>7.13</v>
          </cell>
          <cell r="DO130">
            <v>2.93</v>
          </cell>
          <cell r="DQ130" t="str">
            <v>Ngô Thị</v>
          </cell>
        </row>
        <row r="131">
          <cell r="A131">
            <v>24202200487</v>
          </cell>
          <cell r="B131" t="str">
            <v>Bùi</v>
          </cell>
          <cell r="C131" t="str">
            <v>Thị Kiều</v>
          </cell>
          <cell r="D131" t="str">
            <v>Trinh</v>
          </cell>
          <cell r="E131">
            <v>36815</v>
          </cell>
          <cell r="F131" t="str">
            <v>Nữ</v>
          </cell>
          <cell r="G131" t="str">
            <v>Đã Đăng Ký (chưa học xong)</v>
          </cell>
          <cell r="H131">
            <v>5.4</v>
          </cell>
          <cell r="I131">
            <v>7.8</v>
          </cell>
          <cell r="K131">
            <v>7</v>
          </cell>
          <cell r="M131">
            <v>6</v>
          </cell>
          <cell r="N131">
            <v>6.5</v>
          </cell>
          <cell r="O131">
            <v>5.9</v>
          </cell>
          <cell r="P131">
            <v>5</v>
          </cell>
          <cell r="R131">
            <v>7.1</v>
          </cell>
          <cell r="W131">
            <v>6</v>
          </cell>
          <cell r="X131">
            <v>5.8</v>
          </cell>
          <cell r="Y131">
            <v>8.4</v>
          </cell>
          <cell r="Z131">
            <v>8.6</v>
          </cell>
          <cell r="AA131" t="str">
            <v>X</v>
          </cell>
          <cell r="AB131">
            <v>7.7</v>
          </cell>
          <cell r="AC131">
            <v>5.2</v>
          </cell>
          <cell r="AD131">
            <v>8</v>
          </cell>
          <cell r="AE131">
            <v>6.1</v>
          </cell>
          <cell r="AF131">
            <v>5</v>
          </cell>
          <cell r="AG131">
            <v>6.1</v>
          </cell>
          <cell r="AH131">
            <v>6.7</v>
          </cell>
          <cell r="AI131">
            <v>5.6</v>
          </cell>
          <cell r="AJ131">
            <v>7.8</v>
          </cell>
          <cell r="AK131">
            <v>5.3</v>
          </cell>
          <cell r="AL131">
            <v>5.0999999999999996</v>
          </cell>
          <cell r="AM131">
            <v>6.8</v>
          </cell>
          <cell r="AN131">
            <v>8.8000000000000007</v>
          </cell>
          <cell r="AO131">
            <v>9</v>
          </cell>
          <cell r="AP131">
            <v>8.6999999999999993</v>
          </cell>
          <cell r="AU131">
            <v>44</v>
          </cell>
          <cell r="AV131">
            <v>3</v>
          </cell>
          <cell r="AW131">
            <v>4.9000000000000004</v>
          </cell>
          <cell r="AX131">
            <v>5</v>
          </cell>
          <cell r="BC131">
            <v>7.5</v>
          </cell>
          <cell r="BE131">
            <v>7.3</v>
          </cell>
          <cell r="BK131">
            <v>8.5</v>
          </cell>
          <cell r="BL131">
            <v>5</v>
          </cell>
          <cell r="BM131">
            <v>0</v>
          </cell>
          <cell r="BN131">
            <v>5.9</v>
          </cell>
          <cell r="BO131">
            <v>6</v>
          </cell>
          <cell r="BP131">
            <v>8.1999999999999993</v>
          </cell>
          <cell r="BQ131">
            <v>5.7</v>
          </cell>
          <cell r="BR131">
            <v>7.5</v>
          </cell>
          <cell r="BS131">
            <v>7</v>
          </cell>
          <cell r="BT131">
            <v>6.7</v>
          </cell>
          <cell r="BU131">
            <v>6.6</v>
          </cell>
          <cell r="BV131">
            <v>8.4</v>
          </cell>
          <cell r="BW131">
            <v>7</v>
          </cell>
          <cell r="BX131">
            <v>7.9</v>
          </cell>
          <cell r="BY131">
            <v>6.3</v>
          </cell>
          <cell r="BZ131">
            <v>6.2</v>
          </cell>
          <cell r="CA131">
            <v>6.8</v>
          </cell>
          <cell r="CC131">
            <v>5.8</v>
          </cell>
          <cell r="CD131">
            <v>7.9</v>
          </cell>
          <cell r="CE131">
            <v>5.7</v>
          </cell>
          <cell r="CF131">
            <v>6.4</v>
          </cell>
          <cell r="CG131">
            <v>7.7</v>
          </cell>
          <cell r="CH131">
            <v>51</v>
          </cell>
          <cell r="CI131">
            <v>0</v>
          </cell>
          <cell r="CK131">
            <v>8.6</v>
          </cell>
          <cell r="CL131">
            <v>8.5</v>
          </cell>
          <cell r="CM131">
            <v>7.4</v>
          </cell>
          <cell r="CO131">
            <v>8.6999999999999993</v>
          </cell>
          <cell r="CP131">
            <v>8.3000000000000007</v>
          </cell>
          <cell r="CQ131">
            <v>7.1</v>
          </cell>
          <cell r="CT131">
            <v>7.2</v>
          </cell>
          <cell r="CV131">
            <v>7</v>
          </cell>
          <cell r="CW131">
            <v>8.6</v>
          </cell>
          <cell r="CX131">
            <v>6.4</v>
          </cell>
          <cell r="CZ131">
            <v>5.4</v>
          </cell>
          <cell r="DA131">
            <v>9.6999999999999993</v>
          </cell>
          <cell r="DB131">
            <v>8.6999999999999993</v>
          </cell>
          <cell r="DC131">
            <v>32</v>
          </cell>
          <cell r="DD131">
            <v>0</v>
          </cell>
          <cell r="DH131">
            <v>0</v>
          </cell>
          <cell r="DI131">
            <v>5</v>
          </cell>
          <cell r="DJ131">
            <v>132</v>
          </cell>
          <cell r="DK131">
            <v>8</v>
          </cell>
          <cell r="DL131">
            <v>137</v>
          </cell>
          <cell r="DM131">
            <v>132</v>
          </cell>
          <cell r="DN131">
            <v>6.94</v>
          </cell>
          <cell r="DO131">
            <v>2.82</v>
          </cell>
          <cell r="DQ131" t="str">
            <v>Bùi Thị Kiều</v>
          </cell>
        </row>
        <row r="132">
          <cell r="A132">
            <v>24202216031</v>
          </cell>
          <cell r="B132" t="str">
            <v>Hồ</v>
          </cell>
          <cell r="C132" t="str">
            <v>Thị Phương</v>
          </cell>
          <cell r="D132" t="str">
            <v>Trinh</v>
          </cell>
          <cell r="E132">
            <v>36840</v>
          </cell>
          <cell r="F132" t="str">
            <v>Nữ</v>
          </cell>
          <cell r="G132" t="str">
            <v>Đã Đăng Ký (chưa học xong)</v>
          </cell>
          <cell r="H132">
            <v>7.4</v>
          </cell>
          <cell r="I132">
            <v>8.6999999999999993</v>
          </cell>
          <cell r="K132">
            <v>8.3000000000000007</v>
          </cell>
          <cell r="M132">
            <v>7.3</v>
          </cell>
          <cell r="N132">
            <v>9.1</v>
          </cell>
          <cell r="O132">
            <v>9.6</v>
          </cell>
          <cell r="P132">
            <v>7.4</v>
          </cell>
          <cell r="R132">
            <v>8.1999999999999993</v>
          </cell>
          <cell r="V132">
            <v>8.5</v>
          </cell>
          <cell r="W132">
            <v>7.1</v>
          </cell>
          <cell r="Y132">
            <v>7.6</v>
          </cell>
          <cell r="Z132">
            <v>8.1</v>
          </cell>
          <cell r="AA132">
            <v>7.2</v>
          </cell>
          <cell r="AB132">
            <v>8.3000000000000007</v>
          </cell>
          <cell r="AC132">
            <v>7.9</v>
          </cell>
          <cell r="AD132">
            <v>8.6</v>
          </cell>
          <cell r="AE132">
            <v>6.7</v>
          </cell>
          <cell r="AF132">
            <v>6.7</v>
          </cell>
          <cell r="AG132">
            <v>6.4</v>
          </cell>
          <cell r="AH132">
            <v>7.5</v>
          </cell>
          <cell r="AI132">
            <v>5.6</v>
          </cell>
          <cell r="AJ132">
            <v>6.4</v>
          </cell>
          <cell r="AK132">
            <v>6.6</v>
          </cell>
          <cell r="AL132">
            <v>8.9</v>
          </cell>
          <cell r="AM132">
            <v>7</v>
          </cell>
          <cell r="AN132">
            <v>7.6</v>
          </cell>
          <cell r="AO132" t="str">
            <v>X</v>
          </cell>
          <cell r="AP132">
            <v>8.1</v>
          </cell>
          <cell r="AU132">
            <v>46</v>
          </cell>
          <cell r="AV132">
            <v>1</v>
          </cell>
          <cell r="AW132">
            <v>6.4</v>
          </cell>
          <cell r="AX132">
            <v>7.3</v>
          </cell>
          <cell r="BA132">
            <v>7.1</v>
          </cell>
          <cell r="BG132">
            <v>9.3000000000000007</v>
          </cell>
          <cell r="BK132">
            <v>8.5</v>
          </cell>
          <cell r="BL132">
            <v>5</v>
          </cell>
          <cell r="BM132">
            <v>0</v>
          </cell>
          <cell r="BN132">
            <v>8.3000000000000007</v>
          </cell>
          <cell r="BO132">
            <v>7.2</v>
          </cell>
          <cell r="BP132">
            <v>8.8000000000000007</v>
          </cell>
          <cell r="BQ132">
            <v>9.1999999999999993</v>
          </cell>
          <cell r="BR132">
            <v>8.9</v>
          </cell>
          <cell r="BS132">
            <v>8.4</v>
          </cell>
          <cell r="BT132">
            <v>7.9</v>
          </cell>
          <cell r="BU132">
            <v>6.7</v>
          </cell>
          <cell r="BV132">
            <v>8.3000000000000007</v>
          </cell>
          <cell r="BW132">
            <v>8.3000000000000007</v>
          </cell>
          <cell r="BX132">
            <v>7.9</v>
          </cell>
          <cell r="BY132">
            <v>9.6</v>
          </cell>
          <cell r="BZ132">
            <v>8.6</v>
          </cell>
          <cell r="CA132">
            <v>6.6</v>
          </cell>
          <cell r="CC132">
            <v>7.9</v>
          </cell>
          <cell r="CD132">
            <v>7.9</v>
          </cell>
          <cell r="CE132">
            <v>9.1999999999999993</v>
          </cell>
          <cell r="CF132">
            <v>8.6999999999999993</v>
          </cell>
          <cell r="CG132">
            <v>8.4</v>
          </cell>
          <cell r="CH132">
            <v>51</v>
          </cell>
          <cell r="CI132">
            <v>0</v>
          </cell>
          <cell r="CK132">
            <v>5.0999999999999996</v>
          </cell>
          <cell r="CL132">
            <v>9.3000000000000007</v>
          </cell>
          <cell r="CM132">
            <v>7.7</v>
          </cell>
          <cell r="CO132">
            <v>8</v>
          </cell>
          <cell r="CP132">
            <v>8.8000000000000007</v>
          </cell>
          <cell r="CQ132">
            <v>6.9</v>
          </cell>
          <cell r="CT132">
            <v>9.1</v>
          </cell>
          <cell r="CV132">
            <v>6.6</v>
          </cell>
          <cell r="CW132">
            <v>8.9</v>
          </cell>
          <cell r="CY132">
            <v>8.1999999999999993</v>
          </cell>
          <cell r="CZ132">
            <v>8.1999999999999993</v>
          </cell>
          <cell r="DA132">
            <v>9.3000000000000007</v>
          </cell>
          <cell r="DB132">
            <v>8.8000000000000007</v>
          </cell>
          <cell r="DC132">
            <v>32</v>
          </cell>
          <cell r="DD132">
            <v>0</v>
          </cell>
          <cell r="DH132">
            <v>0</v>
          </cell>
          <cell r="DI132">
            <v>5</v>
          </cell>
          <cell r="DJ132">
            <v>134</v>
          </cell>
          <cell r="DK132">
            <v>6</v>
          </cell>
          <cell r="DL132">
            <v>137</v>
          </cell>
          <cell r="DM132">
            <v>134</v>
          </cell>
          <cell r="DN132">
            <v>8.0500000000000007</v>
          </cell>
          <cell r="DO132">
            <v>3.47</v>
          </cell>
          <cell r="DQ132" t="str">
            <v>Hồ Thị Phương</v>
          </cell>
        </row>
        <row r="133">
          <cell r="A133">
            <v>24212201111</v>
          </cell>
          <cell r="B133" t="str">
            <v>Huỳnh</v>
          </cell>
          <cell r="C133" t="str">
            <v>Quốc</v>
          </cell>
          <cell r="D133" t="str">
            <v>Trung</v>
          </cell>
          <cell r="E133">
            <v>36758</v>
          </cell>
          <cell r="F133" t="str">
            <v>Nam</v>
          </cell>
          <cell r="G133" t="str">
            <v>Đã Đăng Ký (chưa học xong)</v>
          </cell>
          <cell r="H133">
            <v>6.7</v>
          </cell>
          <cell r="I133">
            <v>8.4</v>
          </cell>
          <cell r="K133">
            <v>8</v>
          </cell>
          <cell r="M133">
            <v>7.7</v>
          </cell>
          <cell r="N133">
            <v>7.7</v>
          </cell>
          <cell r="O133">
            <v>7.3</v>
          </cell>
          <cell r="P133">
            <v>6.6</v>
          </cell>
          <cell r="R133">
            <v>6.6</v>
          </cell>
          <cell r="W133">
            <v>6.3</v>
          </cell>
          <cell r="X133">
            <v>8.3000000000000007</v>
          </cell>
          <cell r="Y133">
            <v>8.1999999999999993</v>
          </cell>
          <cell r="Z133">
            <v>8.1999999999999993</v>
          </cell>
          <cell r="AA133">
            <v>8.6</v>
          </cell>
          <cell r="AB133">
            <v>7.8</v>
          </cell>
          <cell r="AC133">
            <v>8.8000000000000007</v>
          </cell>
          <cell r="AD133">
            <v>9</v>
          </cell>
          <cell r="AE133">
            <v>5.2</v>
          </cell>
          <cell r="AF133">
            <v>5.3</v>
          </cell>
          <cell r="AG133">
            <v>5.0999999999999996</v>
          </cell>
          <cell r="AH133">
            <v>6.9</v>
          </cell>
          <cell r="AI133">
            <v>8</v>
          </cell>
          <cell r="AJ133">
            <v>7.6</v>
          </cell>
          <cell r="AK133">
            <v>7.9</v>
          </cell>
          <cell r="AL133">
            <v>8.1</v>
          </cell>
          <cell r="AM133">
            <v>8.6</v>
          </cell>
          <cell r="AN133">
            <v>5</v>
          </cell>
          <cell r="AO133">
            <v>6.6</v>
          </cell>
          <cell r="AP133">
            <v>7.1</v>
          </cell>
          <cell r="AU133">
            <v>47</v>
          </cell>
          <cell r="AV133">
            <v>0</v>
          </cell>
          <cell r="AW133">
            <v>7.6</v>
          </cell>
          <cell r="AX133">
            <v>8.6</v>
          </cell>
          <cell r="BD133">
            <v>9.1999999999999993</v>
          </cell>
          <cell r="BJ133">
            <v>7.5</v>
          </cell>
          <cell r="BK133">
            <v>8.6999999999999993</v>
          </cell>
          <cell r="BL133">
            <v>5</v>
          </cell>
          <cell r="BM133">
            <v>0</v>
          </cell>
          <cell r="BN133">
            <v>5.4</v>
          </cell>
          <cell r="BO133">
            <v>7</v>
          </cell>
          <cell r="BP133">
            <v>8.4</v>
          </cell>
          <cell r="BQ133">
            <v>8.3000000000000007</v>
          </cell>
          <cell r="BR133">
            <v>9.1</v>
          </cell>
          <cell r="BS133">
            <v>7</v>
          </cell>
          <cell r="BT133">
            <v>6.5</v>
          </cell>
          <cell r="BU133">
            <v>5.0999999999999996</v>
          </cell>
          <cell r="BV133">
            <v>9.1</v>
          </cell>
          <cell r="BW133">
            <v>6.9</v>
          </cell>
          <cell r="BX133">
            <v>7.2</v>
          </cell>
          <cell r="BY133">
            <v>7.5</v>
          </cell>
          <cell r="BZ133">
            <v>9</v>
          </cell>
          <cell r="CA133">
            <v>7.9</v>
          </cell>
          <cell r="CC133">
            <v>8.3000000000000007</v>
          </cell>
          <cell r="CD133">
            <v>8.1999999999999993</v>
          </cell>
          <cell r="CE133">
            <v>8</v>
          </cell>
          <cell r="CF133">
            <v>7.6</v>
          </cell>
          <cell r="CG133">
            <v>8.3000000000000007</v>
          </cell>
          <cell r="CH133">
            <v>51</v>
          </cell>
          <cell r="CI133">
            <v>0</v>
          </cell>
          <cell r="CJ133">
            <v>9.4</v>
          </cell>
          <cell r="CL133">
            <v>9.1</v>
          </cell>
          <cell r="CM133">
            <v>7.3</v>
          </cell>
          <cell r="CO133">
            <v>8.8000000000000007</v>
          </cell>
          <cell r="CP133">
            <v>8.9</v>
          </cell>
          <cell r="CQ133">
            <v>8.6</v>
          </cell>
          <cell r="CT133">
            <v>8.1999999999999993</v>
          </cell>
          <cell r="CV133">
            <v>6.6</v>
          </cell>
          <cell r="CW133">
            <v>8.9</v>
          </cell>
          <cell r="CY133">
            <v>8.9</v>
          </cell>
          <cell r="CZ133">
            <v>8.3000000000000007</v>
          </cell>
          <cell r="DA133">
            <v>9</v>
          </cell>
          <cell r="DB133">
            <v>9</v>
          </cell>
          <cell r="DC133">
            <v>32</v>
          </cell>
          <cell r="DD133">
            <v>0</v>
          </cell>
          <cell r="DH133">
            <v>0</v>
          </cell>
          <cell r="DI133">
            <v>5</v>
          </cell>
          <cell r="DJ133">
            <v>135</v>
          </cell>
          <cell r="DK133">
            <v>5</v>
          </cell>
          <cell r="DL133">
            <v>137</v>
          </cell>
          <cell r="DM133">
            <v>135</v>
          </cell>
          <cell r="DN133">
            <v>7.83</v>
          </cell>
          <cell r="DO133">
            <v>3.36</v>
          </cell>
          <cell r="DQ133" t="str">
            <v>Huỳnh Quốc</v>
          </cell>
        </row>
        <row r="134">
          <cell r="A134">
            <v>24212215986</v>
          </cell>
          <cell r="B134" t="str">
            <v>Đỗ</v>
          </cell>
          <cell r="C134" t="str">
            <v>Huỳnh</v>
          </cell>
          <cell r="D134" t="str">
            <v>Trung</v>
          </cell>
          <cell r="E134">
            <v>36836</v>
          </cell>
          <cell r="F134" t="str">
            <v>Nam</v>
          </cell>
          <cell r="G134" t="str">
            <v>Đã Đăng Ký (chưa học xong)</v>
          </cell>
          <cell r="H134">
            <v>7.6</v>
          </cell>
          <cell r="I134">
            <v>8</v>
          </cell>
          <cell r="K134">
            <v>7.3</v>
          </cell>
          <cell r="M134">
            <v>7.9</v>
          </cell>
          <cell r="N134">
            <v>9.1</v>
          </cell>
          <cell r="O134">
            <v>8.5</v>
          </cell>
          <cell r="P134">
            <v>4.5999999999999996</v>
          </cell>
          <cell r="R134">
            <v>7.5</v>
          </cell>
          <cell r="V134">
            <v>9</v>
          </cell>
          <cell r="W134">
            <v>6.9</v>
          </cell>
          <cell r="Y134">
            <v>7</v>
          </cell>
          <cell r="Z134">
            <v>8.1</v>
          </cell>
          <cell r="AA134">
            <v>7.9</v>
          </cell>
          <cell r="AB134">
            <v>7.5</v>
          </cell>
          <cell r="AC134">
            <v>4.9000000000000004</v>
          </cell>
          <cell r="AD134">
            <v>8.6</v>
          </cell>
          <cell r="AE134">
            <v>8.4</v>
          </cell>
          <cell r="AF134">
            <v>8.5</v>
          </cell>
          <cell r="AG134">
            <v>7</v>
          </cell>
          <cell r="AH134">
            <v>8.8000000000000007</v>
          </cell>
          <cell r="AI134">
            <v>6.7</v>
          </cell>
          <cell r="AJ134">
            <v>5.3</v>
          </cell>
          <cell r="AK134">
            <v>7.2</v>
          </cell>
          <cell r="AL134">
            <v>7</v>
          </cell>
          <cell r="AM134">
            <v>9.1999999999999993</v>
          </cell>
          <cell r="AN134">
            <v>7.2</v>
          </cell>
          <cell r="AO134">
            <v>4.7</v>
          </cell>
          <cell r="AP134">
            <v>7.5</v>
          </cell>
          <cell r="AU134">
            <v>47</v>
          </cell>
          <cell r="AV134">
            <v>0</v>
          </cell>
          <cell r="AW134">
            <v>6.8</v>
          </cell>
          <cell r="AX134">
            <v>5.5</v>
          </cell>
          <cell r="AY134">
            <v>4.5</v>
          </cell>
          <cell r="BE134">
            <v>5.7</v>
          </cell>
          <cell r="BK134">
            <v>8.5</v>
          </cell>
          <cell r="BL134">
            <v>5</v>
          </cell>
          <cell r="BM134">
            <v>0</v>
          </cell>
          <cell r="BN134">
            <v>7.7</v>
          </cell>
          <cell r="BO134">
            <v>5.4</v>
          </cell>
          <cell r="BP134">
            <v>5.7</v>
          </cell>
          <cell r="BQ134">
            <v>6.8</v>
          </cell>
          <cell r="BR134">
            <v>5.5</v>
          </cell>
          <cell r="BS134">
            <v>7.4</v>
          </cell>
          <cell r="BT134">
            <v>8.1</v>
          </cell>
          <cell r="BU134">
            <v>5.6</v>
          </cell>
          <cell r="BV134">
            <v>5</v>
          </cell>
          <cell r="BW134">
            <v>4.2</v>
          </cell>
          <cell r="BX134">
            <v>7.4</v>
          </cell>
          <cell r="BY134">
            <v>5.2</v>
          </cell>
          <cell r="BZ134">
            <v>7.2</v>
          </cell>
          <cell r="CA134">
            <v>6</v>
          </cell>
          <cell r="CC134">
            <v>8.1</v>
          </cell>
          <cell r="CD134">
            <v>8.1</v>
          </cell>
          <cell r="CE134">
            <v>5.6</v>
          </cell>
          <cell r="CF134">
            <v>7.6</v>
          </cell>
          <cell r="CG134">
            <v>8.1999999999999993</v>
          </cell>
          <cell r="CH134">
            <v>51</v>
          </cell>
          <cell r="CI134">
            <v>0</v>
          </cell>
          <cell r="CJ134">
            <v>8.6</v>
          </cell>
          <cell r="CL134">
            <v>9.1</v>
          </cell>
          <cell r="CM134">
            <v>8.1</v>
          </cell>
          <cell r="CO134">
            <v>6.8</v>
          </cell>
          <cell r="CP134">
            <v>7.7</v>
          </cell>
          <cell r="CQ134">
            <v>6</v>
          </cell>
          <cell r="CT134">
            <v>6</v>
          </cell>
          <cell r="CV134">
            <v>7.4</v>
          </cell>
          <cell r="CW134">
            <v>8.6</v>
          </cell>
          <cell r="CY134">
            <v>8.1999999999999993</v>
          </cell>
          <cell r="CZ134">
            <v>7.9</v>
          </cell>
          <cell r="DA134">
            <v>9.6999999999999993</v>
          </cell>
          <cell r="DB134">
            <v>9</v>
          </cell>
          <cell r="DC134">
            <v>32</v>
          </cell>
          <cell r="DD134">
            <v>0</v>
          </cell>
          <cell r="DH134">
            <v>0</v>
          </cell>
          <cell r="DI134">
            <v>5</v>
          </cell>
          <cell r="DJ134">
            <v>135</v>
          </cell>
          <cell r="DK134">
            <v>5</v>
          </cell>
          <cell r="DL134">
            <v>137</v>
          </cell>
          <cell r="DM134">
            <v>135</v>
          </cell>
          <cell r="DN134">
            <v>7.18</v>
          </cell>
          <cell r="DO134">
            <v>2.98</v>
          </cell>
          <cell r="DQ134" t="str">
            <v>Đỗ Huỳnh</v>
          </cell>
        </row>
        <row r="135">
          <cell r="A135">
            <v>24212216617</v>
          </cell>
          <cell r="B135" t="str">
            <v>Nguyễn</v>
          </cell>
          <cell r="C135" t="str">
            <v>Thanh</v>
          </cell>
          <cell r="D135" t="str">
            <v>Trường</v>
          </cell>
          <cell r="E135">
            <v>36620</v>
          </cell>
          <cell r="F135" t="str">
            <v>Nam</v>
          </cell>
          <cell r="G135" t="str">
            <v>Đã Đăng Ký (chưa học xong)</v>
          </cell>
          <cell r="H135">
            <v>5.9</v>
          </cell>
          <cell r="I135">
            <v>7.3</v>
          </cell>
          <cell r="K135">
            <v>5.3</v>
          </cell>
          <cell r="M135">
            <v>7.2</v>
          </cell>
          <cell r="N135">
            <v>6.9</v>
          </cell>
          <cell r="O135">
            <v>5</v>
          </cell>
          <cell r="P135">
            <v>4.7</v>
          </cell>
          <cell r="R135">
            <v>5.8</v>
          </cell>
          <cell r="W135">
            <v>4.3</v>
          </cell>
          <cell r="X135">
            <v>8.3000000000000007</v>
          </cell>
          <cell r="Y135">
            <v>9.4</v>
          </cell>
          <cell r="Z135">
            <v>9.6</v>
          </cell>
          <cell r="AA135">
            <v>8.3000000000000007</v>
          </cell>
          <cell r="AB135">
            <v>7.3</v>
          </cell>
          <cell r="AC135">
            <v>5.6</v>
          </cell>
          <cell r="AD135" t="str">
            <v>X</v>
          </cell>
          <cell r="AE135">
            <v>6.2</v>
          </cell>
          <cell r="AF135">
            <v>4.2</v>
          </cell>
          <cell r="AG135">
            <v>8.5</v>
          </cell>
          <cell r="AH135">
            <v>5.5</v>
          </cell>
          <cell r="AI135">
            <v>7.8</v>
          </cell>
          <cell r="AJ135">
            <v>4.7</v>
          </cell>
          <cell r="AK135">
            <v>6.4</v>
          </cell>
          <cell r="AL135">
            <v>6.6</v>
          </cell>
          <cell r="AM135">
            <v>8</v>
          </cell>
          <cell r="AN135">
            <v>7.2</v>
          </cell>
          <cell r="AO135">
            <v>4.5999999999999996</v>
          </cell>
          <cell r="AP135">
            <v>8.6999999999999993</v>
          </cell>
          <cell r="AU135">
            <v>45</v>
          </cell>
          <cell r="AV135">
            <v>2</v>
          </cell>
          <cell r="AW135" t="str">
            <v>X</v>
          </cell>
          <cell r="AX135">
            <v>7.9</v>
          </cell>
          <cell r="AZ135">
            <v>5.2</v>
          </cell>
          <cell r="BI135">
            <v>6.2</v>
          </cell>
          <cell r="BK135">
            <v>9.1999999999999993</v>
          </cell>
          <cell r="BL135">
            <v>4</v>
          </cell>
          <cell r="BM135">
            <v>1</v>
          </cell>
          <cell r="BN135">
            <v>4.5</v>
          </cell>
          <cell r="BO135">
            <v>6.5</v>
          </cell>
          <cell r="BP135" t="str">
            <v>X</v>
          </cell>
          <cell r="BQ135">
            <v>5.8</v>
          </cell>
          <cell r="BR135">
            <v>7.2</v>
          </cell>
          <cell r="BS135">
            <v>7</v>
          </cell>
          <cell r="BT135">
            <v>6.4</v>
          </cell>
          <cell r="BU135">
            <v>5.0999999999999996</v>
          </cell>
          <cell r="BV135">
            <v>7.7</v>
          </cell>
          <cell r="BW135">
            <v>6.9</v>
          </cell>
          <cell r="BX135">
            <v>7.1</v>
          </cell>
          <cell r="BY135" t="str">
            <v>X</v>
          </cell>
          <cell r="BZ135">
            <v>5.8</v>
          </cell>
          <cell r="CA135">
            <v>8.1999999999999993</v>
          </cell>
          <cell r="CC135">
            <v>4.9000000000000004</v>
          </cell>
          <cell r="CD135">
            <v>7.1</v>
          </cell>
          <cell r="CE135">
            <v>7.4</v>
          </cell>
          <cell r="CF135">
            <v>7.3</v>
          </cell>
          <cell r="CG135">
            <v>7.8</v>
          </cell>
          <cell r="CH135">
            <v>47</v>
          </cell>
          <cell r="CI135">
            <v>4</v>
          </cell>
          <cell r="CJ135" t="str">
            <v>X</v>
          </cell>
          <cell r="CL135">
            <v>8.1</v>
          </cell>
          <cell r="CM135" t="str">
            <v>X</v>
          </cell>
          <cell r="CO135" t="str">
            <v>X</v>
          </cell>
          <cell r="CP135">
            <v>6.1</v>
          </cell>
          <cell r="CQ135">
            <v>5.7</v>
          </cell>
          <cell r="CT135">
            <v>7.7</v>
          </cell>
          <cell r="CV135">
            <v>6.2</v>
          </cell>
          <cell r="CW135">
            <v>7.6</v>
          </cell>
          <cell r="CX135">
            <v>6.4</v>
          </cell>
          <cell r="CZ135">
            <v>7.5</v>
          </cell>
          <cell r="DA135" t="str">
            <v>X</v>
          </cell>
          <cell r="DC135">
            <v>22</v>
          </cell>
          <cell r="DD135">
            <v>11</v>
          </cell>
          <cell r="DH135">
            <v>0</v>
          </cell>
          <cell r="DI135">
            <v>5</v>
          </cell>
          <cell r="DJ135">
            <v>118</v>
          </cell>
          <cell r="DK135">
            <v>23</v>
          </cell>
          <cell r="DL135">
            <v>137</v>
          </cell>
          <cell r="DM135">
            <v>118</v>
          </cell>
          <cell r="DN135">
            <v>6.65</v>
          </cell>
          <cell r="DO135">
            <v>2.65</v>
          </cell>
          <cell r="DQ135" t="str">
            <v>Nguyễn Thanh</v>
          </cell>
        </row>
        <row r="136">
          <cell r="A136">
            <v>2221125813</v>
          </cell>
          <cell r="B136" t="str">
            <v>Lê</v>
          </cell>
          <cell r="D136" t="str">
            <v>Tuấn</v>
          </cell>
          <cell r="E136">
            <v>35863</v>
          </cell>
          <cell r="F136" t="str">
            <v>Nam</v>
          </cell>
          <cell r="G136" t="str">
            <v>Đang Học Lại</v>
          </cell>
          <cell r="H136">
            <v>4</v>
          </cell>
          <cell r="I136">
            <v>8</v>
          </cell>
          <cell r="K136">
            <v>9.1</v>
          </cell>
          <cell r="M136">
            <v>10</v>
          </cell>
          <cell r="N136">
            <v>8.6</v>
          </cell>
          <cell r="R136">
            <v>0</v>
          </cell>
          <cell r="W136">
            <v>0</v>
          </cell>
          <cell r="Y136">
            <v>9.1999999999999993</v>
          </cell>
          <cell r="Z136">
            <v>8.5</v>
          </cell>
          <cell r="AB136">
            <v>0</v>
          </cell>
          <cell r="AD136">
            <v>0</v>
          </cell>
          <cell r="AE136">
            <v>8</v>
          </cell>
          <cell r="AF136">
            <v>7.8</v>
          </cell>
          <cell r="AG136">
            <v>7.4</v>
          </cell>
          <cell r="AH136">
            <v>8.6999999999999993</v>
          </cell>
          <cell r="AI136">
            <v>8</v>
          </cell>
          <cell r="AJ136">
            <v>7.8</v>
          </cell>
          <cell r="AK136">
            <v>7.4</v>
          </cell>
          <cell r="AL136">
            <v>8.6999999999999993</v>
          </cell>
          <cell r="AM136">
            <v>7.4</v>
          </cell>
          <cell r="AN136">
            <v>7.9</v>
          </cell>
          <cell r="AO136">
            <v>0</v>
          </cell>
          <cell r="AP136">
            <v>5.0999999999999996</v>
          </cell>
          <cell r="AQ136">
            <v>7.4</v>
          </cell>
          <cell r="AR136">
            <v>7.9</v>
          </cell>
          <cell r="AT136">
            <v>5.0999999999999996</v>
          </cell>
          <cell r="AU136">
            <v>28</v>
          </cell>
          <cell r="AV136">
            <v>21</v>
          </cell>
          <cell r="AW136">
            <v>8.6999999999999993</v>
          </cell>
          <cell r="AX136">
            <v>6.7</v>
          </cell>
          <cell r="AY136">
            <v>6.1</v>
          </cell>
          <cell r="BE136">
            <v>8.9</v>
          </cell>
          <cell r="BK136">
            <v>0</v>
          </cell>
          <cell r="BL136">
            <v>4</v>
          </cell>
          <cell r="BM136">
            <v>1</v>
          </cell>
          <cell r="BN136">
            <v>0</v>
          </cell>
          <cell r="BO136">
            <v>0</v>
          </cell>
          <cell r="BP136">
            <v>0</v>
          </cell>
          <cell r="BS136">
            <v>0</v>
          </cell>
          <cell r="BU136">
            <v>0</v>
          </cell>
          <cell r="BW136">
            <v>0</v>
          </cell>
          <cell r="BZ136">
            <v>0</v>
          </cell>
          <cell r="CA136">
            <v>0</v>
          </cell>
          <cell r="CD136">
            <v>0</v>
          </cell>
          <cell r="CG136">
            <v>7.2</v>
          </cell>
          <cell r="CH136">
            <v>1</v>
          </cell>
          <cell r="CI136">
            <v>50</v>
          </cell>
          <cell r="DC136">
            <v>0</v>
          </cell>
          <cell r="DD136">
            <v>31</v>
          </cell>
          <cell r="DH136">
            <v>0</v>
          </cell>
          <cell r="DI136">
            <v>5</v>
          </cell>
          <cell r="DJ136">
            <v>33</v>
          </cell>
          <cell r="DK136">
            <v>108</v>
          </cell>
          <cell r="DL136">
            <v>137</v>
          </cell>
          <cell r="DM136">
            <v>71</v>
          </cell>
          <cell r="DN136">
            <v>3.4</v>
          </cell>
          <cell r="DO136">
            <v>1.44</v>
          </cell>
          <cell r="DP136" t="str">
            <v>CMU-SE 100; CS 211; CMU-CS 252; CMU-CS 303; MTH 103; CHE 101; CMU-CS 311; CMU-SE 214; CMU-CS 246; CMU-CS 297; ENG 228; IS 301; MTH 104 ~ MTH 102; PHY 101; CMU-ENG 130; CMU-IS 432</v>
          </cell>
          <cell r="DQ136" t="str">
            <v xml:space="preserve">Lê </v>
          </cell>
        </row>
        <row r="137">
          <cell r="A137">
            <v>24202216036</v>
          </cell>
          <cell r="B137" t="str">
            <v>Đỗ</v>
          </cell>
          <cell r="C137" t="str">
            <v>Thị Lê</v>
          </cell>
          <cell r="D137" t="str">
            <v>Uyên</v>
          </cell>
          <cell r="E137">
            <v>36727</v>
          </cell>
          <cell r="F137" t="str">
            <v>Nữ</v>
          </cell>
          <cell r="G137" t="str">
            <v>Đã Đăng Ký (chưa học xong)</v>
          </cell>
          <cell r="H137">
            <v>8</v>
          </cell>
          <cell r="I137">
            <v>8.6</v>
          </cell>
          <cell r="K137">
            <v>9.1999999999999993</v>
          </cell>
          <cell r="M137">
            <v>8.1999999999999993</v>
          </cell>
          <cell r="N137">
            <v>6.5</v>
          </cell>
          <cell r="O137">
            <v>9</v>
          </cell>
          <cell r="P137">
            <v>4.8</v>
          </cell>
          <cell r="R137">
            <v>7.4</v>
          </cell>
          <cell r="W137">
            <v>7.1</v>
          </cell>
          <cell r="X137">
            <v>6.5</v>
          </cell>
          <cell r="Y137">
            <v>8.1</v>
          </cell>
          <cell r="Z137">
            <v>8.5</v>
          </cell>
          <cell r="AA137">
            <v>8</v>
          </cell>
          <cell r="AB137">
            <v>6.9</v>
          </cell>
          <cell r="AC137">
            <v>9</v>
          </cell>
          <cell r="AD137">
            <v>8.9</v>
          </cell>
          <cell r="AE137">
            <v>7.2</v>
          </cell>
          <cell r="AF137">
            <v>6.7</v>
          </cell>
          <cell r="AG137">
            <v>7.1</v>
          </cell>
          <cell r="AH137">
            <v>7.7</v>
          </cell>
          <cell r="AI137">
            <v>7.8</v>
          </cell>
          <cell r="AJ137">
            <v>6.4</v>
          </cell>
          <cell r="AK137">
            <v>6.7</v>
          </cell>
          <cell r="AL137">
            <v>7</v>
          </cell>
          <cell r="AM137">
            <v>8.3000000000000007</v>
          </cell>
          <cell r="AN137">
            <v>7.9</v>
          </cell>
          <cell r="AO137">
            <v>9</v>
          </cell>
          <cell r="AP137">
            <v>8.1</v>
          </cell>
          <cell r="AU137">
            <v>47</v>
          </cell>
          <cell r="AV137">
            <v>0</v>
          </cell>
          <cell r="AW137">
            <v>7.3</v>
          </cell>
          <cell r="AX137">
            <v>5.7</v>
          </cell>
          <cell r="BA137">
            <v>4.0999999999999996</v>
          </cell>
          <cell r="BG137">
            <v>9</v>
          </cell>
          <cell r="BK137">
            <v>8.3000000000000007</v>
          </cell>
          <cell r="BL137">
            <v>5</v>
          </cell>
          <cell r="BM137">
            <v>0</v>
          </cell>
          <cell r="BN137">
            <v>7.1</v>
          </cell>
          <cell r="BO137">
            <v>5.3</v>
          </cell>
          <cell r="BP137">
            <v>7.5</v>
          </cell>
          <cell r="BQ137">
            <v>6.7</v>
          </cell>
          <cell r="BR137">
            <v>9.1</v>
          </cell>
          <cell r="BS137">
            <v>5.4</v>
          </cell>
          <cell r="BT137">
            <v>6.6</v>
          </cell>
          <cell r="BU137">
            <v>6.5</v>
          </cell>
          <cell r="BV137">
            <v>7.1</v>
          </cell>
          <cell r="BW137">
            <v>5.8</v>
          </cell>
          <cell r="BX137">
            <v>6.9</v>
          </cell>
          <cell r="BY137">
            <v>6.4</v>
          </cell>
          <cell r="BZ137">
            <v>7.1</v>
          </cell>
          <cell r="CA137">
            <v>6.7</v>
          </cell>
          <cell r="CC137">
            <v>7.2</v>
          </cell>
          <cell r="CD137">
            <v>6.1</v>
          </cell>
          <cell r="CE137">
            <v>5.7</v>
          </cell>
          <cell r="CF137">
            <v>6.8</v>
          </cell>
          <cell r="CG137">
            <v>10</v>
          </cell>
          <cell r="CH137">
            <v>51</v>
          </cell>
          <cell r="CI137">
            <v>0</v>
          </cell>
          <cell r="CK137">
            <v>8.8000000000000007</v>
          </cell>
          <cell r="CL137">
            <v>8.6</v>
          </cell>
          <cell r="CM137">
            <v>7.8</v>
          </cell>
          <cell r="CO137">
            <v>7.9</v>
          </cell>
          <cell r="CP137">
            <v>7.1</v>
          </cell>
          <cell r="CQ137">
            <v>7.5</v>
          </cell>
          <cell r="CT137">
            <v>6.2</v>
          </cell>
          <cell r="CV137">
            <v>6.6</v>
          </cell>
          <cell r="CW137">
            <v>9</v>
          </cell>
          <cell r="CY137">
            <v>6.4</v>
          </cell>
          <cell r="CZ137">
            <v>5.2</v>
          </cell>
          <cell r="DA137">
            <v>9.1999999999999993</v>
          </cell>
          <cell r="DB137">
            <v>8.1</v>
          </cell>
          <cell r="DC137">
            <v>32</v>
          </cell>
          <cell r="DD137">
            <v>0</v>
          </cell>
          <cell r="DH137">
            <v>0</v>
          </cell>
          <cell r="DI137">
            <v>5</v>
          </cell>
          <cell r="DJ137">
            <v>135</v>
          </cell>
          <cell r="DK137">
            <v>5</v>
          </cell>
          <cell r="DL137">
            <v>137</v>
          </cell>
          <cell r="DM137">
            <v>135</v>
          </cell>
          <cell r="DN137">
            <v>7.28</v>
          </cell>
          <cell r="DO137">
            <v>3.02</v>
          </cell>
          <cell r="DQ137" t="str">
            <v>Đỗ Thị Lê</v>
          </cell>
        </row>
        <row r="138">
          <cell r="A138">
            <v>24203102053</v>
          </cell>
          <cell r="B138" t="str">
            <v>Lê</v>
          </cell>
          <cell r="C138" t="str">
            <v>Hoàng Phương</v>
          </cell>
          <cell r="D138" t="str">
            <v>Uyên</v>
          </cell>
          <cell r="E138">
            <v>36527</v>
          </cell>
          <cell r="F138" t="str">
            <v>Nữ</v>
          </cell>
          <cell r="G138" t="str">
            <v>Đã Đăng Ký (chưa học xong)</v>
          </cell>
          <cell r="H138">
            <v>7</v>
          </cell>
          <cell r="I138">
            <v>7.9</v>
          </cell>
          <cell r="K138">
            <v>4.9000000000000004</v>
          </cell>
          <cell r="M138">
            <v>7.4</v>
          </cell>
          <cell r="N138">
            <v>6.9</v>
          </cell>
          <cell r="O138">
            <v>5.6</v>
          </cell>
          <cell r="P138">
            <v>6.9</v>
          </cell>
          <cell r="R138">
            <v>5.0999999999999996</v>
          </cell>
          <cell r="W138">
            <v>4.9000000000000004</v>
          </cell>
          <cell r="X138">
            <v>5.3</v>
          </cell>
          <cell r="Y138">
            <v>9.4</v>
          </cell>
          <cell r="Z138">
            <v>9</v>
          </cell>
          <cell r="AA138">
            <v>8.9</v>
          </cell>
          <cell r="AB138">
            <v>7.9</v>
          </cell>
          <cell r="AC138">
            <v>7.5</v>
          </cell>
          <cell r="AD138">
            <v>7.6</v>
          </cell>
          <cell r="AE138">
            <v>4.5999999999999996</v>
          </cell>
          <cell r="AF138">
            <v>5.7</v>
          </cell>
          <cell r="AG138">
            <v>5.0999999999999996</v>
          </cell>
          <cell r="AH138">
            <v>7.7</v>
          </cell>
          <cell r="AI138">
            <v>6.4</v>
          </cell>
          <cell r="AJ138">
            <v>5.3</v>
          </cell>
          <cell r="AK138">
            <v>5.9</v>
          </cell>
          <cell r="AL138">
            <v>6.6</v>
          </cell>
          <cell r="AM138">
            <v>8.1999999999999993</v>
          </cell>
          <cell r="AN138">
            <v>4.7</v>
          </cell>
          <cell r="AO138">
            <v>5.8</v>
          </cell>
          <cell r="AP138">
            <v>8</v>
          </cell>
          <cell r="AU138">
            <v>47</v>
          </cell>
          <cell r="AV138">
            <v>0</v>
          </cell>
          <cell r="AW138" t="str">
            <v>X</v>
          </cell>
          <cell r="AX138">
            <v>6.7</v>
          </cell>
          <cell r="BC138">
            <v>7.3</v>
          </cell>
          <cell r="BE138">
            <v>8.9</v>
          </cell>
          <cell r="BK138">
            <v>9.8000000000000007</v>
          </cell>
          <cell r="BL138">
            <v>4</v>
          </cell>
          <cell r="BM138">
            <v>1</v>
          </cell>
          <cell r="BN138">
            <v>7.7</v>
          </cell>
          <cell r="BO138">
            <v>4.9000000000000004</v>
          </cell>
          <cell r="BP138">
            <v>9.6</v>
          </cell>
          <cell r="BQ138">
            <v>8.3000000000000007</v>
          </cell>
          <cell r="BR138">
            <v>8.3000000000000007</v>
          </cell>
          <cell r="BS138">
            <v>8.9</v>
          </cell>
          <cell r="BT138">
            <v>5.8</v>
          </cell>
          <cell r="BU138">
            <v>6.1</v>
          </cell>
          <cell r="BV138">
            <v>8.5</v>
          </cell>
          <cell r="BW138">
            <v>5.7</v>
          </cell>
          <cell r="BX138">
            <v>8</v>
          </cell>
          <cell r="BY138" t="str">
            <v>X</v>
          </cell>
          <cell r="BZ138">
            <v>6.3</v>
          </cell>
          <cell r="CA138">
            <v>6.7</v>
          </cell>
          <cell r="CC138">
            <v>6.5</v>
          </cell>
          <cell r="CD138">
            <v>6.7</v>
          </cell>
          <cell r="CE138">
            <v>6.4</v>
          </cell>
          <cell r="CF138">
            <v>8.5</v>
          </cell>
          <cell r="CG138">
            <v>8.3000000000000007</v>
          </cell>
          <cell r="CH138">
            <v>49</v>
          </cell>
          <cell r="CI138">
            <v>2</v>
          </cell>
          <cell r="CK138">
            <v>8.1999999999999993</v>
          </cell>
          <cell r="CL138">
            <v>9</v>
          </cell>
          <cell r="CM138">
            <v>7.8</v>
          </cell>
          <cell r="CO138">
            <v>8.4</v>
          </cell>
          <cell r="CP138">
            <v>9.1</v>
          </cell>
          <cell r="CQ138">
            <v>6.7</v>
          </cell>
          <cell r="CT138">
            <v>8.5</v>
          </cell>
          <cell r="CV138">
            <v>7.5</v>
          </cell>
          <cell r="CW138">
            <v>8.6999999999999993</v>
          </cell>
          <cell r="CY138">
            <v>8.8000000000000007</v>
          </cell>
          <cell r="CZ138">
            <v>6.7</v>
          </cell>
          <cell r="DA138">
            <v>8</v>
          </cell>
          <cell r="DB138">
            <v>8.5</v>
          </cell>
          <cell r="DC138">
            <v>32</v>
          </cell>
          <cell r="DD138">
            <v>0</v>
          </cell>
          <cell r="DH138">
            <v>0</v>
          </cell>
          <cell r="DI138">
            <v>5</v>
          </cell>
          <cell r="DJ138">
            <v>132</v>
          </cell>
          <cell r="DK138">
            <v>8</v>
          </cell>
          <cell r="DL138">
            <v>137</v>
          </cell>
          <cell r="DM138">
            <v>132</v>
          </cell>
          <cell r="DN138">
            <v>7.28</v>
          </cell>
          <cell r="DO138">
            <v>3.03</v>
          </cell>
          <cell r="DQ138" t="str">
            <v>Lê Hoàng Phương</v>
          </cell>
        </row>
        <row r="139">
          <cell r="A139">
            <v>24202207510</v>
          </cell>
          <cell r="B139" t="str">
            <v>Nguyễn</v>
          </cell>
          <cell r="C139" t="str">
            <v>Thị Thảo</v>
          </cell>
          <cell r="D139" t="str">
            <v>Vân</v>
          </cell>
          <cell r="E139">
            <v>36559</v>
          </cell>
          <cell r="F139" t="str">
            <v>Nữ</v>
          </cell>
          <cell r="G139" t="str">
            <v>Đã Đăng Ký (chưa học xong)</v>
          </cell>
          <cell r="H139">
            <v>8.3000000000000007</v>
          </cell>
          <cell r="I139">
            <v>8.1</v>
          </cell>
          <cell r="K139">
            <v>7.3</v>
          </cell>
          <cell r="M139">
            <v>8.3000000000000007</v>
          </cell>
          <cell r="N139">
            <v>9.5</v>
          </cell>
          <cell r="O139">
            <v>7.8</v>
          </cell>
          <cell r="P139">
            <v>5.9</v>
          </cell>
          <cell r="R139">
            <v>8.1</v>
          </cell>
          <cell r="V139">
            <v>9.1</v>
          </cell>
          <cell r="W139">
            <v>7.2</v>
          </cell>
          <cell r="Y139">
            <v>8.8000000000000007</v>
          </cell>
          <cell r="Z139">
            <v>8.1</v>
          </cell>
          <cell r="AA139">
            <v>7.8</v>
          </cell>
          <cell r="AB139">
            <v>8.1999999999999993</v>
          </cell>
          <cell r="AC139">
            <v>7.1</v>
          </cell>
          <cell r="AD139">
            <v>9.4</v>
          </cell>
          <cell r="AE139">
            <v>7</v>
          </cell>
          <cell r="AF139">
            <v>7.3</v>
          </cell>
          <cell r="AG139">
            <v>7.6</v>
          </cell>
          <cell r="AH139">
            <v>8.5</v>
          </cell>
          <cell r="AI139">
            <v>7</v>
          </cell>
          <cell r="AJ139">
            <v>7.2</v>
          </cell>
          <cell r="AK139">
            <v>7.5</v>
          </cell>
          <cell r="AL139">
            <v>8.8000000000000007</v>
          </cell>
          <cell r="AM139">
            <v>7.2</v>
          </cell>
          <cell r="AN139">
            <v>8.1</v>
          </cell>
          <cell r="AO139">
            <v>8.6</v>
          </cell>
          <cell r="AP139">
            <v>7.7</v>
          </cell>
          <cell r="AU139">
            <v>47</v>
          </cell>
          <cell r="AV139">
            <v>0</v>
          </cell>
          <cell r="AW139">
            <v>7.2</v>
          </cell>
          <cell r="AX139">
            <v>7.9</v>
          </cell>
          <cell r="BD139">
            <v>5.9</v>
          </cell>
          <cell r="BJ139">
            <v>6.1</v>
          </cell>
          <cell r="BK139">
            <v>6.6</v>
          </cell>
          <cell r="BL139">
            <v>5</v>
          </cell>
          <cell r="BM139">
            <v>0</v>
          </cell>
          <cell r="BN139">
            <v>6.5</v>
          </cell>
          <cell r="BO139">
            <v>6.6</v>
          </cell>
          <cell r="BP139">
            <v>7.6</v>
          </cell>
          <cell r="BQ139">
            <v>7.2</v>
          </cell>
          <cell r="BR139">
            <v>8.1999999999999993</v>
          </cell>
          <cell r="BS139">
            <v>7.4</v>
          </cell>
          <cell r="BT139">
            <v>7.8</v>
          </cell>
          <cell r="BU139">
            <v>6.2</v>
          </cell>
          <cell r="BV139">
            <v>8.1</v>
          </cell>
          <cell r="BW139">
            <v>5.6</v>
          </cell>
          <cell r="BX139">
            <v>6</v>
          </cell>
          <cell r="BY139">
            <v>6.8</v>
          </cell>
          <cell r="BZ139">
            <v>6.8</v>
          </cell>
          <cell r="CA139">
            <v>7.2</v>
          </cell>
          <cell r="CC139">
            <v>6.8</v>
          </cell>
          <cell r="CD139">
            <v>8.4</v>
          </cell>
          <cell r="CE139">
            <v>7.2</v>
          </cell>
          <cell r="CF139">
            <v>8.3000000000000007</v>
          </cell>
          <cell r="CG139">
            <v>9</v>
          </cell>
          <cell r="CH139">
            <v>51</v>
          </cell>
          <cell r="CI139">
            <v>0</v>
          </cell>
          <cell r="CJ139">
            <v>9</v>
          </cell>
          <cell r="CL139">
            <v>8.1</v>
          </cell>
          <cell r="CM139">
            <v>6.6</v>
          </cell>
          <cell r="CO139">
            <v>7.6</v>
          </cell>
          <cell r="CP139">
            <v>8.1999999999999993</v>
          </cell>
          <cell r="CQ139">
            <v>8.1999999999999993</v>
          </cell>
          <cell r="CT139">
            <v>5.9</v>
          </cell>
          <cell r="CV139">
            <v>7.4</v>
          </cell>
          <cell r="CW139">
            <v>8.5</v>
          </cell>
          <cell r="CY139">
            <v>6.9</v>
          </cell>
          <cell r="CZ139">
            <v>6.2</v>
          </cell>
          <cell r="DA139">
            <v>5.6</v>
          </cell>
          <cell r="DB139">
            <v>9.5</v>
          </cell>
          <cell r="DC139">
            <v>32</v>
          </cell>
          <cell r="DD139">
            <v>0</v>
          </cell>
          <cell r="DH139">
            <v>0</v>
          </cell>
          <cell r="DI139">
            <v>5</v>
          </cell>
          <cell r="DJ139">
            <v>135</v>
          </cell>
          <cell r="DK139">
            <v>5</v>
          </cell>
          <cell r="DL139">
            <v>137</v>
          </cell>
          <cell r="DM139">
            <v>135</v>
          </cell>
          <cell r="DN139">
            <v>7.56</v>
          </cell>
          <cell r="DO139">
            <v>3.2</v>
          </cell>
          <cell r="DP139" t="str">
            <v>MGT 448</v>
          </cell>
          <cell r="DQ139" t="str">
            <v>Nguyễn Thị Thảo</v>
          </cell>
        </row>
        <row r="140">
          <cell r="A140">
            <v>24202208185</v>
          </cell>
          <cell r="B140" t="str">
            <v>Huỳnh</v>
          </cell>
          <cell r="C140" t="str">
            <v>Thị Cẩm</v>
          </cell>
          <cell r="D140" t="str">
            <v>Vân</v>
          </cell>
          <cell r="E140">
            <v>36660</v>
          </cell>
          <cell r="F140" t="str">
            <v>Nữ</v>
          </cell>
          <cell r="G140" t="str">
            <v>Đã Đăng Ký (chưa học xong)</v>
          </cell>
          <cell r="H140">
            <v>8.6</v>
          </cell>
          <cell r="I140">
            <v>8.6999999999999993</v>
          </cell>
          <cell r="K140">
            <v>7.1</v>
          </cell>
          <cell r="M140">
            <v>9.5</v>
          </cell>
          <cell r="N140">
            <v>9.5</v>
          </cell>
          <cell r="O140">
            <v>10</v>
          </cell>
          <cell r="P140">
            <v>8</v>
          </cell>
          <cell r="R140">
            <v>7.8</v>
          </cell>
          <cell r="W140">
            <v>8.9</v>
          </cell>
          <cell r="X140">
            <v>9.5</v>
          </cell>
          <cell r="Y140">
            <v>8</v>
          </cell>
          <cell r="Z140">
            <v>8.1</v>
          </cell>
          <cell r="AA140">
            <v>8.5</v>
          </cell>
          <cell r="AB140">
            <v>9.1</v>
          </cell>
          <cell r="AC140">
            <v>9.1</v>
          </cell>
          <cell r="AD140">
            <v>8.6</v>
          </cell>
          <cell r="AE140">
            <v>7.7</v>
          </cell>
          <cell r="AF140">
            <v>7.1</v>
          </cell>
          <cell r="AG140">
            <v>5.4</v>
          </cell>
          <cell r="AH140">
            <v>9</v>
          </cell>
          <cell r="AI140">
            <v>6.5</v>
          </cell>
          <cell r="AJ140">
            <v>8.1999999999999993</v>
          </cell>
          <cell r="AK140">
            <v>8.6999999999999993</v>
          </cell>
          <cell r="AL140">
            <v>9.3000000000000007</v>
          </cell>
          <cell r="AM140">
            <v>9.1999999999999993</v>
          </cell>
          <cell r="AN140">
            <v>8.3000000000000007</v>
          </cell>
          <cell r="AO140">
            <v>9</v>
          </cell>
          <cell r="AP140">
            <v>7</v>
          </cell>
          <cell r="AU140">
            <v>47</v>
          </cell>
          <cell r="AV140">
            <v>0</v>
          </cell>
          <cell r="AW140">
            <v>6.2</v>
          </cell>
          <cell r="AX140">
            <v>5.8</v>
          </cell>
          <cell r="BD140">
            <v>8.1999999999999993</v>
          </cell>
          <cell r="BJ140">
            <v>8.6999999999999993</v>
          </cell>
          <cell r="BK140">
            <v>7.6</v>
          </cell>
          <cell r="BL140">
            <v>5</v>
          </cell>
          <cell r="BM140">
            <v>0</v>
          </cell>
          <cell r="BN140">
            <v>8.5</v>
          </cell>
          <cell r="BO140">
            <v>8.8000000000000007</v>
          </cell>
          <cell r="BP140">
            <v>8.1</v>
          </cell>
          <cell r="BQ140">
            <v>8.6</v>
          </cell>
          <cell r="BR140">
            <v>9.1</v>
          </cell>
          <cell r="BS140">
            <v>9.6999999999999993</v>
          </cell>
          <cell r="BT140">
            <v>9.1</v>
          </cell>
          <cell r="BU140">
            <v>8.1</v>
          </cell>
          <cell r="BV140">
            <v>8.5</v>
          </cell>
          <cell r="BW140">
            <v>9.1</v>
          </cell>
          <cell r="BX140">
            <v>8.3000000000000007</v>
          </cell>
          <cell r="BY140">
            <v>8</v>
          </cell>
          <cell r="BZ140">
            <v>9.6</v>
          </cell>
          <cell r="CA140">
            <v>8.6</v>
          </cell>
          <cell r="CC140">
            <v>7</v>
          </cell>
          <cell r="CD140">
            <v>9.1</v>
          </cell>
          <cell r="CE140">
            <v>8.9</v>
          </cell>
          <cell r="CF140">
            <v>8.1999999999999993</v>
          </cell>
          <cell r="CG140">
            <v>9.1999999999999993</v>
          </cell>
          <cell r="CH140">
            <v>51</v>
          </cell>
          <cell r="CI140">
            <v>0</v>
          </cell>
          <cell r="CJ140">
            <v>9.1</v>
          </cell>
          <cell r="CL140">
            <v>9.3000000000000007</v>
          </cell>
          <cell r="CM140">
            <v>8.1999999999999993</v>
          </cell>
          <cell r="CO140">
            <v>8.5</v>
          </cell>
          <cell r="CP140">
            <v>9.5</v>
          </cell>
          <cell r="CQ140">
            <v>8.3000000000000007</v>
          </cell>
          <cell r="CT140">
            <v>9.6999999999999993</v>
          </cell>
          <cell r="CV140">
            <v>8.1</v>
          </cell>
          <cell r="CW140">
            <v>9.6</v>
          </cell>
          <cell r="CY140">
            <v>8.6999999999999993</v>
          </cell>
          <cell r="CZ140">
            <v>7.7</v>
          </cell>
          <cell r="DA140">
            <v>9.3000000000000007</v>
          </cell>
          <cell r="DB140">
            <v>8.6999999999999993</v>
          </cell>
          <cell r="DC140">
            <v>32</v>
          </cell>
          <cell r="DD140">
            <v>0</v>
          </cell>
          <cell r="DH140">
            <v>0</v>
          </cell>
          <cell r="DI140">
            <v>5</v>
          </cell>
          <cell r="DJ140">
            <v>135</v>
          </cell>
          <cell r="DK140">
            <v>5</v>
          </cell>
          <cell r="DL140">
            <v>137</v>
          </cell>
          <cell r="DM140">
            <v>135</v>
          </cell>
          <cell r="DN140">
            <v>8.68</v>
          </cell>
          <cell r="DO140">
            <v>3.82</v>
          </cell>
          <cell r="DQ140" t="str">
            <v>Huỳnh Thị Cẩm</v>
          </cell>
        </row>
        <row r="141">
          <cell r="A141">
            <v>24212201025</v>
          </cell>
          <cell r="B141" t="str">
            <v>Lê</v>
          </cell>
          <cell r="C141" t="str">
            <v>Quang</v>
          </cell>
          <cell r="D141" t="str">
            <v>Văn</v>
          </cell>
          <cell r="E141">
            <v>36503</v>
          </cell>
          <cell r="F141" t="str">
            <v>Nam</v>
          </cell>
          <cell r="G141" t="str">
            <v>Đã Đăng Ký (chưa học xong)</v>
          </cell>
          <cell r="H141">
            <v>7.7</v>
          </cell>
          <cell r="I141">
            <v>7.9</v>
          </cell>
          <cell r="K141">
            <v>4.5</v>
          </cell>
          <cell r="M141">
            <v>7.8</v>
          </cell>
          <cell r="N141">
            <v>7</v>
          </cell>
          <cell r="O141">
            <v>4.5</v>
          </cell>
          <cell r="P141">
            <v>5.9</v>
          </cell>
          <cell r="R141">
            <v>6.4</v>
          </cell>
          <cell r="W141">
            <v>6.5</v>
          </cell>
          <cell r="X141">
            <v>7.4</v>
          </cell>
          <cell r="Y141">
            <v>8.8000000000000007</v>
          </cell>
          <cell r="Z141">
            <v>9.1</v>
          </cell>
          <cell r="AA141">
            <v>7.3</v>
          </cell>
          <cell r="AB141">
            <v>6.7</v>
          </cell>
          <cell r="AC141">
            <v>4.5</v>
          </cell>
          <cell r="AD141" t="str">
            <v>X</v>
          </cell>
          <cell r="AE141">
            <v>5.5</v>
          </cell>
          <cell r="AF141">
            <v>5.9</v>
          </cell>
          <cell r="AG141">
            <v>8.8000000000000007</v>
          </cell>
          <cell r="AH141">
            <v>5.4</v>
          </cell>
          <cell r="AI141">
            <v>7.7</v>
          </cell>
          <cell r="AJ141">
            <v>5.6</v>
          </cell>
          <cell r="AK141">
            <v>5.5</v>
          </cell>
          <cell r="AL141">
            <v>7.3</v>
          </cell>
          <cell r="AM141">
            <v>7.3</v>
          </cell>
          <cell r="AN141">
            <v>4.5</v>
          </cell>
          <cell r="AO141">
            <v>5.8</v>
          </cell>
          <cell r="AP141">
            <v>6.8</v>
          </cell>
          <cell r="AU141">
            <v>45</v>
          </cell>
          <cell r="AV141">
            <v>2</v>
          </cell>
          <cell r="AW141">
            <v>7.3</v>
          </cell>
          <cell r="AX141">
            <v>7.4</v>
          </cell>
          <cell r="BC141">
            <v>4.9000000000000004</v>
          </cell>
          <cell r="BE141">
            <v>7.1</v>
          </cell>
          <cell r="BK141">
            <v>9.3000000000000007</v>
          </cell>
          <cell r="BL141">
            <v>5</v>
          </cell>
          <cell r="BM141">
            <v>0</v>
          </cell>
          <cell r="BN141">
            <v>4.9000000000000004</v>
          </cell>
          <cell r="BO141">
            <v>5.9</v>
          </cell>
          <cell r="BP141">
            <v>5.7</v>
          </cell>
          <cell r="BQ141">
            <v>7.1</v>
          </cell>
          <cell r="BR141">
            <v>7.6</v>
          </cell>
          <cell r="BS141">
            <v>8.3000000000000007</v>
          </cell>
          <cell r="BT141">
            <v>5.8</v>
          </cell>
          <cell r="BU141">
            <v>6.8</v>
          </cell>
          <cell r="BV141">
            <v>7.9</v>
          </cell>
          <cell r="BW141">
            <v>5.6</v>
          </cell>
          <cell r="BX141">
            <v>5.4</v>
          </cell>
          <cell r="BY141">
            <v>6.4</v>
          </cell>
          <cell r="BZ141">
            <v>6.1</v>
          </cell>
          <cell r="CA141">
            <v>7</v>
          </cell>
          <cell r="CC141">
            <v>6.6</v>
          </cell>
          <cell r="CD141">
            <v>6.9</v>
          </cell>
          <cell r="CE141">
            <v>6.5</v>
          </cell>
          <cell r="CF141">
            <v>6</v>
          </cell>
          <cell r="CG141">
            <v>8.5</v>
          </cell>
          <cell r="CH141">
            <v>51</v>
          </cell>
          <cell r="CI141">
            <v>0</v>
          </cell>
          <cell r="CJ141">
            <v>8</v>
          </cell>
          <cell r="CL141">
            <v>8.8000000000000007</v>
          </cell>
          <cell r="CM141">
            <v>7.3</v>
          </cell>
          <cell r="CO141">
            <v>6.7</v>
          </cell>
          <cell r="CP141">
            <v>8.5</v>
          </cell>
          <cell r="CQ141">
            <v>4.3</v>
          </cell>
          <cell r="CT141">
            <v>6.8</v>
          </cell>
          <cell r="CV141">
            <v>6.5</v>
          </cell>
          <cell r="CW141">
            <v>7.7</v>
          </cell>
          <cell r="CY141">
            <v>6.2</v>
          </cell>
          <cell r="CZ141">
            <v>7</v>
          </cell>
          <cell r="DA141">
            <v>9.3000000000000007</v>
          </cell>
          <cell r="DB141">
            <v>8.5</v>
          </cell>
          <cell r="DC141">
            <v>32</v>
          </cell>
          <cell r="DD141">
            <v>0</v>
          </cell>
          <cell r="DH141">
            <v>0</v>
          </cell>
          <cell r="DI141">
            <v>5</v>
          </cell>
          <cell r="DJ141">
            <v>133</v>
          </cell>
          <cell r="DK141">
            <v>7</v>
          </cell>
          <cell r="DL141">
            <v>137</v>
          </cell>
          <cell r="DM141">
            <v>133</v>
          </cell>
          <cell r="DN141">
            <v>6.7</v>
          </cell>
          <cell r="DO141">
            <v>2.69</v>
          </cell>
          <cell r="DQ141" t="str">
            <v>Lê Quang</v>
          </cell>
        </row>
        <row r="142">
          <cell r="A142">
            <v>24212215389</v>
          </cell>
          <cell r="B142" t="str">
            <v>Lê</v>
          </cell>
          <cell r="C142" t="str">
            <v>Ngọc</v>
          </cell>
          <cell r="D142" t="str">
            <v>Việt</v>
          </cell>
          <cell r="E142">
            <v>36850</v>
          </cell>
          <cell r="F142" t="str">
            <v>Nam</v>
          </cell>
          <cell r="G142" t="str">
            <v>Đã Đăng Ký (chưa học xong)</v>
          </cell>
          <cell r="H142">
            <v>8</v>
          </cell>
          <cell r="I142">
            <v>8.3000000000000007</v>
          </cell>
          <cell r="K142">
            <v>7.5</v>
          </cell>
          <cell r="M142">
            <v>9.3000000000000007</v>
          </cell>
          <cell r="N142">
            <v>9.1999999999999993</v>
          </cell>
          <cell r="O142">
            <v>9.6</v>
          </cell>
          <cell r="P142">
            <v>7.3</v>
          </cell>
          <cell r="R142">
            <v>7.5</v>
          </cell>
          <cell r="T142">
            <v>6.5</v>
          </cell>
          <cell r="W142">
            <v>7.4</v>
          </cell>
          <cell r="Y142">
            <v>7.3</v>
          </cell>
          <cell r="Z142">
            <v>8.1999999999999993</v>
          </cell>
          <cell r="AA142">
            <v>8.1999999999999993</v>
          </cell>
          <cell r="AB142">
            <v>8.4</v>
          </cell>
          <cell r="AC142">
            <v>5.2</v>
          </cell>
          <cell r="AD142">
            <v>8.9</v>
          </cell>
          <cell r="AE142">
            <v>7.6</v>
          </cell>
          <cell r="AF142">
            <v>7.5</v>
          </cell>
          <cell r="AG142">
            <v>8.3000000000000007</v>
          </cell>
          <cell r="AH142">
            <v>8.1999999999999993</v>
          </cell>
          <cell r="AI142">
            <v>7.5</v>
          </cell>
          <cell r="AJ142">
            <v>8.4</v>
          </cell>
          <cell r="AK142">
            <v>5.3</v>
          </cell>
          <cell r="AL142">
            <v>5.6</v>
          </cell>
          <cell r="AM142">
            <v>7.1</v>
          </cell>
          <cell r="AN142">
            <v>8.3000000000000007</v>
          </cell>
          <cell r="AO142">
            <v>9.5</v>
          </cell>
          <cell r="AP142">
            <v>7.8</v>
          </cell>
          <cell r="AU142">
            <v>47</v>
          </cell>
          <cell r="AV142">
            <v>0</v>
          </cell>
          <cell r="AW142">
            <v>7.3</v>
          </cell>
          <cell r="AX142">
            <v>9.4</v>
          </cell>
          <cell r="BA142">
            <v>7</v>
          </cell>
          <cell r="BG142">
            <v>8.1999999999999993</v>
          </cell>
          <cell r="BK142">
            <v>8.1999999999999993</v>
          </cell>
          <cell r="BL142">
            <v>5</v>
          </cell>
          <cell r="BM142">
            <v>0</v>
          </cell>
          <cell r="BN142">
            <v>6.6</v>
          </cell>
          <cell r="BO142">
            <v>6.3</v>
          </cell>
          <cell r="BP142">
            <v>8.9</v>
          </cell>
          <cell r="BQ142">
            <v>7.3</v>
          </cell>
          <cell r="BR142">
            <v>8.1999999999999993</v>
          </cell>
          <cell r="BS142">
            <v>8.4</v>
          </cell>
          <cell r="BT142">
            <v>7.3</v>
          </cell>
          <cell r="BU142">
            <v>6.3</v>
          </cell>
          <cell r="BV142">
            <v>8.1</v>
          </cell>
          <cell r="BW142">
            <v>8.3000000000000007</v>
          </cell>
          <cell r="BX142">
            <v>8.6</v>
          </cell>
          <cell r="BY142">
            <v>6.6</v>
          </cell>
          <cell r="BZ142">
            <v>7.5</v>
          </cell>
          <cell r="CA142">
            <v>6.7</v>
          </cell>
          <cell r="CC142">
            <v>6.2</v>
          </cell>
          <cell r="CD142">
            <v>6</v>
          </cell>
          <cell r="CE142">
            <v>6.6</v>
          </cell>
          <cell r="CF142">
            <v>7.5</v>
          </cell>
          <cell r="CG142">
            <v>9.8000000000000007</v>
          </cell>
          <cell r="CH142">
            <v>51</v>
          </cell>
          <cell r="CI142">
            <v>0</v>
          </cell>
          <cell r="CJ142">
            <v>9.1</v>
          </cell>
          <cell r="CL142" t="str">
            <v>X</v>
          </cell>
          <cell r="CM142">
            <v>7</v>
          </cell>
          <cell r="CO142">
            <v>8.6</v>
          </cell>
          <cell r="CP142">
            <v>9.1</v>
          </cell>
          <cell r="CQ142">
            <v>7.4</v>
          </cell>
          <cell r="CT142">
            <v>8.6</v>
          </cell>
          <cell r="CV142">
            <v>6.8</v>
          </cell>
          <cell r="CW142">
            <v>8.4</v>
          </cell>
          <cell r="CY142">
            <v>8.4</v>
          </cell>
          <cell r="CZ142">
            <v>6.7</v>
          </cell>
          <cell r="DA142">
            <v>9.1999999999999993</v>
          </cell>
          <cell r="DC142">
            <v>28</v>
          </cell>
          <cell r="DD142">
            <v>4</v>
          </cell>
          <cell r="DH142">
            <v>0</v>
          </cell>
          <cell r="DI142">
            <v>5</v>
          </cell>
          <cell r="DJ142">
            <v>131</v>
          </cell>
          <cell r="DK142">
            <v>9</v>
          </cell>
          <cell r="DL142">
            <v>137</v>
          </cell>
          <cell r="DM142">
            <v>131</v>
          </cell>
          <cell r="DN142">
            <v>7.72</v>
          </cell>
          <cell r="DO142">
            <v>3.28</v>
          </cell>
          <cell r="DQ142" t="str">
            <v>Lê Ngọc</v>
          </cell>
        </row>
        <row r="143">
          <cell r="A143">
            <v>24206505106</v>
          </cell>
          <cell r="B143" t="str">
            <v>Nguyễn</v>
          </cell>
          <cell r="C143" t="str">
            <v>Thị</v>
          </cell>
          <cell r="D143" t="str">
            <v>Vũ</v>
          </cell>
          <cell r="E143">
            <v>36233</v>
          </cell>
          <cell r="F143" t="str">
            <v>Nữ</v>
          </cell>
          <cell r="G143" t="str">
            <v>Đã Đăng Ký (chưa học xong)</v>
          </cell>
          <cell r="H143">
            <v>7.8</v>
          </cell>
          <cell r="I143">
            <v>7.4</v>
          </cell>
          <cell r="K143">
            <v>7.6</v>
          </cell>
          <cell r="M143">
            <v>7.8</v>
          </cell>
          <cell r="N143">
            <v>7.8</v>
          </cell>
          <cell r="O143">
            <v>9.1</v>
          </cell>
          <cell r="P143">
            <v>7.7</v>
          </cell>
          <cell r="R143">
            <v>5.5</v>
          </cell>
          <cell r="V143">
            <v>8.5</v>
          </cell>
          <cell r="W143">
            <v>6.8</v>
          </cell>
          <cell r="Y143">
            <v>7.6</v>
          </cell>
          <cell r="Z143">
            <v>8.1</v>
          </cell>
          <cell r="AA143">
            <v>7.9</v>
          </cell>
          <cell r="AB143">
            <v>8.9</v>
          </cell>
          <cell r="AC143">
            <v>7.5</v>
          </cell>
          <cell r="AD143">
            <v>6.6</v>
          </cell>
          <cell r="AE143">
            <v>6.8</v>
          </cell>
          <cell r="AF143">
            <v>5.2</v>
          </cell>
          <cell r="AG143">
            <v>6.2</v>
          </cell>
          <cell r="AH143">
            <v>5.9</v>
          </cell>
          <cell r="AI143">
            <v>7.3</v>
          </cell>
          <cell r="AJ143">
            <v>7</v>
          </cell>
          <cell r="AK143">
            <v>9.3000000000000007</v>
          </cell>
          <cell r="AL143">
            <v>6.3</v>
          </cell>
          <cell r="AM143">
            <v>8.3000000000000007</v>
          </cell>
          <cell r="AN143">
            <v>8.1</v>
          </cell>
          <cell r="AO143">
            <v>5.5</v>
          </cell>
          <cell r="AP143">
            <v>9</v>
          </cell>
          <cell r="AU143">
            <v>47</v>
          </cell>
          <cell r="AV143">
            <v>0</v>
          </cell>
          <cell r="AW143">
            <v>5.7</v>
          </cell>
          <cell r="AX143">
            <v>6.2</v>
          </cell>
          <cell r="BA143">
            <v>6</v>
          </cell>
          <cell r="BG143">
            <v>6.9</v>
          </cell>
          <cell r="BK143">
            <v>9.1</v>
          </cell>
          <cell r="BL143">
            <v>5</v>
          </cell>
          <cell r="BM143">
            <v>0</v>
          </cell>
          <cell r="BN143">
            <v>7.4</v>
          </cell>
          <cell r="BO143">
            <v>6</v>
          </cell>
          <cell r="BP143">
            <v>8.8000000000000007</v>
          </cell>
          <cell r="BQ143">
            <v>9</v>
          </cell>
          <cell r="BR143">
            <v>9.6999999999999993</v>
          </cell>
          <cell r="BS143">
            <v>9.5</v>
          </cell>
          <cell r="BT143">
            <v>6.4</v>
          </cell>
          <cell r="BU143">
            <v>7</v>
          </cell>
          <cell r="BV143">
            <v>7.9</v>
          </cell>
          <cell r="BW143">
            <v>6.5</v>
          </cell>
          <cell r="BX143">
            <v>9.1999999999999993</v>
          </cell>
          <cell r="BY143">
            <v>8.1</v>
          </cell>
          <cell r="BZ143">
            <v>7.8</v>
          </cell>
          <cell r="CA143">
            <v>7.6</v>
          </cell>
          <cell r="CC143">
            <v>6.1</v>
          </cell>
          <cell r="CD143">
            <v>8.1</v>
          </cell>
          <cell r="CE143">
            <v>6.6</v>
          </cell>
          <cell r="CF143">
            <v>7.9</v>
          </cell>
          <cell r="CG143">
            <v>9.1999999999999993</v>
          </cell>
          <cell r="CH143">
            <v>51</v>
          </cell>
          <cell r="CI143">
            <v>0</v>
          </cell>
          <cell r="CJ143">
            <v>9</v>
          </cell>
          <cell r="CL143">
            <v>9</v>
          </cell>
          <cell r="CM143">
            <v>7.8</v>
          </cell>
          <cell r="CO143">
            <v>8.6</v>
          </cell>
          <cell r="CP143">
            <v>8.4</v>
          </cell>
          <cell r="CQ143">
            <v>7.9</v>
          </cell>
          <cell r="CT143">
            <v>8.9</v>
          </cell>
          <cell r="CV143">
            <v>8.1</v>
          </cell>
          <cell r="CW143">
            <v>9.3000000000000007</v>
          </cell>
          <cell r="CY143">
            <v>7.5</v>
          </cell>
          <cell r="CZ143">
            <v>8.6</v>
          </cell>
          <cell r="DA143">
            <v>8.6</v>
          </cell>
          <cell r="DB143">
            <v>8.6</v>
          </cell>
          <cell r="DC143">
            <v>32</v>
          </cell>
          <cell r="DD143">
            <v>0</v>
          </cell>
          <cell r="DH143">
            <v>0</v>
          </cell>
          <cell r="DI143">
            <v>5</v>
          </cell>
          <cell r="DJ143">
            <v>135</v>
          </cell>
          <cell r="DK143">
            <v>5</v>
          </cell>
          <cell r="DL143">
            <v>137</v>
          </cell>
          <cell r="DM143">
            <v>135</v>
          </cell>
          <cell r="DN143">
            <v>7.89</v>
          </cell>
          <cell r="DO143">
            <v>3.38</v>
          </cell>
          <cell r="DP143" t="str">
            <v>MGT 448</v>
          </cell>
          <cell r="DQ143" t="str">
            <v>Nguyễn Thị</v>
          </cell>
        </row>
        <row r="144">
          <cell r="A144">
            <v>24212215720</v>
          </cell>
          <cell r="B144" t="str">
            <v>Nguyễn</v>
          </cell>
          <cell r="C144" t="str">
            <v>Văn</v>
          </cell>
          <cell r="D144" t="str">
            <v>Vũ</v>
          </cell>
          <cell r="E144">
            <v>36709</v>
          </cell>
          <cell r="F144" t="str">
            <v>Nam</v>
          </cell>
          <cell r="G144" t="str">
            <v>Đã Đăng Ký (chưa học xong)</v>
          </cell>
          <cell r="H144">
            <v>7.2</v>
          </cell>
          <cell r="I144">
            <v>8.6</v>
          </cell>
          <cell r="K144">
            <v>7.4</v>
          </cell>
          <cell r="M144">
            <v>6.7</v>
          </cell>
          <cell r="N144">
            <v>7.1</v>
          </cell>
          <cell r="O144">
            <v>8</v>
          </cell>
          <cell r="P144">
            <v>5</v>
          </cell>
          <cell r="R144">
            <v>6.9</v>
          </cell>
          <cell r="W144">
            <v>6.1</v>
          </cell>
          <cell r="X144">
            <v>5.8</v>
          </cell>
          <cell r="Y144">
            <v>8.4</v>
          </cell>
          <cell r="Z144">
            <v>8.4</v>
          </cell>
          <cell r="AA144">
            <v>5.4</v>
          </cell>
          <cell r="AB144">
            <v>7.1</v>
          </cell>
          <cell r="AC144">
            <v>6.7</v>
          </cell>
          <cell r="AD144">
            <v>7.1</v>
          </cell>
          <cell r="AE144">
            <v>6</v>
          </cell>
          <cell r="AF144">
            <v>5</v>
          </cell>
          <cell r="AG144">
            <v>8.1999999999999993</v>
          </cell>
          <cell r="AH144">
            <v>7.7</v>
          </cell>
          <cell r="AI144">
            <v>5</v>
          </cell>
          <cell r="AJ144">
            <v>8.4</v>
          </cell>
          <cell r="AK144">
            <v>5.7</v>
          </cell>
          <cell r="AL144" t="str">
            <v>X</v>
          </cell>
          <cell r="AM144">
            <v>6.7</v>
          </cell>
          <cell r="AN144">
            <v>7.6</v>
          </cell>
          <cell r="AO144" t="str">
            <v>X</v>
          </cell>
          <cell r="AU144">
            <v>44</v>
          </cell>
          <cell r="AV144">
            <v>3</v>
          </cell>
          <cell r="AW144">
            <v>7.4</v>
          </cell>
          <cell r="AX144">
            <v>7.1</v>
          </cell>
          <cell r="BC144">
            <v>6</v>
          </cell>
          <cell r="BI144">
            <v>7.7</v>
          </cell>
          <cell r="BK144">
            <v>7.3</v>
          </cell>
          <cell r="BL144">
            <v>5</v>
          </cell>
          <cell r="BM144">
            <v>0</v>
          </cell>
          <cell r="BN144">
            <v>4.8</v>
          </cell>
          <cell r="BO144">
            <v>5.5</v>
          </cell>
          <cell r="BP144">
            <v>6.5</v>
          </cell>
          <cell r="BQ144">
            <v>6.6</v>
          </cell>
          <cell r="BS144">
            <v>6.6</v>
          </cell>
          <cell r="BT144">
            <v>4.0999999999999996</v>
          </cell>
          <cell r="BU144">
            <v>7.1</v>
          </cell>
          <cell r="BV144">
            <v>7.6</v>
          </cell>
          <cell r="BW144">
            <v>4.4000000000000004</v>
          </cell>
          <cell r="BX144">
            <v>4.8</v>
          </cell>
          <cell r="BY144">
            <v>5.8</v>
          </cell>
          <cell r="BZ144">
            <v>6.2</v>
          </cell>
          <cell r="CA144">
            <v>6.3</v>
          </cell>
          <cell r="CC144">
            <v>5.6</v>
          </cell>
          <cell r="CD144">
            <v>4.4000000000000004</v>
          </cell>
          <cell r="CE144">
            <v>6.9</v>
          </cell>
          <cell r="CF144">
            <v>7.5</v>
          </cell>
          <cell r="CG144">
            <v>7.9</v>
          </cell>
          <cell r="CH144">
            <v>48</v>
          </cell>
          <cell r="CI144">
            <v>3</v>
          </cell>
          <cell r="CK144">
            <v>6.4</v>
          </cell>
          <cell r="CL144">
            <v>6.3</v>
          </cell>
          <cell r="CM144" t="str">
            <v>X</v>
          </cell>
          <cell r="CO144">
            <v>7.8</v>
          </cell>
          <cell r="CP144">
            <v>6.4</v>
          </cell>
          <cell r="CQ144">
            <v>6</v>
          </cell>
          <cell r="CV144">
            <v>6.5</v>
          </cell>
          <cell r="CW144">
            <v>6.8</v>
          </cell>
          <cell r="CX144">
            <v>7.1</v>
          </cell>
          <cell r="DA144">
            <v>9</v>
          </cell>
          <cell r="DB144">
            <v>8.5</v>
          </cell>
          <cell r="DC144">
            <v>24</v>
          </cell>
          <cell r="DD144">
            <v>9</v>
          </cell>
          <cell r="DH144">
            <v>0</v>
          </cell>
          <cell r="DI144">
            <v>5</v>
          </cell>
          <cell r="DJ144">
            <v>121</v>
          </cell>
          <cell r="DK144">
            <v>20</v>
          </cell>
          <cell r="DL144">
            <v>137</v>
          </cell>
          <cell r="DM144">
            <v>123</v>
          </cell>
          <cell r="DN144">
            <v>6.37</v>
          </cell>
          <cell r="DO144">
            <v>2.48</v>
          </cell>
          <cell r="DQ144" t="str">
            <v>Nguyễn Văn</v>
          </cell>
        </row>
        <row r="145">
          <cell r="A145">
            <v>24202201101</v>
          </cell>
          <cell r="B145" t="str">
            <v>Phan</v>
          </cell>
          <cell r="C145" t="str">
            <v>Trương Thảo</v>
          </cell>
          <cell r="D145" t="str">
            <v>Vy</v>
          </cell>
          <cell r="E145">
            <v>35435</v>
          </cell>
          <cell r="F145" t="str">
            <v>Nữ</v>
          </cell>
          <cell r="G145" t="str">
            <v>Đã Đăng Ký (chưa học xong)</v>
          </cell>
          <cell r="H145">
            <v>6.2</v>
          </cell>
          <cell r="I145">
            <v>8.3000000000000007</v>
          </cell>
          <cell r="K145">
            <v>5.7</v>
          </cell>
          <cell r="M145">
            <v>7.3</v>
          </cell>
          <cell r="N145">
            <v>8.8000000000000007</v>
          </cell>
          <cell r="O145">
            <v>6.1</v>
          </cell>
          <cell r="P145">
            <v>5.5</v>
          </cell>
          <cell r="R145">
            <v>7.4</v>
          </cell>
          <cell r="W145">
            <v>8.1</v>
          </cell>
          <cell r="X145">
            <v>6.5</v>
          </cell>
          <cell r="Y145">
            <v>8</v>
          </cell>
          <cell r="Z145">
            <v>8.1</v>
          </cell>
          <cell r="AA145">
            <v>7.3</v>
          </cell>
          <cell r="AB145">
            <v>8.1999999999999993</v>
          </cell>
          <cell r="AC145">
            <v>7.2</v>
          </cell>
          <cell r="AD145">
            <v>8.8000000000000007</v>
          </cell>
          <cell r="AE145" t="str">
            <v>P (P/F)</v>
          </cell>
          <cell r="AF145" t="str">
            <v>P (P/F)</v>
          </cell>
          <cell r="AG145" t="str">
            <v>P (P/F)</v>
          </cell>
          <cell r="AH145" t="str">
            <v>P (P/F)</v>
          </cell>
          <cell r="AI145">
            <v>8.4</v>
          </cell>
          <cell r="AJ145">
            <v>8</v>
          </cell>
          <cell r="AK145">
            <v>6.7</v>
          </cell>
          <cell r="AL145">
            <v>8.1999999999999993</v>
          </cell>
          <cell r="AM145">
            <v>7.8</v>
          </cell>
          <cell r="AN145">
            <v>7.4</v>
          </cell>
          <cell r="AO145">
            <v>5.9</v>
          </cell>
          <cell r="AP145">
            <v>9.6999999999999993</v>
          </cell>
          <cell r="AQ145">
            <v>9</v>
          </cell>
          <cell r="AR145">
            <v>8.6</v>
          </cell>
          <cell r="AS145">
            <v>8.9</v>
          </cell>
          <cell r="AT145">
            <v>7.9</v>
          </cell>
          <cell r="AU145">
            <v>51</v>
          </cell>
          <cell r="AV145">
            <v>0</v>
          </cell>
          <cell r="AW145">
            <v>4.9000000000000004</v>
          </cell>
          <cell r="AX145">
            <v>4.5</v>
          </cell>
          <cell r="BC145">
            <v>4.9000000000000004</v>
          </cell>
          <cell r="BI145">
            <v>8.1999999999999993</v>
          </cell>
          <cell r="BK145">
            <v>8</v>
          </cell>
          <cell r="BL145">
            <v>5</v>
          </cell>
          <cell r="BM145">
            <v>0</v>
          </cell>
          <cell r="BN145">
            <v>5.8</v>
          </cell>
          <cell r="BO145">
            <v>5</v>
          </cell>
          <cell r="BP145">
            <v>7.3</v>
          </cell>
          <cell r="BQ145">
            <v>7.1</v>
          </cell>
          <cell r="BR145">
            <v>8.5</v>
          </cell>
          <cell r="BS145">
            <v>6.4</v>
          </cell>
          <cell r="BT145">
            <v>4.5999999999999996</v>
          </cell>
          <cell r="BU145">
            <v>6.8</v>
          </cell>
          <cell r="BV145">
            <v>7</v>
          </cell>
          <cell r="BW145">
            <v>6.6</v>
          </cell>
          <cell r="BX145">
            <v>7.2</v>
          </cell>
          <cell r="BY145">
            <v>4.8</v>
          </cell>
          <cell r="BZ145">
            <v>7</v>
          </cell>
          <cell r="CA145">
            <v>6.1</v>
          </cell>
          <cell r="CC145">
            <v>5.9</v>
          </cell>
          <cell r="CD145">
            <v>6.8</v>
          </cell>
          <cell r="CE145">
            <v>8</v>
          </cell>
          <cell r="CF145">
            <v>5.4</v>
          </cell>
          <cell r="CG145">
            <v>8</v>
          </cell>
          <cell r="CH145">
            <v>51</v>
          </cell>
          <cell r="CI145">
            <v>0</v>
          </cell>
          <cell r="CK145">
            <v>5.9</v>
          </cell>
          <cell r="CL145">
            <v>8.9</v>
          </cell>
          <cell r="CM145">
            <v>8.6</v>
          </cell>
          <cell r="CO145">
            <v>8.3000000000000007</v>
          </cell>
          <cell r="CP145">
            <v>7.1</v>
          </cell>
          <cell r="CQ145">
            <v>7.7</v>
          </cell>
          <cell r="CT145">
            <v>7.5</v>
          </cell>
          <cell r="CV145">
            <v>7.3</v>
          </cell>
          <cell r="CW145">
            <v>9.4</v>
          </cell>
          <cell r="CX145">
            <v>8.1</v>
          </cell>
          <cell r="CZ145">
            <v>8.4</v>
          </cell>
          <cell r="DA145">
            <v>8.6999999999999993</v>
          </cell>
          <cell r="DB145">
            <v>8.6</v>
          </cell>
          <cell r="DC145">
            <v>32</v>
          </cell>
          <cell r="DD145">
            <v>0</v>
          </cell>
          <cell r="DH145">
            <v>0</v>
          </cell>
          <cell r="DI145">
            <v>5</v>
          </cell>
          <cell r="DJ145">
            <v>139</v>
          </cell>
          <cell r="DK145">
            <v>5</v>
          </cell>
          <cell r="DL145">
            <v>137</v>
          </cell>
          <cell r="DM145">
            <v>139</v>
          </cell>
          <cell r="DN145">
            <v>7.23</v>
          </cell>
          <cell r="DO145">
            <v>3.01</v>
          </cell>
          <cell r="DQ145" t="str">
            <v>Phan Trương Thảo</v>
          </cell>
        </row>
        <row r="146">
          <cell r="A146">
            <v>24202203532</v>
          </cell>
          <cell r="B146" t="str">
            <v>Lê</v>
          </cell>
          <cell r="C146" t="str">
            <v>Thị Yến</v>
          </cell>
          <cell r="D146" t="str">
            <v>Vy</v>
          </cell>
          <cell r="E146">
            <v>36606</v>
          </cell>
          <cell r="F146" t="str">
            <v>Nữ</v>
          </cell>
          <cell r="G146" t="str">
            <v>Đã Đăng Ký (chưa học xong)</v>
          </cell>
          <cell r="H146">
            <v>7.9</v>
          </cell>
          <cell r="I146">
            <v>9.1999999999999993</v>
          </cell>
          <cell r="K146">
            <v>8.4</v>
          </cell>
          <cell r="M146">
            <v>7</v>
          </cell>
          <cell r="N146">
            <v>7.8</v>
          </cell>
          <cell r="O146">
            <v>6.4</v>
          </cell>
          <cell r="R146">
            <v>7.7</v>
          </cell>
          <cell r="V146">
            <v>8.8000000000000007</v>
          </cell>
          <cell r="W146">
            <v>7.6</v>
          </cell>
          <cell r="Y146">
            <v>8.4</v>
          </cell>
          <cell r="Z146">
            <v>8.6999999999999993</v>
          </cell>
          <cell r="AA146">
            <v>9</v>
          </cell>
          <cell r="AB146">
            <v>7.3</v>
          </cell>
          <cell r="AC146">
            <v>7.8</v>
          </cell>
          <cell r="AD146">
            <v>7.8</v>
          </cell>
          <cell r="AE146">
            <v>6.5</v>
          </cell>
          <cell r="AF146">
            <v>6.5</v>
          </cell>
          <cell r="AG146">
            <v>6.8</v>
          </cell>
          <cell r="AH146">
            <v>6.8</v>
          </cell>
          <cell r="AI146">
            <v>7</v>
          </cell>
          <cell r="AJ146">
            <v>7.3</v>
          </cell>
          <cell r="AK146">
            <v>6.2</v>
          </cell>
          <cell r="AL146">
            <v>9</v>
          </cell>
          <cell r="AM146">
            <v>4.9000000000000004</v>
          </cell>
          <cell r="AN146">
            <v>7</v>
          </cell>
          <cell r="AO146">
            <v>6.9</v>
          </cell>
          <cell r="AP146">
            <v>8.1</v>
          </cell>
          <cell r="AU146">
            <v>45</v>
          </cell>
          <cell r="AV146">
            <v>2</v>
          </cell>
          <cell r="AW146">
            <v>9</v>
          </cell>
          <cell r="AX146">
            <v>6</v>
          </cell>
          <cell r="BD146">
            <v>7.1</v>
          </cell>
          <cell r="BJ146" t="str">
            <v>X</v>
          </cell>
          <cell r="BL146">
            <v>3</v>
          </cell>
          <cell r="BM146">
            <v>2</v>
          </cell>
          <cell r="BN146">
            <v>6.8</v>
          </cell>
          <cell r="BO146">
            <v>6.8</v>
          </cell>
          <cell r="BP146">
            <v>7.7</v>
          </cell>
          <cell r="BQ146">
            <v>8.1</v>
          </cell>
          <cell r="BR146">
            <v>7.9</v>
          </cell>
          <cell r="BS146">
            <v>6.5</v>
          </cell>
          <cell r="BT146">
            <v>8</v>
          </cell>
          <cell r="BU146">
            <v>6.8</v>
          </cell>
          <cell r="BV146">
            <v>8.3000000000000007</v>
          </cell>
          <cell r="BW146">
            <v>5.8</v>
          </cell>
          <cell r="BX146">
            <v>7.4</v>
          </cell>
          <cell r="BY146">
            <v>8.1</v>
          </cell>
          <cell r="BZ146">
            <v>5</v>
          </cell>
          <cell r="CA146" t="str">
            <v>X</v>
          </cell>
          <cell r="CC146">
            <v>6.5</v>
          </cell>
          <cell r="CD146">
            <v>7.7</v>
          </cell>
          <cell r="CE146">
            <v>7.2</v>
          </cell>
          <cell r="CF146">
            <v>6</v>
          </cell>
          <cell r="CG146">
            <v>8.8000000000000007</v>
          </cell>
          <cell r="CH146">
            <v>48</v>
          </cell>
          <cell r="CI146">
            <v>3</v>
          </cell>
          <cell r="CK146">
            <v>7.6</v>
          </cell>
          <cell r="CL146" t="str">
            <v>X</v>
          </cell>
          <cell r="CM146" t="str">
            <v>X</v>
          </cell>
          <cell r="CO146" t="str">
            <v>X</v>
          </cell>
          <cell r="CP146" t="str">
            <v>X</v>
          </cell>
          <cell r="CQ146">
            <v>7.8</v>
          </cell>
          <cell r="CT146">
            <v>8.1999999999999993</v>
          </cell>
          <cell r="CV146">
            <v>6</v>
          </cell>
          <cell r="CW146">
            <v>9.1999999999999993</v>
          </cell>
          <cell r="CX146">
            <v>7.6</v>
          </cell>
          <cell r="CZ146" t="str">
            <v>X</v>
          </cell>
          <cell r="DA146" t="str">
            <v>X</v>
          </cell>
          <cell r="DC146">
            <v>16</v>
          </cell>
          <cell r="DD146">
            <v>16</v>
          </cell>
          <cell r="DH146">
            <v>0</v>
          </cell>
          <cell r="DI146">
            <v>5</v>
          </cell>
          <cell r="DJ146">
            <v>112</v>
          </cell>
          <cell r="DK146">
            <v>28</v>
          </cell>
          <cell r="DL146">
            <v>137</v>
          </cell>
          <cell r="DM146">
            <v>112</v>
          </cell>
          <cell r="DN146">
            <v>7.42</v>
          </cell>
          <cell r="DO146">
            <v>3.12</v>
          </cell>
          <cell r="DQ146" t="str">
            <v>Lê Thị Yến</v>
          </cell>
        </row>
        <row r="147">
          <cell r="A147">
            <v>24212206109</v>
          </cell>
          <cell r="B147" t="str">
            <v>Trần</v>
          </cell>
          <cell r="C147" t="str">
            <v>Như</v>
          </cell>
          <cell r="D147" t="str">
            <v>Ý</v>
          </cell>
          <cell r="E147">
            <v>36685</v>
          </cell>
          <cell r="F147" t="str">
            <v>Nam</v>
          </cell>
          <cell r="G147" t="str">
            <v>Đã Đăng Ký (chưa học xong)</v>
          </cell>
          <cell r="H147">
            <v>6.6</v>
          </cell>
          <cell r="I147">
            <v>8.3000000000000007</v>
          </cell>
          <cell r="K147">
            <v>4.7</v>
          </cell>
          <cell r="M147">
            <v>7.7</v>
          </cell>
          <cell r="N147">
            <v>6.8</v>
          </cell>
          <cell r="O147">
            <v>5.9</v>
          </cell>
          <cell r="P147">
            <v>6.9</v>
          </cell>
          <cell r="R147">
            <v>6.8</v>
          </cell>
          <cell r="W147">
            <v>6.4</v>
          </cell>
          <cell r="X147">
            <v>4.3</v>
          </cell>
          <cell r="Y147">
            <v>8.6</v>
          </cell>
          <cell r="Z147">
            <v>9.6</v>
          </cell>
          <cell r="AA147">
            <v>6.1</v>
          </cell>
          <cell r="AB147">
            <v>7.9</v>
          </cell>
          <cell r="AC147">
            <v>5.7</v>
          </cell>
          <cell r="AD147">
            <v>7.5</v>
          </cell>
          <cell r="AE147">
            <v>5.5</v>
          </cell>
          <cell r="AF147">
            <v>6</v>
          </cell>
          <cell r="AG147">
            <v>7.8</v>
          </cell>
          <cell r="AH147">
            <v>6.5</v>
          </cell>
          <cell r="AI147">
            <v>7.7</v>
          </cell>
          <cell r="AJ147">
            <v>4.7</v>
          </cell>
          <cell r="AK147">
            <v>7.2</v>
          </cell>
          <cell r="AL147">
            <v>9</v>
          </cell>
          <cell r="AM147">
            <v>6</v>
          </cell>
          <cell r="AN147">
            <v>8</v>
          </cell>
          <cell r="AO147">
            <v>7</v>
          </cell>
          <cell r="AP147">
            <v>7.1</v>
          </cell>
          <cell r="AU147">
            <v>47</v>
          </cell>
          <cell r="AV147">
            <v>0</v>
          </cell>
          <cell r="AW147">
            <v>7.4</v>
          </cell>
          <cell r="AX147">
            <v>6.7</v>
          </cell>
          <cell r="BA147">
            <v>8.5</v>
          </cell>
          <cell r="BG147">
            <v>4.7</v>
          </cell>
          <cell r="BK147">
            <v>9.1999999999999993</v>
          </cell>
          <cell r="BL147">
            <v>5</v>
          </cell>
          <cell r="BM147">
            <v>0</v>
          </cell>
          <cell r="BN147">
            <v>5.4</v>
          </cell>
          <cell r="BO147">
            <v>4.3</v>
          </cell>
          <cell r="BP147">
            <v>7.4</v>
          </cell>
          <cell r="BQ147">
            <v>6.1</v>
          </cell>
          <cell r="BR147">
            <v>7.7</v>
          </cell>
          <cell r="BS147">
            <v>8.6999999999999993</v>
          </cell>
          <cell r="BT147">
            <v>4.8</v>
          </cell>
          <cell r="BU147">
            <v>6.3</v>
          </cell>
          <cell r="BV147">
            <v>6.7</v>
          </cell>
          <cell r="BW147">
            <v>5.7</v>
          </cell>
          <cell r="BX147">
            <v>5</v>
          </cell>
          <cell r="BY147">
            <v>6.7</v>
          </cell>
          <cell r="BZ147">
            <v>6.1</v>
          </cell>
          <cell r="CB147">
            <v>6.8</v>
          </cell>
          <cell r="CC147">
            <v>5.2</v>
          </cell>
          <cell r="CD147">
            <v>5.8</v>
          </cell>
          <cell r="CE147">
            <v>7.9</v>
          </cell>
          <cell r="CF147">
            <v>7.9</v>
          </cell>
          <cell r="CG147">
            <v>8.4</v>
          </cell>
          <cell r="CH147">
            <v>51</v>
          </cell>
          <cell r="CI147">
            <v>0</v>
          </cell>
          <cell r="CK147">
            <v>8</v>
          </cell>
          <cell r="CL147">
            <v>8.6999999999999993</v>
          </cell>
          <cell r="CM147">
            <v>6.2</v>
          </cell>
          <cell r="CO147">
            <v>5.0999999999999996</v>
          </cell>
          <cell r="CP147">
            <v>8.5</v>
          </cell>
          <cell r="CQ147">
            <v>6.5</v>
          </cell>
          <cell r="CT147">
            <v>8.1999999999999993</v>
          </cell>
          <cell r="CV147">
            <v>7</v>
          </cell>
          <cell r="CW147">
            <v>8.6</v>
          </cell>
          <cell r="CX147">
            <v>6.8</v>
          </cell>
          <cell r="CZ147">
            <v>5.6</v>
          </cell>
          <cell r="DA147">
            <v>9.1999999999999993</v>
          </cell>
          <cell r="DB147">
            <v>8.1</v>
          </cell>
          <cell r="DC147">
            <v>32</v>
          </cell>
          <cell r="DD147">
            <v>0</v>
          </cell>
          <cell r="DH147">
            <v>0</v>
          </cell>
          <cell r="DI147">
            <v>5</v>
          </cell>
          <cell r="DJ147">
            <v>135</v>
          </cell>
          <cell r="DK147">
            <v>5</v>
          </cell>
          <cell r="DL147">
            <v>137</v>
          </cell>
          <cell r="DM147">
            <v>135</v>
          </cell>
          <cell r="DN147">
            <v>6.75</v>
          </cell>
          <cell r="DO147">
            <v>2.7</v>
          </cell>
          <cell r="DQ147" t="str">
            <v>Trần Như</v>
          </cell>
        </row>
        <row r="148">
          <cell r="G148" t="str">
            <v>Hoàn tất</v>
          </cell>
          <cell r="AV148">
            <v>99</v>
          </cell>
          <cell r="BM148">
            <v>121</v>
          </cell>
          <cell r="CI148">
            <v>105</v>
          </cell>
          <cell r="DD148">
            <v>82</v>
          </cell>
          <cell r="DI148">
            <v>0</v>
          </cell>
          <cell r="DK1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2" sqref="L12"/>
    </sheetView>
  </sheetViews>
  <sheetFormatPr defaultRowHeight="14.4" x14ac:dyDescent="0.3"/>
  <cols>
    <col min="1" max="1" width="3.6640625" customWidth="1"/>
    <col min="2" max="2" width="19.5546875" customWidth="1"/>
    <col min="3" max="3" width="27.88671875" customWidth="1"/>
    <col min="4" max="4" width="21.77734375" customWidth="1"/>
    <col min="5" max="5" width="26" customWidth="1"/>
    <col min="6" max="6" width="21.88671875" style="11" customWidth="1"/>
  </cols>
  <sheetData>
    <row r="1" spans="1:6" s="1" customFormat="1" ht="39.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18</v>
      </c>
    </row>
    <row r="2" spans="1:6" s="1" customFormat="1" ht="18" customHeight="1" x14ac:dyDescent="0.25">
      <c r="A2" s="3" t="s">
        <v>11</v>
      </c>
      <c r="B2" s="4"/>
      <c r="C2" s="5"/>
      <c r="D2" s="6"/>
      <c r="E2" s="7"/>
      <c r="F2" s="10"/>
    </row>
    <row r="3" spans="1:6" s="1" customFormat="1" ht="18" customHeight="1" x14ac:dyDescent="0.25">
      <c r="A3" s="8">
        <v>1</v>
      </c>
      <c r="B3" s="4">
        <v>24202800212</v>
      </c>
      <c r="C3" s="5" t="str">
        <f ca="1">VLOOKUP($B3,[5]Mydtu!$A$6:$DP$50,C$5,0)</f>
        <v>Trần Tiến</v>
      </c>
      <c r="D3" s="6" t="str">
        <f ca="1">VLOOKUP($B3,[5]Mydtu!$A$6:$DP$50,D$5,0)</f>
        <v>Đạt</v>
      </c>
      <c r="E3" s="7" t="s">
        <v>5</v>
      </c>
      <c r="F3" s="10"/>
    </row>
    <row r="4" spans="1:6" s="1" customFormat="1" ht="18" customHeight="1" x14ac:dyDescent="0.25">
      <c r="A4" s="8">
        <f>A3+1</f>
        <v>2</v>
      </c>
      <c r="B4" s="4">
        <v>24202807808</v>
      </c>
      <c r="C4" s="5" t="str">
        <f ca="1">VLOOKUP($B4,[5]Mydtu!$A$6:$DP$50,C$5,0)</f>
        <v>Đinh Thanh Giáng</v>
      </c>
      <c r="D4" s="6" t="str">
        <f ca="1">VLOOKUP($B4,[5]Mydtu!$A$6:$DP$50,D$5,0)</f>
        <v>My</v>
      </c>
      <c r="E4" s="7" t="s">
        <v>5</v>
      </c>
      <c r="F4" s="10"/>
    </row>
    <row r="5" spans="1:6" s="1" customFormat="1" ht="18" customHeight="1" x14ac:dyDescent="0.25">
      <c r="A5" s="8">
        <f t="shared" ref="A5:A36" si="0">A4+1</f>
        <v>3</v>
      </c>
      <c r="B5" s="4">
        <v>24202801770</v>
      </c>
      <c r="C5" s="5" t="str">
        <f ca="1">VLOOKUP($B5,[5]Mydtu!$A$6:$DP$50,C$5,0)</f>
        <v>Nguyễn Vũ Khánh</v>
      </c>
      <c r="D5" s="6" t="str">
        <f ca="1">VLOOKUP($B5,[5]Mydtu!$A$6:$DP$50,D$5,0)</f>
        <v>Vân</v>
      </c>
      <c r="E5" s="7" t="s">
        <v>5</v>
      </c>
      <c r="F5" s="10"/>
    </row>
    <row r="6" spans="1:6" s="1" customFormat="1" ht="18" customHeight="1" x14ac:dyDescent="0.25">
      <c r="A6" s="8">
        <f t="shared" si="0"/>
        <v>4</v>
      </c>
      <c r="B6" s="4">
        <v>24212807843</v>
      </c>
      <c r="C6" s="5" t="str">
        <f ca="1">VLOOKUP($B6,[5]Mydtu!$A$6:$DP$50,C$5,0)</f>
        <v>Nguyễn Quốc</v>
      </c>
      <c r="D6" s="6" t="str">
        <f ca="1">VLOOKUP($B6,[5]Mydtu!$A$6:$DP$50,D$5,0)</f>
        <v>Mạnh</v>
      </c>
      <c r="E6" s="7" t="s">
        <v>5</v>
      </c>
      <c r="F6" s="10"/>
    </row>
    <row r="7" spans="1:6" s="1" customFormat="1" ht="18" customHeight="1" x14ac:dyDescent="0.25">
      <c r="A7" s="8">
        <f t="shared" si="0"/>
        <v>5</v>
      </c>
      <c r="B7" s="4">
        <v>24202805381</v>
      </c>
      <c r="C7" s="5" t="str">
        <f ca="1">VLOOKUP($B7,[5]Mydtu!$A$6:$DP$50,C$5,0)</f>
        <v>Nguyễn Thị Việt</v>
      </c>
      <c r="D7" s="6" t="str">
        <f ca="1">VLOOKUP($B7,[5]Mydtu!$A$6:$DP$50,D$5,0)</f>
        <v>Trinh</v>
      </c>
      <c r="E7" s="7" t="s">
        <v>5</v>
      </c>
      <c r="F7" s="10"/>
    </row>
    <row r="8" spans="1:6" s="1" customFormat="1" ht="18" customHeight="1" x14ac:dyDescent="0.25">
      <c r="A8" s="8">
        <f t="shared" si="0"/>
        <v>6</v>
      </c>
      <c r="B8" s="4">
        <v>24202805672</v>
      </c>
      <c r="C8" s="5" t="str">
        <f ca="1">VLOOKUP($B8,[5]Mydtu!$A$6:$DP$50,C$5,0)</f>
        <v>Nguyễn Thị Mỹ</v>
      </c>
      <c r="D8" s="6" t="str">
        <f ca="1">VLOOKUP($B8,[5]Mydtu!$A$6:$DP$50,D$5,0)</f>
        <v>Duyên</v>
      </c>
      <c r="E8" s="7" t="s">
        <v>5</v>
      </c>
      <c r="F8" s="10"/>
    </row>
    <row r="9" spans="1:6" s="1" customFormat="1" ht="18" customHeight="1" x14ac:dyDescent="0.25">
      <c r="A9" s="8">
        <f t="shared" si="0"/>
        <v>7</v>
      </c>
      <c r="B9" s="4">
        <v>24212816788</v>
      </c>
      <c r="C9" s="5" t="str">
        <f ca="1">VLOOKUP($B9,[5]Mydtu!$A$6:$DP$50,C$5,0)</f>
        <v>Hà Hoàng</v>
      </c>
      <c r="D9" s="6" t="str">
        <f ca="1">VLOOKUP($B9,[5]Mydtu!$A$6:$DP$50,D$5,0)</f>
        <v>Anh</v>
      </c>
      <c r="E9" s="7" t="s">
        <v>5</v>
      </c>
      <c r="F9" s="10"/>
    </row>
    <row r="10" spans="1:6" s="1" customFormat="1" ht="18" customHeight="1" x14ac:dyDescent="0.25">
      <c r="A10" s="8">
        <f t="shared" si="0"/>
        <v>8</v>
      </c>
      <c r="B10" s="4">
        <v>24202805233</v>
      </c>
      <c r="C10" s="5" t="str">
        <f ca="1">VLOOKUP($B10,[5]Mydtu!$A$6:$DP$50,C$5,0)</f>
        <v>Trần Nữ Nhật</v>
      </c>
      <c r="D10" s="6" t="str">
        <f ca="1">VLOOKUP($B10,[5]Mydtu!$A$6:$DP$50,D$5,0)</f>
        <v>Lệ</v>
      </c>
      <c r="E10" s="7" t="s">
        <v>5</v>
      </c>
      <c r="F10" s="10"/>
    </row>
    <row r="11" spans="1:6" s="1" customFormat="1" ht="18" customHeight="1" x14ac:dyDescent="0.25">
      <c r="A11" s="8">
        <f t="shared" si="0"/>
        <v>9</v>
      </c>
      <c r="B11" s="4">
        <v>24202802742</v>
      </c>
      <c r="C11" s="5" t="str">
        <f ca="1">VLOOKUP($B11,[5]Mydtu!$A$6:$DP$50,C$5,0)</f>
        <v>Trần Thị Ngọc</v>
      </c>
      <c r="D11" s="6" t="str">
        <f ca="1">VLOOKUP($B11,[5]Mydtu!$A$6:$DP$50,D$5,0)</f>
        <v>Huyền</v>
      </c>
      <c r="E11" s="7" t="s">
        <v>5</v>
      </c>
      <c r="F11" s="10"/>
    </row>
    <row r="12" spans="1:6" s="1" customFormat="1" ht="18" customHeight="1" x14ac:dyDescent="0.25">
      <c r="A12" s="8">
        <f t="shared" si="0"/>
        <v>10</v>
      </c>
      <c r="B12" s="4">
        <v>24202801751</v>
      </c>
      <c r="C12" s="5" t="str">
        <f ca="1">VLOOKUP($B12,[5]Mydtu!$A$6:$DP$50,C$5,0)</f>
        <v>Huỳnh Thị</v>
      </c>
      <c r="D12" s="6" t="str">
        <f ca="1">VLOOKUP($B12,[5]Mydtu!$A$6:$DP$50,D$5,0)</f>
        <v>Trúc</v>
      </c>
      <c r="E12" s="7" t="s">
        <v>5</v>
      </c>
      <c r="F12" s="10"/>
    </row>
    <row r="13" spans="1:6" s="1" customFormat="1" ht="18" customHeight="1" x14ac:dyDescent="0.25">
      <c r="A13" s="8">
        <f t="shared" si="0"/>
        <v>11</v>
      </c>
      <c r="B13" s="4">
        <v>24207101309</v>
      </c>
      <c r="C13" s="5" t="str">
        <f ca="1">VLOOKUP($B13,[5]Mydtu!$A$6:$DP$50,C$5,0)</f>
        <v>Nguyễn Anh</v>
      </c>
      <c r="D13" s="6" t="str">
        <f ca="1">VLOOKUP($B13,[5]Mydtu!$A$6:$DP$50,D$5,0)</f>
        <v>Thư</v>
      </c>
      <c r="E13" s="7" t="s">
        <v>5</v>
      </c>
      <c r="F13" s="10"/>
    </row>
    <row r="14" spans="1:6" s="1" customFormat="1" ht="18" customHeight="1" x14ac:dyDescent="0.25">
      <c r="A14" s="8">
        <f t="shared" si="0"/>
        <v>12</v>
      </c>
      <c r="B14" s="4">
        <v>24202801358</v>
      </c>
      <c r="C14" s="5" t="str">
        <f ca="1">VLOOKUP($B14,[5]Mydtu!$A$6:$DP$50,C$5,0)</f>
        <v>Trần Thị Thu</v>
      </c>
      <c r="D14" s="6" t="str">
        <f ca="1">VLOOKUP($B14,[5]Mydtu!$A$6:$DP$50,D$5,0)</f>
        <v>Thảo</v>
      </c>
      <c r="E14" s="7" t="s">
        <v>5</v>
      </c>
      <c r="F14" s="10"/>
    </row>
    <row r="15" spans="1:6" s="1" customFormat="1" ht="18" customHeight="1" x14ac:dyDescent="0.25">
      <c r="A15" s="8">
        <f t="shared" si="0"/>
        <v>13</v>
      </c>
      <c r="B15" s="4">
        <v>24202800900</v>
      </c>
      <c r="C15" s="5" t="str">
        <f ca="1">VLOOKUP($B15,[5]Mydtu!$A$6:$DP$50,C$5,0)</f>
        <v>Trương Nguyễn Hoàng</v>
      </c>
      <c r="D15" s="6" t="str">
        <f ca="1">VLOOKUP($B15,[5]Mydtu!$A$6:$DP$50,D$5,0)</f>
        <v>Vân</v>
      </c>
      <c r="E15" s="7" t="s">
        <v>5</v>
      </c>
      <c r="F15" s="10"/>
    </row>
    <row r="16" spans="1:6" s="1" customFormat="1" ht="18" customHeight="1" x14ac:dyDescent="0.25">
      <c r="A16" s="8">
        <f t="shared" si="0"/>
        <v>14</v>
      </c>
      <c r="B16" s="4">
        <v>24202807081</v>
      </c>
      <c r="C16" s="5" t="str">
        <f ca="1">VLOOKUP($B16,[5]Mydtu!$A$6:$DP$50,C$5,0)</f>
        <v>Võ Thị Hồng</v>
      </c>
      <c r="D16" s="6" t="str">
        <f ca="1">VLOOKUP($B16,[5]Mydtu!$A$6:$DP$50,D$5,0)</f>
        <v>Vân</v>
      </c>
      <c r="E16" s="7" t="s">
        <v>5</v>
      </c>
      <c r="F16" s="10"/>
    </row>
    <row r="17" spans="1:6" s="1" customFormat="1" ht="18" customHeight="1" x14ac:dyDescent="0.25">
      <c r="A17" s="8">
        <f t="shared" si="0"/>
        <v>15</v>
      </c>
      <c r="B17" s="4">
        <v>24205100129</v>
      </c>
      <c r="C17" s="5" t="str">
        <f ca="1">VLOOKUP($B17,[5]Mydtu!$A$6:$DP$50,C$5,0)</f>
        <v>Lê Thị Kim</v>
      </c>
      <c r="D17" s="6" t="str">
        <f ca="1">VLOOKUP($B17,[5]Mydtu!$A$6:$DP$50,D$5,0)</f>
        <v>Oanh</v>
      </c>
      <c r="E17" s="7" t="s">
        <v>5</v>
      </c>
      <c r="F17" s="10"/>
    </row>
    <row r="18" spans="1:6" s="1" customFormat="1" ht="18" customHeight="1" x14ac:dyDescent="0.25">
      <c r="A18" s="8">
        <f t="shared" si="0"/>
        <v>16</v>
      </c>
      <c r="B18" s="4">
        <v>24202815130</v>
      </c>
      <c r="C18" s="5" t="str">
        <f ca="1">VLOOKUP($B18,[5]Mydtu!$A$6:$DP$50,C$5,0)</f>
        <v>Trần Thị Phương</v>
      </c>
      <c r="D18" s="6" t="str">
        <f ca="1">VLOOKUP($B18,[5]Mydtu!$A$6:$DP$50,D$5,0)</f>
        <v>Linh</v>
      </c>
      <c r="E18" s="7" t="s">
        <v>5</v>
      </c>
      <c r="F18" s="10"/>
    </row>
    <row r="19" spans="1:6" s="1" customFormat="1" ht="18" customHeight="1" x14ac:dyDescent="0.25">
      <c r="A19" s="8">
        <f t="shared" si="0"/>
        <v>17</v>
      </c>
      <c r="B19" s="4">
        <v>24202111446</v>
      </c>
      <c r="C19" s="5" t="str">
        <f ca="1">VLOOKUP($B19,[5]Mydtu!$A$6:$DP$50,C$5,0)</f>
        <v>Hồ Thị Khánh</v>
      </c>
      <c r="D19" s="6" t="str">
        <f ca="1">VLOOKUP($B19,[5]Mydtu!$A$6:$DP$50,D$5,0)</f>
        <v>My</v>
      </c>
      <c r="E19" s="7" t="s">
        <v>5</v>
      </c>
      <c r="F19" s="10"/>
    </row>
    <row r="20" spans="1:6" s="1" customFormat="1" ht="18" customHeight="1" x14ac:dyDescent="0.25">
      <c r="A20" s="8">
        <f t="shared" si="0"/>
        <v>18</v>
      </c>
      <c r="B20" s="4">
        <v>24212816831</v>
      </c>
      <c r="C20" s="5" t="str">
        <f ca="1">VLOOKUP($B20,[5]Mydtu!$A$6:$DP$50,C$5,0)</f>
        <v>Nguyễn Ánh</v>
      </c>
      <c r="D20" s="6" t="str">
        <f ca="1">VLOOKUP($B20,[5]Mydtu!$A$6:$DP$50,D$5,0)</f>
        <v>Trường</v>
      </c>
      <c r="E20" s="7" t="s">
        <v>5</v>
      </c>
      <c r="F20" s="10"/>
    </row>
    <row r="21" spans="1:6" s="1" customFormat="1" ht="18" customHeight="1" x14ac:dyDescent="0.25">
      <c r="A21" s="8">
        <f t="shared" si="0"/>
        <v>19</v>
      </c>
      <c r="B21" s="4">
        <v>24202807427</v>
      </c>
      <c r="C21" s="5" t="str">
        <f ca="1">VLOOKUP($B21,[5]Mydtu!$A$6:$DP$50,C$5,0)</f>
        <v>Nguyễn Thị Lan</v>
      </c>
      <c r="D21" s="6" t="str">
        <f ca="1">VLOOKUP($B21,[5]Mydtu!$A$6:$DP$50,D$5,0)</f>
        <v>Viên</v>
      </c>
      <c r="E21" s="7" t="s">
        <v>5</v>
      </c>
      <c r="F21" s="10"/>
    </row>
    <row r="22" spans="1:6" s="1" customFormat="1" ht="18" customHeight="1" x14ac:dyDescent="0.25">
      <c r="A22" s="8">
        <f t="shared" si="0"/>
        <v>20</v>
      </c>
      <c r="B22" s="4">
        <v>24202816477</v>
      </c>
      <c r="C22" s="5" t="str">
        <f ca="1">VLOOKUP($B22,[5]Mydtu!$A$6:$DP$50,C$5,0)</f>
        <v>Võ Thị Vân</v>
      </c>
      <c r="D22" s="6" t="str">
        <f ca="1">VLOOKUP($B22,[5]Mydtu!$A$6:$DP$50,D$5,0)</f>
        <v>Anh</v>
      </c>
      <c r="E22" s="7" t="s">
        <v>5</v>
      </c>
      <c r="F22" s="10"/>
    </row>
    <row r="23" spans="1:6" s="1" customFormat="1" ht="18" customHeight="1" x14ac:dyDescent="0.25">
      <c r="A23" s="8">
        <f t="shared" si="0"/>
        <v>21</v>
      </c>
      <c r="B23" s="4">
        <v>24202206455</v>
      </c>
      <c r="C23" s="5" t="str">
        <f ca="1">VLOOKUP($B23,[5]Mydtu!$A$6:$DP$50,C$5,0)</f>
        <v>Nguyễn Thị Kiều</v>
      </c>
      <c r="D23" s="6" t="str">
        <f ca="1">VLOOKUP($B23,[5]Mydtu!$A$6:$DP$50,D$5,0)</f>
        <v>Trinh</v>
      </c>
      <c r="E23" s="7" t="s">
        <v>5</v>
      </c>
      <c r="F23" s="10"/>
    </row>
    <row r="24" spans="1:6" s="1" customFormat="1" ht="18" customHeight="1" x14ac:dyDescent="0.25">
      <c r="A24" s="8">
        <f t="shared" si="0"/>
        <v>22</v>
      </c>
      <c r="B24" s="4">
        <v>24202114822</v>
      </c>
      <c r="C24" s="5" t="str">
        <f ca="1">VLOOKUP($B24,[5]Mydtu!$A$6:$DP$50,C$5,0)</f>
        <v>Huỳnh Thị Kiều</v>
      </c>
      <c r="D24" s="6" t="str">
        <f ca="1">VLOOKUP($B24,[5]Mydtu!$A$6:$DP$50,D$5,0)</f>
        <v>Vy</v>
      </c>
      <c r="E24" s="7" t="s">
        <v>5</v>
      </c>
      <c r="F24" s="10"/>
    </row>
    <row r="25" spans="1:6" s="1" customFormat="1" ht="18" customHeight="1" x14ac:dyDescent="0.25">
      <c r="A25" s="8">
        <f t="shared" si="0"/>
        <v>23</v>
      </c>
      <c r="B25" s="4">
        <v>24202805855</v>
      </c>
      <c r="C25" s="5" t="str">
        <f ca="1">VLOOKUP($B25,[5]Mydtu!$A$6:$DP$50,C$5,0)</f>
        <v>Đinh Thị Kim</v>
      </c>
      <c r="D25" s="6" t="str">
        <f ca="1">VLOOKUP($B25,[5]Mydtu!$A$6:$DP$50,D$5,0)</f>
        <v>Ngân</v>
      </c>
      <c r="E25" s="7" t="s">
        <v>5</v>
      </c>
      <c r="F25" s="10"/>
    </row>
    <row r="26" spans="1:6" s="1" customFormat="1" ht="18" customHeight="1" x14ac:dyDescent="0.25">
      <c r="A26" s="8">
        <f t="shared" si="0"/>
        <v>24</v>
      </c>
      <c r="B26" s="4">
        <v>24202801252</v>
      </c>
      <c r="C26" s="5" t="str">
        <f ca="1">VLOOKUP($B26,[5]Mydtu!$A$6:$DP$50,C$5,0)</f>
        <v>Phạm Nguyễn Trà</v>
      </c>
      <c r="D26" s="6" t="str">
        <f ca="1">VLOOKUP($B26,[5]Mydtu!$A$6:$DP$50,D$5,0)</f>
        <v>My</v>
      </c>
      <c r="E26" s="7" t="s">
        <v>5</v>
      </c>
      <c r="F26" s="10"/>
    </row>
    <row r="27" spans="1:6" s="1" customFormat="1" ht="18" customHeight="1" x14ac:dyDescent="0.25">
      <c r="A27" s="8">
        <f t="shared" si="0"/>
        <v>25</v>
      </c>
      <c r="B27" s="4">
        <v>24202615444</v>
      </c>
      <c r="C27" s="5" t="str">
        <f ca="1">VLOOKUP($B27,[5]Mydtu!$A$6:$DP$50,C$5,0)</f>
        <v>Trần Thị Minh</v>
      </c>
      <c r="D27" s="6" t="str">
        <f ca="1">VLOOKUP($B27,[5]Mydtu!$A$6:$DP$50,D$5,0)</f>
        <v>Trang</v>
      </c>
      <c r="E27" s="7" t="s">
        <v>5</v>
      </c>
      <c r="F27" s="10"/>
    </row>
    <row r="28" spans="1:6" s="1" customFormat="1" ht="18" customHeight="1" x14ac:dyDescent="0.25">
      <c r="A28" s="8">
        <f t="shared" si="0"/>
        <v>26</v>
      </c>
      <c r="B28" s="4">
        <v>24212802072</v>
      </c>
      <c r="C28" s="5" t="str">
        <f ca="1">VLOOKUP($B28,[5]Mydtu!$A$6:$DP$50,C$5,0)</f>
        <v>Trần Minh</v>
      </c>
      <c r="D28" s="6" t="str">
        <f ca="1">VLOOKUP($B28,[5]Mydtu!$A$6:$DP$50,D$5,0)</f>
        <v>Cường</v>
      </c>
      <c r="E28" s="7" t="s">
        <v>5</v>
      </c>
      <c r="F28" s="10"/>
    </row>
    <row r="29" spans="1:6" s="1" customFormat="1" ht="18" customHeight="1" x14ac:dyDescent="0.25">
      <c r="A29" s="3" t="s">
        <v>12</v>
      </c>
      <c r="B29" s="4"/>
      <c r="C29" s="5"/>
      <c r="D29" s="6"/>
      <c r="E29" s="7"/>
      <c r="F29" s="10"/>
    </row>
    <row r="30" spans="1:6" s="1" customFormat="1" ht="18" customHeight="1" x14ac:dyDescent="0.25">
      <c r="A30" s="8">
        <v>1</v>
      </c>
      <c r="B30" s="4">
        <v>24202805002</v>
      </c>
      <c r="C30" s="5" t="str">
        <f ca="1">VLOOKUP($B30,[5]Mydtu!$A$6:$DP$50,C$5,0)</f>
        <v>Nguyễn Thị Thảo</v>
      </c>
      <c r="D30" s="6" t="str">
        <f ca="1">VLOOKUP($B30,[5]Mydtu!$A$6:$DP$50,D$5,0)</f>
        <v>Vân</v>
      </c>
      <c r="E30" s="7" t="s">
        <v>5</v>
      </c>
      <c r="F30" s="10"/>
    </row>
    <row r="31" spans="1:6" s="1" customFormat="1" ht="18" customHeight="1" x14ac:dyDescent="0.25">
      <c r="A31" s="8">
        <f t="shared" si="0"/>
        <v>2</v>
      </c>
      <c r="B31" s="4">
        <v>24202801445</v>
      </c>
      <c r="C31" s="5" t="str">
        <f ca="1">VLOOKUP($B31,[5]Mydtu!$A$6:$DP$50,C$5,0)</f>
        <v>Nguyễn Thị Hoài</v>
      </c>
      <c r="D31" s="6" t="str">
        <f ca="1">VLOOKUP($B31,[5]Mydtu!$A$6:$DP$50,D$5,0)</f>
        <v>Thương</v>
      </c>
      <c r="E31" s="7" t="s">
        <v>5</v>
      </c>
      <c r="F31" s="10"/>
    </row>
    <row r="32" spans="1:6" s="1" customFormat="1" ht="18" customHeight="1" x14ac:dyDescent="0.25">
      <c r="A32" s="8">
        <f t="shared" si="0"/>
        <v>3</v>
      </c>
      <c r="B32" s="4">
        <v>24212409490</v>
      </c>
      <c r="C32" s="5" t="str">
        <f ca="1">VLOOKUP($B32,[5]Mydtu!$A$6:$DP$50,C$5,0)</f>
        <v>Mai Kim</v>
      </c>
      <c r="D32" s="6" t="str">
        <f ca="1">VLOOKUP($B32,[5]Mydtu!$A$6:$DP$50,D$5,0)</f>
        <v>Đạt</v>
      </c>
      <c r="E32" s="7" t="s">
        <v>5</v>
      </c>
      <c r="F32" s="10"/>
    </row>
    <row r="33" spans="1:6" s="1" customFormat="1" ht="18" customHeight="1" x14ac:dyDescent="0.25">
      <c r="A33" s="8">
        <f t="shared" si="0"/>
        <v>4</v>
      </c>
      <c r="B33" s="4">
        <v>24212802682</v>
      </c>
      <c r="C33" s="5" t="str">
        <f ca="1">VLOOKUP($B33,[5]Mydtu!$A$6:$DP$50,C$5,0)</f>
        <v>Phạm Hoài</v>
      </c>
      <c r="D33" s="6" t="str">
        <f ca="1">VLOOKUP($B33,[5]Mydtu!$A$6:$DP$50,D$5,0)</f>
        <v>Bảo</v>
      </c>
      <c r="E33" s="7" t="s">
        <v>5</v>
      </c>
      <c r="F33" s="10"/>
    </row>
    <row r="34" spans="1:6" s="1" customFormat="1" ht="18" customHeight="1" x14ac:dyDescent="0.25">
      <c r="A34" s="8">
        <f t="shared" si="0"/>
        <v>5</v>
      </c>
      <c r="B34" s="4">
        <v>24212807314</v>
      </c>
      <c r="C34" s="5" t="str">
        <f ca="1">VLOOKUP($B34,[5]Mydtu!$A$6:$DP$50,C$5,0)</f>
        <v>Nguyễn Văn</v>
      </c>
      <c r="D34" s="6" t="str">
        <f ca="1">VLOOKUP($B34,[5]Mydtu!$A$6:$DP$50,D$5,0)</f>
        <v>Bảo</v>
      </c>
      <c r="E34" s="7" t="s">
        <v>5</v>
      </c>
      <c r="F34" s="10"/>
    </row>
    <row r="35" spans="1:6" s="1" customFormat="1" ht="18" customHeight="1" x14ac:dyDescent="0.25">
      <c r="A35" s="8">
        <f t="shared" si="0"/>
        <v>6</v>
      </c>
      <c r="B35" s="4">
        <v>24212800452</v>
      </c>
      <c r="C35" s="5" t="str">
        <f ca="1">VLOOKUP($B35,[5]Mydtu!$A$6:$DP$50,C$5,0)</f>
        <v>Phan Hữu</v>
      </c>
      <c r="D35" s="6" t="str">
        <f ca="1">VLOOKUP($B35,[5]Mydtu!$A$6:$DP$50,D$5,0)</f>
        <v>Toàn</v>
      </c>
      <c r="E35" s="7" t="s">
        <v>5</v>
      </c>
      <c r="F35" s="10" t="s">
        <v>19</v>
      </c>
    </row>
    <row r="36" spans="1:6" s="1" customFormat="1" ht="18" customHeight="1" x14ac:dyDescent="0.25">
      <c r="A36" s="8">
        <f t="shared" si="0"/>
        <v>7</v>
      </c>
      <c r="B36" s="4">
        <v>24212807032</v>
      </c>
      <c r="C36" s="5" t="str">
        <f ca="1">VLOOKUP($B36,[5]Mydtu!$A$6:$DP$50,C$5,0)</f>
        <v>Nguyễn Quang</v>
      </c>
      <c r="D36" s="6" t="str">
        <f ca="1">VLOOKUP($B36,[5]Mydtu!$A$6:$DP$50,D$5,0)</f>
        <v>Tùng</v>
      </c>
      <c r="E36" s="7" t="s">
        <v>5</v>
      </c>
      <c r="F36" s="10"/>
    </row>
    <row r="37" spans="1:6" s="1" customFormat="1" ht="18" customHeight="1" x14ac:dyDescent="0.25">
      <c r="A37" s="3" t="s">
        <v>13</v>
      </c>
      <c r="B37" s="4"/>
      <c r="C37" s="5"/>
      <c r="D37" s="6"/>
      <c r="E37" s="7"/>
      <c r="F37" s="10"/>
    </row>
    <row r="38" spans="1:6" s="1" customFormat="1" ht="18" customHeight="1" x14ac:dyDescent="0.25">
      <c r="A38" s="8">
        <v>1</v>
      </c>
      <c r="B38" s="4">
        <v>24202108600</v>
      </c>
      <c r="C38" s="5" t="str">
        <f>VLOOKUP($B38,[6]Mydtu!$A$6:$DT$870,121,0)</f>
        <v>Bùi Thị Quỳnh</v>
      </c>
      <c r="D38" s="6" t="str">
        <f>VLOOKUP($B38,[6]Mydtu!$A$6:$DP$870,4,0)</f>
        <v>An</v>
      </c>
      <c r="E38" s="7" t="s">
        <v>6</v>
      </c>
      <c r="F38" s="10"/>
    </row>
    <row r="39" spans="1:6" s="1" customFormat="1" ht="18" customHeight="1" x14ac:dyDescent="0.25">
      <c r="A39" s="8">
        <f t="shared" ref="A39:A73" si="1">A38+1</f>
        <v>2</v>
      </c>
      <c r="B39" s="4">
        <v>24202715783</v>
      </c>
      <c r="C39" s="5" t="str">
        <f>VLOOKUP($B39,[6]Mydtu!$A$6:$DT$870,121,0)</f>
        <v>Huỳnh Thị Ngọc</v>
      </c>
      <c r="D39" s="6" t="str">
        <f>VLOOKUP($B39,[6]Mydtu!$A$6:$DP$870,4,0)</f>
        <v>Ánh</v>
      </c>
      <c r="E39" s="7" t="s">
        <v>6</v>
      </c>
      <c r="F39" s="10"/>
    </row>
    <row r="40" spans="1:6" s="1" customFormat="1" ht="18" customHeight="1" x14ac:dyDescent="0.25">
      <c r="A40" s="8">
        <f t="shared" si="1"/>
        <v>3</v>
      </c>
      <c r="B40" s="4">
        <v>24212706833</v>
      </c>
      <c r="C40" s="5" t="str">
        <f>VLOOKUP($B40,[6]Mydtu!$A$6:$DT$870,121,0)</f>
        <v>Lê Quốc</v>
      </c>
      <c r="D40" s="6" t="str">
        <f>VLOOKUP($B40,[6]Mydtu!$A$6:$DP$870,4,0)</f>
        <v>Cường</v>
      </c>
      <c r="E40" s="7" t="s">
        <v>6</v>
      </c>
      <c r="F40" s="10"/>
    </row>
    <row r="41" spans="1:6" s="1" customFormat="1" ht="18" customHeight="1" x14ac:dyDescent="0.25">
      <c r="A41" s="8">
        <f t="shared" si="1"/>
        <v>4</v>
      </c>
      <c r="B41" s="4">
        <v>24212700123</v>
      </c>
      <c r="C41" s="5" t="str">
        <f>VLOOKUP($B41,[6]Mydtu!$A$6:$DT$870,121,0)</f>
        <v>Trần Thành</v>
      </c>
      <c r="D41" s="6" t="str">
        <f>VLOOKUP($B41,[6]Mydtu!$A$6:$DP$870,4,0)</f>
        <v>Đạt</v>
      </c>
      <c r="E41" s="7" t="s">
        <v>6</v>
      </c>
      <c r="F41" s="10"/>
    </row>
    <row r="42" spans="1:6" s="1" customFormat="1" ht="18" customHeight="1" x14ac:dyDescent="0.25">
      <c r="A42" s="8">
        <f t="shared" si="1"/>
        <v>5</v>
      </c>
      <c r="B42" s="4">
        <v>24202109170</v>
      </c>
      <c r="C42" s="5" t="str">
        <f>VLOOKUP($B42,[6]Mydtu!$A$6:$DT$870,121,0)</f>
        <v>Dương Thị Thanh</v>
      </c>
      <c r="D42" s="6" t="str">
        <f>VLOOKUP($B42,[6]Mydtu!$A$6:$DP$870,4,0)</f>
        <v>Diệu</v>
      </c>
      <c r="E42" s="7" t="s">
        <v>6</v>
      </c>
      <c r="F42" s="10"/>
    </row>
    <row r="43" spans="1:6" s="1" customFormat="1" ht="18" customHeight="1" x14ac:dyDescent="0.25">
      <c r="A43" s="8">
        <f t="shared" si="1"/>
        <v>6</v>
      </c>
      <c r="B43" s="4">
        <v>2321273335</v>
      </c>
      <c r="C43" s="5" t="str">
        <f>VLOOKUP($B43,[6]Mydtu!$A$6:$DT$870,121,0)</f>
        <v>Cao Trần Kỳ</v>
      </c>
      <c r="D43" s="6" t="str">
        <f>VLOOKUP($B43,[6]Mydtu!$A$6:$DP$870,4,0)</f>
        <v>Duy</v>
      </c>
      <c r="E43" s="7" t="s">
        <v>6</v>
      </c>
      <c r="F43" s="10"/>
    </row>
    <row r="44" spans="1:6" s="1" customFormat="1" ht="18" customHeight="1" x14ac:dyDescent="0.25">
      <c r="A44" s="8">
        <f t="shared" si="1"/>
        <v>7</v>
      </c>
      <c r="B44" s="4">
        <v>24207116698</v>
      </c>
      <c r="C44" s="5" t="str">
        <f>VLOOKUP($B44,[6]Mydtu!$A$6:$DT$870,121,0)</f>
        <v>Đỗ Hương</v>
      </c>
      <c r="D44" s="6" t="str">
        <f>VLOOKUP($B44,[6]Mydtu!$A$6:$DP$870,4,0)</f>
        <v>Giang</v>
      </c>
      <c r="E44" s="7" t="s">
        <v>6</v>
      </c>
      <c r="F44" s="10"/>
    </row>
    <row r="45" spans="1:6" s="1" customFormat="1" ht="18" customHeight="1" x14ac:dyDescent="0.25">
      <c r="A45" s="8">
        <f t="shared" si="1"/>
        <v>8</v>
      </c>
      <c r="B45" s="4">
        <v>24202707228</v>
      </c>
      <c r="C45" s="5" t="str">
        <f>VLOOKUP($B45,[6]Mydtu!$A$6:$DT$870,121,0)</f>
        <v>Trần Thị Thu</v>
      </c>
      <c r="D45" s="6" t="str">
        <f>VLOOKUP($B45,[6]Mydtu!$A$6:$DP$870,4,0)</f>
        <v>Hà</v>
      </c>
      <c r="E45" s="7" t="s">
        <v>6</v>
      </c>
      <c r="F45" s="10"/>
    </row>
    <row r="46" spans="1:6" s="1" customFormat="1" ht="18" customHeight="1" x14ac:dyDescent="0.25">
      <c r="A46" s="8">
        <f t="shared" si="1"/>
        <v>9</v>
      </c>
      <c r="B46" s="4">
        <v>24202707225</v>
      </c>
      <c r="C46" s="5" t="str">
        <f>VLOOKUP($B46,[6]Mydtu!$A$6:$DT$870,121,0)</f>
        <v>Nguyễn Thị Ngân</v>
      </c>
      <c r="D46" s="6" t="str">
        <f>VLOOKUP($B46,[6]Mydtu!$A$6:$DP$870,4,0)</f>
        <v>Hà</v>
      </c>
      <c r="E46" s="7" t="s">
        <v>6</v>
      </c>
      <c r="F46" s="10"/>
    </row>
    <row r="47" spans="1:6" s="1" customFormat="1" ht="18" customHeight="1" x14ac:dyDescent="0.25">
      <c r="A47" s="8">
        <f t="shared" si="1"/>
        <v>10</v>
      </c>
      <c r="B47" s="4">
        <v>24202715794</v>
      </c>
      <c r="C47" s="5" t="str">
        <f>VLOOKUP($B47,[6]Mydtu!$A$6:$DT$870,121,0)</f>
        <v>Nguyễn Thị Thu</v>
      </c>
      <c r="D47" s="6" t="str">
        <f>VLOOKUP($B47,[6]Mydtu!$A$6:$DP$870,4,0)</f>
        <v>Hà</v>
      </c>
      <c r="E47" s="7" t="s">
        <v>6</v>
      </c>
      <c r="F47" s="10"/>
    </row>
    <row r="48" spans="1:6" s="1" customFormat="1" ht="18" customHeight="1" x14ac:dyDescent="0.25">
      <c r="A48" s="8">
        <f t="shared" si="1"/>
        <v>11</v>
      </c>
      <c r="B48" s="4">
        <v>2320716788</v>
      </c>
      <c r="C48" s="5" t="str">
        <f>VLOOKUP($B48,[6]Mydtu!$A$6:$DT$870,121,0)</f>
        <v>Võ Trần Bảo</v>
      </c>
      <c r="D48" s="6" t="str">
        <f>VLOOKUP($B48,[6]Mydtu!$A$6:$DP$870,4,0)</f>
        <v>Hân</v>
      </c>
      <c r="E48" s="7" t="s">
        <v>6</v>
      </c>
      <c r="F48" s="10"/>
    </row>
    <row r="49" spans="1:6" s="1" customFormat="1" ht="18" customHeight="1" x14ac:dyDescent="0.25">
      <c r="A49" s="8">
        <f t="shared" si="1"/>
        <v>12</v>
      </c>
      <c r="B49" s="4">
        <v>24202116253</v>
      </c>
      <c r="C49" s="5" t="str">
        <f>VLOOKUP($B49,[6]Mydtu!$A$6:$DT$870,121,0)</f>
        <v>Nguyễn Thanh</v>
      </c>
      <c r="D49" s="6" t="str">
        <f>VLOOKUP($B49,[6]Mydtu!$A$6:$DP$870,4,0)</f>
        <v>Hằng</v>
      </c>
      <c r="E49" s="7" t="s">
        <v>6</v>
      </c>
      <c r="F49" s="10"/>
    </row>
    <row r="50" spans="1:6" s="1" customFormat="1" ht="18" customHeight="1" x14ac:dyDescent="0.25">
      <c r="A50" s="8">
        <f t="shared" si="1"/>
        <v>13</v>
      </c>
      <c r="B50" s="4">
        <v>24202816609</v>
      </c>
      <c r="C50" s="5" t="str">
        <f>VLOOKUP($B50,[6]Mydtu!$A$6:$DT$870,121,0)</f>
        <v>Võ Thị Thúy</v>
      </c>
      <c r="D50" s="6" t="str">
        <f>VLOOKUP($B50,[6]Mydtu!$A$6:$DP$870,4,0)</f>
        <v>Hằng</v>
      </c>
      <c r="E50" s="7" t="s">
        <v>6</v>
      </c>
      <c r="F50" s="10"/>
    </row>
    <row r="51" spans="1:6" s="1" customFormat="1" ht="18" customHeight="1" x14ac:dyDescent="0.25">
      <c r="A51" s="8">
        <f t="shared" si="1"/>
        <v>14</v>
      </c>
      <c r="B51" s="4">
        <v>24202715467</v>
      </c>
      <c r="C51" s="5" t="str">
        <f>VLOOKUP($B51,[6]Mydtu!$A$6:$DT$870,121,0)</f>
        <v>Hồ Nguyễn Việt</v>
      </c>
      <c r="D51" s="6" t="str">
        <f>VLOOKUP($B51,[6]Mydtu!$A$6:$DP$870,4,0)</f>
        <v>Linh</v>
      </c>
      <c r="E51" s="7" t="s">
        <v>6</v>
      </c>
      <c r="F51" s="10"/>
    </row>
    <row r="52" spans="1:6" s="1" customFormat="1" ht="18" customHeight="1" x14ac:dyDescent="0.25">
      <c r="A52" s="8">
        <f t="shared" si="1"/>
        <v>15</v>
      </c>
      <c r="B52" s="4">
        <v>24202700109</v>
      </c>
      <c r="C52" s="5" t="str">
        <f>VLOOKUP($B52,[6]Mydtu!$A$6:$DT$870,121,0)</f>
        <v>Văn Như</v>
      </c>
      <c r="D52" s="6" t="str">
        <f>VLOOKUP($B52,[6]Mydtu!$A$6:$DP$870,4,0)</f>
        <v>Linh</v>
      </c>
      <c r="E52" s="7" t="s">
        <v>6</v>
      </c>
      <c r="F52" s="10"/>
    </row>
    <row r="53" spans="1:6" s="1" customFormat="1" ht="18" customHeight="1" x14ac:dyDescent="0.25">
      <c r="A53" s="8">
        <f t="shared" si="1"/>
        <v>16</v>
      </c>
      <c r="B53" s="4">
        <v>24202111455</v>
      </c>
      <c r="C53" s="5" t="str">
        <f>VLOOKUP($B53,[6]Mydtu!$A$6:$DT$870,121,0)</f>
        <v>Lê Thị Tuyết</v>
      </c>
      <c r="D53" s="6" t="str">
        <f>VLOOKUP($B53,[6]Mydtu!$A$6:$DP$870,4,0)</f>
        <v>My</v>
      </c>
      <c r="E53" s="7" t="s">
        <v>6</v>
      </c>
      <c r="F53" s="10"/>
    </row>
    <row r="54" spans="1:6" s="1" customFormat="1" ht="18" customHeight="1" x14ac:dyDescent="0.25">
      <c r="A54" s="8">
        <f t="shared" si="1"/>
        <v>17</v>
      </c>
      <c r="B54" s="4">
        <v>24203215752</v>
      </c>
      <c r="C54" s="5" t="str">
        <f>VLOOKUP($B54,[6]Mydtu!$A$6:$DT$870,121,0)</f>
        <v>Cao Ánh Trà</v>
      </c>
      <c r="D54" s="6" t="str">
        <f>VLOOKUP($B54,[6]Mydtu!$A$6:$DP$870,4,0)</f>
        <v>My</v>
      </c>
      <c r="E54" s="7" t="s">
        <v>6</v>
      </c>
      <c r="F54" s="10"/>
    </row>
    <row r="55" spans="1:6" s="1" customFormat="1" ht="18" customHeight="1" x14ac:dyDescent="0.25">
      <c r="A55" s="8">
        <f t="shared" si="1"/>
        <v>18</v>
      </c>
      <c r="B55" s="4">
        <v>24202715585</v>
      </c>
      <c r="C55" s="5" t="str">
        <f>VLOOKUP($B55,[6]Mydtu!$A$6:$DT$870,121,0)</f>
        <v>Nguyễn Hoàng Hoài</v>
      </c>
      <c r="D55" s="6" t="str">
        <f>VLOOKUP($B55,[6]Mydtu!$A$6:$DP$870,4,0)</f>
        <v>Nhi</v>
      </c>
      <c r="E55" s="7" t="s">
        <v>6</v>
      </c>
      <c r="F55" s="10"/>
    </row>
    <row r="56" spans="1:6" s="1" customFormat="1" ht="18" customHeight="1" x14ac:dyDescent="0.25">
      <c r="A56" s="8">
        <f t="shared" si="1"/>
        <v>19</v>
      </c>
      <c r="B56" s="4">
        <v>24202707150</v>
      </c>
      <c r="C56" s="5" t="str">
        <f>VLOOKUP($B56,[6]Mydtu!$A$6:$DT$870,121,0)</f>
        <v>Nguyễn Thị Nhã</v>
      </c>
      <c r="D56" s="6" t="str">
        <f>VLOOKUP($B56,[6]Mydtu!$A$6:$DP$870,4,0)</f>
        <v>Phương</v>
      </c>
      <c r="E56" s="7" t="s">
        <v>6</v>
      </c>
      <c r="F56" s="10"/>
    </row>
    <row r="57" spans="1:6" s="1" customFormat="1" ht="18" customHeight="1" x14ac:dyDescent="0.25">
      <c r="A57" s="8">
        <f t="shared" si="1"/>
        <v>20</v>
      </c>
      <c r="B57" s="4">
        <v>24202115879</v>
      </c>
      <c r="C57" s="5" t="str">
        <f>VLOOKUP($B57,[6]Mydtu!$A$6:$DT$870,121,0)</f>
        <v>Trần Thị Mỹ</v>
      </c>
      <c r="D57" s="6" t="str">
        <f>VLOOKUP($B57,[6]Mydtu!$A$6:$DP$870,4,0)</f>
        <v>Tâm</v>
      </c>
      <c r="E57" s="7" t="s">
        <v>6</v>
      </c>
      <c r="F57" s="10"/>
    </row>
    <row r="58" spans="1:6" s="1" customFormat="1" ht="18" customHeight="1" x14ac:dyDescent="0.25">
      <c r="A58" s="8">
        <f t="shared" si="1"/>
        <v>21</v>
      </c>
      <c r="B58" s="4">
        <v>24202715816</v>
      </c>
      <c r="C58" s="5" t="str">
        <f>VLOOKUP($B58,[6]Mydtu!$A$6:$DT$870,121,0)</f>
        <v>Trương Thị Thúy</v>
      </c>
      <c r="D58" s="6" t="str">
        <f>VLOOKUP($B58,[6]Mydtu!$A$6:$DP$870,4,0)</f>
        <v>Thình</v>
      </c>
      <c r="E58" s="7" t="s">
        <v>6</v>
      </c>
      <c r="F58" s="10"/>
    </row>
    <row r="59" spans="1:6" s="1" customFormat="1" ht="18" customHeight="1" x14ac:dyDescent="0.25">
      <c r="A59" s="8">
        <f t="shared" si="1"/>
        <v>22</v>
      </c>
      <c r="B59" s="4">
        <v>24202706276</v>
      </c>
      <c r="C59" s="5" t="str">
        <f>VLOOKUP($B59,[6]Mydtu!$A$6:$DT$870,121,0)</f>
        <v>Lê Hoài</v>
      </c>
      <c r="D59" s="6" t="str">
        <f>VLOOKUP($B59,[6]Mydtu!$A$6:$DP$870,4,0)</f>
        <v>Thu</v>
      </c>
      <c r="E59" s="7" t="s">
        <v>6</v>
      </c>
      <c r="F59" s="10"/>
    </row>
    <row r="60" spans="1:6" s="1" customFormat="1" ht="18" customHeight="1" x14ac:dyDescent="0.25">
      <c r="A60" s="8">
        <f t="shared" si="1"/>
        <v>23</v>
      </c>
      <c r="B60" s="4">
        <v>24202615628</v>
      </c>
      <c r="C60" s="5" t="str">
        <f>VLOOKUP($B60,[6]Mydtu!$A$6:$DT$870,121,0)</f>
        <v>Lê Thị Diễm</v>
      </c>
      <c r="D60" s="6" t="str">
        <f>VLOOKUP($B60,[6]Mydtu!$A$6:$DP$870,4,0)</f>
        <v>Thúy</v>
      </c>
      <c r="E60" s="7" t="s">
        <v>6</v>
      </c>
      <c r="F60" s="10"/>
    </row>
    <row r="61" spans="1:6" s="1" customFormat="1" ht="18" customHeight="1" x14ac:dyDescent="0.25">
      <c r="A61" s="8">
        <f t="shared" si="1"/>
        <v>24</v>
      </c>
      <c r="B61" s="4">
        <v>24202703621</v>
      </c>
      <c r="C61" s="5" t="str">
        <f>VLOOKUP($B61,[6]Mydtu!$A$6:$DT$870,121,0)</f>
        <v>Nguyễn Thị Thanh</v>
      </c>
      <c r="D61" s="6" t="str">
        <f>VLOOKUP($B61,[6]Mydtu!$A$6:$DP$870,4,0)</f>
        <v>Thùy</v>
      </c>
      <c r="E61" s="7" t="s">
        <v>6</v>
      </c>
      <c r="F61" s="10"/>
    </row>
    <row r="62" spans="1:6" s="1" customFormat="1" ht="18" customHeight="1" x14ac:dyDescent="0.25">
      <c r="A62" s="8">
        <f t="shared" si="1"/>
        <v>25</v>
      </c>
      <c r="B62" s="4">
        <v>24202716637</v>
      </c>
      <c r="C62" s="5" t="str">
        <f>VLOOKUP($B62,[6]Mydtu!$A$6:$DT$870,121,0)</f>
        <v>Lê Huỳnh Bảo</v>
      </c>
      <c r="D62" s="6" t="str">
        <f>VLOOKUP($B62,[6]Mydtu!$A$6:$DP$870,4,0)</f>
        <v>Trâm</v>
      </c>
      <c r="E62" s="7" t="s">
        <v>6</v>
      </c>
      <c r="F62" s="10"/>
    </row>
    <row r="63" spans="1:6" s="1" customFormat="1" ht="18" customHeight="1" x14ac:dyDescent="0.25">
      <c r="A63" s="8">
        <f t="shared" si="1"/>
        <v>26</v>
      </c>
      <c r="B63" s="4">
        <v>24202202968</v>
      </c>
      <c r="C63" s="5" t="str">
        <f>VLOOKUP($B63,[6]Mydtu!$A$6:$DT$870,121,0)</f>
        <v>Ngô Thùy</v>
      </c>
      <c r="D63" s="6" t="str">
        <f>VLOOKUP($B63,[6]Mydtu!$A$6:$DP$870,4,0)</f>
        <v>Trâm</v>
      </c>
      <c r="E63" s="7" t="s">
        <v>6</v>
      </c>
      <c r="F63" s="10"/>
    </row>
    <row r="64" spans="1:6" s="1" customFormat="1" ht="18" customHeight="1" x14ac:dyDescent="0.25">
      <c r="A64" s="8">
        <f t="shared" si="1"/>
        <v>27</v>
      </c>
      <c r="B64" s="4">
        <v>24202704682</v>
      </c>
      <c r="C64" s="5" t="str">
        <f>VLOOKUP($B64,[6]Mydtu!$A$6:$DT$870,121,0)</f>
        <v>Hà Thùy</v>
      </c>
      <c r="D64" s="6" t="str">
        <f>VLOOKUP($B64,[6]Mydtu!$A$6:$DP$870,4,0)</f>
        <v>Trang</v>
      </c>
      <c r="E64" s="7" t="s">
        <v>6</v>
      </c>
      <c r="F64" s="10"/>
    </row>
    <row r="65" spans="1:6" s="1" customFormat="1" ht="18" customHeight="1" x14ac:dyDescent="0.25">
      <c r="A65" s="8">
        <f t="shared" si="1"/>
        <v>28</v>
      </c>
      <c r="B65" s="4">
        <v>24202715815</v>
      </c>
      <c r="C65" s="5" t="str">
        <f>VLOOKUP($B65,[6]Mydtu!$A$6:$DT$870,121,0)</f>
        <v>Vũ Thùy</v>
      </c>
      <c r="D65" s="6" t="str">
        <f>VLOOKUP($B65,[6]Mydtu!$A$6:$DP$870,4,0)</f>
        <v>Trang</v>
      </c>
      <c r="E65" s="7" t="s">
        <v>6</v>
      </c>
      <c r="F65" s="10"/>
    </row>
    <row r="66" spans="1:6" s="1" customFormat="1" ht="18" customHeight="1" x14ac:dyDescent="0.25">
      <c r="A66" s="8">
        <f t="shared" si="1"/>
        <v>29</v>
      </c>
      <c r="B66" s="4">
        <v>24202700937</v>
      </c>
      <c r="C66" s="5" t="str">
        <f>VLOOKUP($B66,[6]Mydtu!$A$6:$DT$870,121,0)</f>
        <v>Trần Bạch Thị</v>
      </c>
      <c r="D66" s="6" t="str">
        <f>VLOOKUP($B66,[6]Mydtu!$A$6:$DP$870,4,0)</f>
        <v>Trinh</v>
      </c>
      <c r="E66" s="7" t="s">
        <v>6</v>
      </c>
      <c r="F66" s="10"/>
    </row>
    <row r="67" spans="1:6" s="1" customFormat="1" ht="18" customHeight="1" x14ac:dyDescent="0.25">
      <c r="A67" s="8">
        <f t="shared" si="1"/>
        <v>30</v>
      </c>
      <c r="B67" s="4">
        <v>24212706423</v>
      </c>
      <c r="C67" s="5" t="str">
        <f>VLOOKUP($B67,[6]Mydtu!$A$6:$DT$870,121,0)</f>
        <v>Phạm Văn</v>
      </c>
      <c r="D67" s="6" t="str">
        <f>VLOOKUP($B67,[6]Mydtu!$A$6:$DP$870,4,0)</f>
        <v>Trường</v>
      </c>
      <c r="E67" s="7" t="s">
        <v>6</v>
      </c>
      <c r="F67" s="10"/>
    </row>
    <row r="68" spans="1:6" s="1" customFormat="1" ht="18" customHeight="1" x14ac:dyDescent="0.25">
      <c r="A68" s="8">
        <f t="shared" si="1"/>
        <v>31</v>
      </c>
      <c r="B68" s="4">
        <v>24202704739</v>
      </c>
      <c r="C68" s="5" t="str">
        <f>VLOOKUP($B68,[6]Mydtu!$A$6:$DT$870,121,0)</f>
        <v>Nguyễn Thị Cẩm</v>
      </c>
      <c r="D68" s="6" t="str">
        <f>VLOOKUP($B68,[6]Mydtu!$A$6:$DP$870,4,0)</f>
        <v>Vân</v>
      </c>
      <c r="E68" s="7" t="s">
        <v>6</v>
      </c>
      <c r="F68" s="10"/>
    </row>
    <row r="69" spans="1:6" s="1" customFormat="1" ht="18" customHeight="1" x14ac:dyDescent="0.25">
      <c r="A69" s="8">
        <f t="shared" si="1"/>
        <v>32</v>
      </c>
      <c r="B69" s="4">
        <v>24202716362</v>
      </c>
      <c r="C69" s="5" t="str">
        <f>VLOOKUP($B69,[6]Mydtu!$A$6:$DT$870,121,0)</f>
        <v>Nguyễn Thị Hồng</v>
      </c>
      <c r="D69" s="6" t="str">
        <f>VLOOKUP($B69,[6]Mydtu!$A$6:$DP$870,4,0)</f>
        <v>Vấn</v>
      </c>
      <c r="E69" s="7" t="s">
        <v>6</v>
      </c>
      <c r="F69" s="10"/>
    </row>
    <row r="70" spans="1:6" s="1" customFormat="1" ht="18" customHeight="1" x14ac:dyDescent="0.25">
      <c r="A70" s="8">
        <f t="shared" si="1"/>
        <v>33</v>
      </c>
      <c r="B70" s="4">
        <v>24202114831</v>
      </c>
      <c r="C70" s="5" t="str">
        <f>VLOOKUP($B70,[6]Mydtu!$A$6:$DT$870,121,0)</f>
        <v>Lê Ngọc Yến</v>
      </c>
      <c r="D70" s="6" t="str">
        <f>VLOOKUP($B70,[6]Mydtu!$A$6:$DP$870,4,0)</f>
        <v>Vy</v>
      </c>
      <c r="E70" s="7" t="s">
        <v>6</v>
      </c>
      <c r="F70" s="10"/>
    </row>
    <row r="71" spans="1:6" s="1" customFormat="1" ht="18" customHeight="1" x14ac:dyDescent="0.25">
      <c r="A71" s="8">
        <f t="shared" si="1"/>
        <v>34</v>
      </c>
      <c r="B71" s="4">
        <v>24202716593</v>
      </c>
      <c r="C71" s="5" t="str">
        <f>VLOOKUP($B71,[6]Mydtu!$A$6:$DT$870,121,0)</f>
        <v>Lê Thị Như</v>
      </c>
      <c r="D71" s="6" t="str">
        <f>VLOOKUP($B71,[6]Mydtu!$A$6:$DP$870,4,0)</f>
        <v>Ý</v>
      </c>
      <c r="E71" s="7" t="s">
        <v>6</v>
      </c>
      <c r="F71" s="10"/>
    </row>
    <row r="72" spans="1:6" s="1" customFormat="1" ht="18" customHeight="1" x14ac:dyDescent="0.25">
      <c r="A72" s="8">
        <f t="shared" si="1"/>
        <v>35</v>
      </c>
      <c r="B72" s="4">
        <v>24202715708</v>
      </c>
      <c r="C72" s="5" t="str">
        <f>VLOOKUP($B72,[6]Mydtu!$A$6:$DT$870,121,0)</f>
        <v>Nguyễn Thị Kim</v>
      </c>
      <c r="D72" s="6" t="str">
        <f>VLOOKUP($B72,[6]Mydtu!$A$6:$DP$870,4,0)</f>
        <v>Yến</v>
      </c>
      <c r="E72" s="7" t="s">
        <v>6</v>
      </c>
      <c r="F72" s="10"/>
    </row>
    <row r="73" spans="1:6" s="1" customFormat="1" ht="18" customHeight="1" x14ac:dyDescent="0.25">
      <c r="A73" s="8">
        <f t="shared" si="1"/>
        <v>36</v>
      </c>
      <c r="B73" s="4">
        <v>24202705097</v>
      </c>
      <c r="C73" s="5" t="str">
        <f>VLOOKUP($B73,[6]Mydtu!$A$6:$DT$870,121,0)</f>
        <v>Nguyễn Hoàng</v>
      </c>
      <c r="D73" s="6" t="str">
        <f>VLOOKUP($B73,[6]Mydtu!$A$6:$DP$870,4,0)</f>
        <v>Yến</v>
      </c>
      <c r="E73" s="7" t="s">
        <v>6</v>
      </c>
      <c r="F73" s="10"/>
    </row>
    <row r="74" spans="1:6" s="1" customFormat="1" ht="18" customHeight="1" x14ac:dyDescent="0.25">
      <c r="A74" s="3" t="s">
        <v>14</v>
      </c>
      <c r="B74" s="4"/>
      <c r="C74" s="5"/>
      <c r="D74" s="6"/>
      <c r="E74" s="7"/>
      <c r="F74" s="10"/>
    </row>
    <row r="75" spans="1:6" s="1" customFormat="1" ht="18" customHeight="1" x14ac:dyDescent="0.25">
      <c r="A75" s="8">
        <v>1</v>
      </c>
      <c r="B75" s="4">
        <v>24212108610</v>
      </c>
      <c r="C75" s="5" t="str">
        <f ca="1">VLOOKUP($B75,[7]Mydtu!$A$6:$DQ$35,C$4,0)</f>
        <v>Lương Nguyễn Quốc</v>
      </c>
      <c r="D75" s="6" t="str">
        <f ca="1">VLOOKUP($B75,[7]Mydtu!$A$6:$DQ$35,D$4,0)</f>
        <v>An</v>
      </c>
      <c r="E75" s="7" t="s">
        <v>7</v>
      </c>
      <c r="F75" s="10"/>
    </row>
    <row r="76" spans="1:6" s="1" customFormat="1" ht="18" customHeight="1" x14ac:dyDescent="0.25">
      <c r="A76" s="8">
        <f t="shared" ref="A76:A103" si="2">A75+1</f>
        <v>2</v>
      </c>
      <c r="B76" s="4">
        <v>24212108898</v>
      </c>
      <c r="C76" s="5" t="str">
        <f ca="1">VLOOKUP($B76,[7]Mydtu!$A$6:$DQ$35,C$4,0)</f>
        <v>Mai Hồ Chi</v>
      </c>
      <c r="D76" s="6" t="str">
        <f ca="1">VLOOKUP($B76,[7]Mydtu!$A$6:$DQ$35,D$4,0)</f>
        <v>Bảo</v>
      </c>
      <c r="E76" s="7" t="s">
        <v>7</v>
      </c>
      <c r="F76" s="10"/>
    </row>
    <row r="77" spans="1:6" s="1" customFormat="1" ht="18" customHeight="1" x14ac:dyDescent="0.25">
      <c r="A77" s="8">
        <f t="shared" si="2"/>
        <v>3</v>
      </c>
      <c r="B77" s="4">
        <v>24202215408</v>
      </c>
      <c r="C77" s="5" t="str">
        <f ca="1">VLOOKUP($B77,[7]Mydtu!$A$6:$DQ$35,C$4,0)</f>
        <v>Ngô Linh</v>
      </c>
      <c r="D77" s="6" t="str">
        <f ca="1">VLOOKUP($B77,[7]Mydtu!$A$6:$DQ$35,D$4,0)</f>
        <v>Châu</v>
      </c>
      <c r="E77" s="7" t="s">
        <v>7</v>
      </c>
      <c r="F77" s="10"/>
    </row>
    <row r="78" spans="1:6" s="1" customFormat="1" ht="18" customHeight="1" x14ac:dyDescent="0.25">
      <c r="A78" s="8">
        <f t="shared" si="2"/>
        <v>4</v>
      </c>
      <c r="B78" s="4">
        <v>24202108961</v>
      </c>
      <c r="C78" s="5" t="str">
        <f ca="1">VLOOKUP($B78,[7]Mydtu!$A$6:$DQ$35,C$4,0)</f>
        <v>Nguyễn Thị Mỹ</v>
      </c>
      <c r="D78" s="6" t="str">
        <f ca="1">VLOOKUP($B78,[7]Mydtu!$A$6:$DQ$35,D$4,0)</f>
        <v>Châu</v>
      </c>
      <c r="E78" s="7" t="s">
        <v>7</v>
      </c>
      <c r="F78" s="10"/>
    </row>
    <row r="79" spans="1:6" s="1" customFormat="1" ht="18" customHeight="1" x14ac:dyDescent="0.25">
      <c r="A79" s="8">
        <f t="shared" si="2"/>
        <v>5</v>
      </c>
      <c r="B79" s="4">
        <v>24202208573</v>
      </c>
      <c r="C79" s="5" t="str">
        <f ca="1">VLOOKUP($B79,[7]Mydtu!$A$6:$DQ$35,C$4,0)</f>
        <v>Trần Thị Mỹ</v>
      </c>
      <c r="D79" s="6" t="str">
        <f ca="1">VLOOKUP($B79,[7]Mydtu!$A$6:$DQ$35,D$4,0)</f>
        <v>Diễm</v>
      </c>
      <c r="E79" s="7" t="s">
        <v>7</v>
      </c>
      <c r="F79" s="10"/>
    </row>
    <row r="80" spans="1:6" s="1" customFormat="1" ht="18" customHeight="1" x14ac:dyDescent="0.25">
      <c r="A80" s="8">
        <f t="shared" si="2"/>
        <v>6</v>
      </c>
      <c r="B80" s="4">
        <v>24202207832</v>
      </c>
      <c r="C80" s="5" t="str">
        <f ca="1">VLOOKUP($B80,[7]Mydtu!$A$6:$DQ$35,C$4,0)</f>
        <v>Trần Thị</v>
      </c>
      <c r="D80" s="6" t="str">
        <f ca="1">VLOOKUP($B80,[7]Mydtu!$A$6:$DQ$35,D$4,0)</f>
        <v>Diệp</v>
      </c>
      <c r="E80" s="7" t="s">
        <v>7</v>
      </c>
      <c r="F80" s="10"/>
    </row>
    <row r="81" spans="1:6" s="1" customFormat="1" ht="18" customHeight="1" x14ac:dyDescent="0.25">
      <c r="A81" s="8">
        <f t="shared" si="2"/>
        <v>7</v>
      </c>
      <c r="B81" s="4">
        <v>24202109224</v>
      </c>
      <c r="C81" s="5" t="str">
        <f ca="1">VLOOKUP($B81,[7]Mydtu!$A$6:$DQ$35,C$4,0)</f>
        <v>Trần Thị</v>
      </c>
      <c r="D81" s="6" t="str">
        <f ca="1">VLOOKUP($B81,[7]Mydtu!$A$6:$DQ$35,D$4,0)</f>
        <v>Dung</v>
      </c>
      <c r="E81" s="7" t="s">
        <v>7</v>
      </c>
      <c r="F81" s="10"/>
    </row>
    <row r="82" spans="1:6" s="1" customFormat="1" ht="18" customHeight="1" x14ac:dyDescent="0.25">
      <c r="A82" s="8">
        <f t="shared" si="2"/>
        <v>8</v>
      </c>
      <c r="B82" s="4">
        <v>24202109298</v>
      </c>
      <c r="C82" s="5" t="str">
        <f ca="1">VLOOKUP($B82,[7]Mydtu!$A$6:$DQ$35,C$4,0)</f>
        <v>Hồ Thị Thuỳ</v>
      </c>
      <c r="D82" s="6" t="str">
        <f ca="1">VLOOKUP($B82,[7]Mydtu!$A$6:$DQ$35,D$4,0)</f>
        <v>Duyên</v>
      </c>
      <c r="E82" s="7" t="s">
        <v>7</v>
      </c>
      <c r="F82" s="10"/>
    </row>
    <row r="83" spans="1:6" s="1" customFormat="1" ht="18" customHeight="1" x14ac:dyDescent="0.25">
      <c r="A83" s="8">
        <f t="shared" si="2"/>
        <v>9</v>
      </c>
      <c r="B83" s="4">
        <v>24202215426</v>
      </c>
      <c r="C83" s="5" t="str">
        <f ca="1">VLOOKUP($B83,[7]Mydtu!$A$6:$DQ$35,C$4,0)</f>
        <v>Hồng Thị Ngọc</v>
      </c>
      <c r="D83" s="6" t="str">
        <f ca="1">VLOOKUP($B83,[7]Mydtu!$A$6:$DQ$35,D$4,0)</f>
        <v>Hà</v>
      </c>
      <c r="E83" s="7" t="s">
        <v>7</v>
      </c>
      <c r="F83" s="10"/>
    </row>
    <row r="84" spans="1:6" s="1" customFormat="1" ht="18" customHeight="1" x14ac:dyDescent="0.25">
      <c r="A84" s="8">
        <f t="shared" si="2"/>
        <v>10</v>
      </c>
      <c r="B84" s="4">
        <v>24202216792</v>
      </c>
      <c r="C84" s="5" t="str">
        <f ca="1">VLOOKUP($B84,[7]Mydtu!$A$6:$DQ$35,C$4,0)</f>
        <v>Trương Thu</v>
      </c>
      <c r="D84" s="6" t="str">
        <f ca="1">VLOOKUP($B84,[7]Mydtu!$A$6:$DQ$35,D$4,0)</f>
        <v>Hiền</v>
      </c>
      <c r="E84" s="7" t="s">
        <v>7</v>
      </c>
      <c r="F84" s="10"/>
    </row>
    <row r="85" spans="1:6" s="1" customFormat="1" ht="18" customHeight="1" x14ac:dyDescent="0.25">
      <c r="A85" s="8">
        <f t="shared" si="2"/>
        <v>11</v>
      </c>
      <c r="B85" s="4">
        <v>24202109781</v>
      </c>
      <c r="C85" s="5" t="str">
        <f ca="1">VLOOKUP($B85,[7]Mydtu!$A$6:$DQ$35,C$4,0)</f>
        <v>Lê Kim</v>
      </c>
      <c r="D85" s="6" t="str">
        <f ca="1">VLOOKUP($B85,[7]Mydtu!$A$6:$DQ$35,D$4,0)</f>
        <v>Hiền</v>
      </c>
      <c r="E85" s="7" t="s">
        <v>7</v>
      </c>
      <c r="F85" s="10"/>
    </row>
    <row r="86" spans="1:6" s="1" customFormat="1" ht="18" customHeight="1" x14ac:dyDescent="0.25">
      <c r="A86" s="8">
        <f t="shared" si="2"/>
        <v>12</v>
      </c>
      <c r="B86" s="4">
        <v>24202215439</v>
      </c>
      <c r="C86" s="5" t="str">
        <f ca="1">VLOOKUP($B86,[7]Mydtu!$A$6:$DQ$35,C$4,0)</f>
        <v>Hà Tình</v>
      </c>
      <c r="D86" s="6" t="str">
        <f ca="1">VLOOKUP($B86,[7]Mydtu!$A$6:$DQ$35,D$4,0)</f>
        <v>Hiếu</v>
      </c>
      <c r="E86" s="7" t="s">
        <v>7</v>
      </c>
      <c r="F86" s="10"/>
    </row>
    <row r="87" spans="1:6" s="1" customFormat="1" ht="18" customHeight="1" x14ac:dyDescent="0.25">
      <c r="A87" s="8">
        <f t="shared" si="2"/>
        <v>13</v>
      </c>
      <c r="B87" s="4">
        <v>24202110462</v>
      </c>
      <c r="C87" s="5" t="str">
        <f ca="1">VLOOKUP($B87,[7]Mydtu!$A$6:$DQ$35,C$4,0)</f>
        <v>Trần Ngọc Khánh</v>
      </c>
      <c r="D87" s="6" t="str">
        <f ca="1">VLOOKUP($B87,[7]Mydtu!$A$6:$DQ$35,D$4,0)</f>
        <v>Huyền</v>
      </c>
      <c r="E87" s="7" t="s">
        <v>7</v>
      </c>
      <c r="F87" s="10"/>
    </row>
    <row r="88" spans="1:6" s="1" customFormat="1" ht="18" customHeight="1" x14ac:dyDescent="0.25">
      <c r="A88" s="8">
        <f t="shared" si="2"/>
        <v>14</v>
      </c>
      <c r="B88" s="4">
        <v>24202110710</v>
      </c>
      <c r="C88" s="5" t="str">
        <f ca="1">VLOOKUP($B88,[7]Mydtu!$A$6:$DQ$35,C$4,0)</f>
        <v>Trần Thị Hiếu</v>
      </c>
      <c r="D88" s="6" t="str">
        <f ca="1">VLOOKUP($B88,[7]Mydtu!$A$6:$DQ$35,D$4,0)</f>
        <v>Kiên</v>
      </c>
      <c r="E88" s="7" t="s">
        <v>7</v>
      </c>
      <c r="F88" s="10"/>
    </row>
    <row r="89" spans="1:6" s="1" customFormat="1" ht="18" customHeight="1" x14ac:dyDescent="0.25">
      <c r="A89" s="8">
        <f t="shared" si="2"/>
        <v>15</v>
      </c>
      <c r="B89" s="4">
        <v>24202215190</v>
      </c>
      <c r="C89" s="5" t="str">
        <f ca="1">VLOOKUP($B89,[7]Mydtu!$A$6:$DQ$35,C$4,0)</f>
        <v>Văn Hằng</v>
      </c>
      <c r="D89" s="6" t="str">
        <f ca="1">VLOOKUP($B89,[7]Mydtu!$A$6:$DQ$35,D$4,0)</f>
        <v>My</v>
      </c>
      <c r="E89" s="7" t="s">
        <v>7</v>
      </c>
      <c r="F89" s="10"/>
    </row>
    <row r="90" spans="1:6" s="1" customFormat="1" ht="18" customHeight="1" x14ac:dyDescent="0.25">
      <c r="A90" s="8">
        <f t="shared" si="2"/>
        <v>16</v>
      </c>
      <c r="B90" s="4">
        <v>24202111635</v>
      </c>
      <c r="C90" s="5" t="str">
        <f ca="1">VLOOKUP($B90,[7]Mydtu!$A$6:$DQ$35,C$4,0)</f>
        <v>Nguyễn Thị Thuỳ</v>
      </c>
      <c r="D90" s="6" t="str">
        <f ca="1">VLOOKUP($B90,[7]Mydtu!$A$6:$DQ$35,D$4,0)</f>
        <v>Ngân</v>
      </c>
      <c r="E90" s="7" t="s">
        <v>7</v>
      </c>
      <c r="F90" s="10"/>
    </row>
    <row r="91" spans="1:6" s="1" customFormat="1" ht="18" customHeight="1" x14ac:dyDescent="0.25">
      <c r="A91" s="8">
        <f t="shared" si="2"/>
        <v>17</v>
      </c>
      <c r="B91" s="4">
        <v>24202115834</v>
      </c>
      <c r="C91" s="5" t="str">
        <f ca="1">VLOOKUP($B91,[7]Mydtu!$A$6:$DQ$35,C$4,0)</f>
        <v>Nguyễn Thị Thảo</v>
      </c>
      <c r="D91" s="6" t="str">
        <f ca="1">VLOOKUP($B91,[7]Mydtu!$A$6:$DQ$35,D$4,0)</f>
        <v>Nguyên</v>
      </c>
      <c r="E91" s="7" t="s">
        <v>7</v>
      </c>
      <c r="F91" s="10"/>
    </row>
    <row r="92" spans="1:6" s="1" customFormat="1" ht="18" customHeight="1" x14ac:dyDescent="0.25">
      <c r="A92" s="8">
        <f t="shared" si="2"/>
        <v>18</v>
      </c>
      <c r="B92" s="4">
        <v>24202113389</v>
      </c>
      <c r="C92" s="5" t="str">
        <f ca="1">VLOOKUP($B92,[7]Mydtu!$A$6:$DQ$35,C$4,0)</f>
        <v>Bùi Thị Hương</v>
      </c>
      <c r="D92" s="6" t="str">
        <f ca="1">VLOOKUP($B92,[7]Mydtu!$A$6:$DQ$35,D$4,0)</f>
        <v>Thơm</v>
      </c>
      <c r="E92" s="7" t="s">
        <v>7</v>
      </c>
      <c r="F92" s="10"/>
    </row>
    <row r="93" spans="1:6" s="1" customFormat="1" ht="18" customHeight="1" x14ac:dyDescent="0.25">
      <c r="A93" s="8">
        <f t="shared" si="2"/>
        <v>19</v>
      </c>
      <c r="B93" s="4">
        <v>24202113458</v>
      </c>
      <c r="C93" s="5" t="str">
        <f ca="1">VLOOKUP($B93,[7]Mydtu!$A$6:$DQ$35,C$4,0)</f>
        <v>Nguyễn Thị</v>
      </c>
      <c r="D93" s="6" t="str">
        <f ca="1">VLOOKUP($B93,[7]Mydtu!$A$6:$DQ$35,D$4,0)</f>
        <v>Thùy</v>
      </c>
      <c r="E93" s="7" t="s">
        <v>7</v>
      </c>
      <c r="F93" s="10"/>
    </row>
    <row r="94" spans="1:6" s="1" customFormat="1" ht="18" customHeight="1" x14ac:dyDescent="0.25">
      <c r="A94" s="8">
        <f t="shared" si="2"/>
        <v>20</v>
      </c>
      <c r="B94" s="4">
        <v>24202110569</v>
      </c>
      <c r="C94" s="5" t="str">
        <f ca="1">VLOOKUP($B94,[7]Mydtu!$A$6:$DQ$35,C$4,0)</f>
        <v>H Ka Ty Buôn</v>
      </c>
      <c r="D94" s="6" t="str">
        <f ca="1">VLOOKUP($B94,[7]Mydtu!$A$6:$DQ$35,D$4,0)</f>
        <v>Yă</v>
      </c>
      <c r="E94" s="7" t="s">
        <v>7</v>
      </c>
      <c r="F94" s="10" t="s">
        <v>19</v>
      </c>
    </row>
    <row r="95" spans="1:6" s="1" customFormat="1" ht="18" customHeight="1" x14ac:dyDescent="0.25">
      <c r="A95" s="8">
        <f t="shared" si="2"/>
        <v>21</v>
      </c>
      <c r="B95" s="4">
        <v>24202114966</v>
      </c>
      <c r="C95" s="5" t="str">
        <f ca="1">VLOOKUP($B95,[7]Mydtu!$A$6:$DQ$35,C$4,0)</f>
        <v>Bùi Thị</v>
      </c>
      <c r="D95" s="6" t="str">
        <f ca="1">VLOOKUP($B95,[7]Mydtu!$A$6:$DQ$35,D$4,0)</f>
        <v>Yến</v>
      </c>
      <c r="E95" s="7" t="s">
        <v>7</v>
      </c>
      <c r="F95" s="10"/>
    </row>
    <row r="96" spans="1:6" s="1" customFormat="1" ht="18" customHeight="1" x14ac:dyDescent="0.25">
      <c r="A96" s="3" t="s">
        <v>15</v>
      </c>
      <c r="B96" s="4"/>
      <c r="C96" s="5"/>
      <c r="D96" s="6"/>
      <c r="E96" s="7"/>
      <c r="F96" s="10"/>
    </row>
    <row r="97" spans="1:6" s="1" customFormat="1" ht="18" customHeight="1" x14ac:dyDescent="0.25">
      <c r="A97" s="8">
        <v>1</v>
      </c>
      <c r="B97" s="4">
        <v>24212109238</v>
      </c>
      <c r="C97" s="5" t="str">
        <f ca="1">VLOOKUP($B97,[7]Mydtu!$A$6:$DQ$35,C$4,0)</f>
        <v xml:space="preserve">Nguyễn </v>
      </c>
      <c r="D97" s="6" t="str">
        <f ca="1">VLOOKUP($B97,[7]Mydtu!$A$6:$DQ$35,D$4,0)</f>
        <v>Dũng</v>
      </c>
      <c r="E97" s="7" t="s">
        <v>7</v>
      </c>
      <c r="F97" s="10"/>
    </row>
    <row r="98" spans="1:6" s="1" customFormat="1" ht="18" customHeight="1" x14ac:dyDescent="0.25">
      <c r="A98" s="8">
        <f t="shared" si="2"/>
        <v>2</v>
      </c>
      <c r="B98" s="4">
        <v>24202111262</v>
      </c>
      <c r="C98" s="5" t="str">
        <f ca="1">VLOOKUP($B98,[7]Mydtu!$A$6:$DQ$35,C$4,0)</f>
        <v>Nguyễn Thị Thảo</v>
      </c>
      <c r="D98" s="6" t="str">
        <f ca="1">VLOOKUP($B98,[7]Mydtu!$A$6:$DQ$35,D$4,0)</f>
        <v>Ly</v>
      </c>
      <c r="E98" s="7" t="s">
        <v>7</v>
      </c>
      <c r="F98" s="10"/>
    </row>
    <row r="99" spans="1:6" s="1" customFormat="1" ht="18" customHeight="1" x14ac:dyDescent="0.25">
      <c r="A99" s="8">
        <f t="shared" si="2"/>
        <v>3</v>
      </c>
      <c r="B99" s="4">
        <v>24202207456</v>
      </c>
      <c r="C99" s="5" t="str">
        <f ca="1">VLOOKUP($B99,[7]Mydtu!$A$6:$DQ$35,C$4,0)</f>
        <v>Nguyễn Thị Tuyết</v>
      </c>
      <c r="D99" s="6" t="str">
        <f ca="1">VLOOKUP($B99,[7]Mydtu!$A$6:$DQ$35,D$4,0)</f>
        <v>Ngân</v>
      </c>
      <c r="E99" s="7" t="s">
        <v>7</v>
      </c>
      <c r="F99" s="10" t="s">
        <v>19</v>
      </c>
    </row>
    <row r="100" spans="1:6" s="1" customFormat="1" ht="18" customHeight="1" x14ac:dyDescent="0.25">
      <c r="A100" s="8">
        <f t="shared" si="2"/>
        <v>4</v>
      </c>
      <c r="B100" s="4">
        <v>24202206338</v>
      </c>
      <c r="C100" s="5" t="str">
        <f ca="1">VLOOKUP($B100,[7]Mydtu!$A$6:$DQ$35,C$4,0)</f>
        <v>Nguyễn Thị Như</v>
      </c>
      <c r="D100" s="6" t="str">
        <f ca="1">VLOOKUP($B100,[7]Mydtu!$A$6:$DQ$35,D$4,0)</f>
        <v>Thảo</v>
      </c>
      <c r="E100" s="7" t="s">
        <v>7</v>
      </c>
      <c r="F100" s="10"/>
    </row>
    <row r="101" spans="1:6" s="1" customFormat="1" ht="18" customHeight="1" x14ac:dyDescent="0.25">
      <c r="A101" s="8">
        <f>A100+1</f>
        <v>5</v>
      </c>
      <c r="B101" s="4">
        <v>24202208066</v>
      </c>
      <c r="C101" s="5" t="str">
        <f ca="1">VLOOKUP($B101,[7]Mydtu!$A$6:$DQ$35,C$4,0)</f>
        <v>Hồ Thị Ngọc</v>
      </c>
      <c r="D101" s="6" t="str">
        <f ca="1">VLOOKUP($B101,[7]Mydtu!$A$6:$DQ$35,D$4,0)</f>
        <v>Trâm</v>
      </c>
      <c r="E101" s="7" t="s">
        <v>7</v>
      </c>
      <c r="F101" s="10"/>
    </row>
    <row r="102" spans="1:6" s="1" customFormat="1" ht="18" customHeight="1" x14ac:dyDescent="0.25">
      <c r="A102" s="8">
        <f t="shared" si="2"/>
        <v>6</v>
      </c>
      <c r="B102" s="4">
        <v>24202114164</v>
      </c>
      <c r="C102" s="5" t="str">
        <f ca="1">VLOOKUP($B102,[7]Mydtu!$A$6:$DQ$35,C$4,0)</f>
        <v>Phan Thị Tuyết</v>
      </c>
      <c r="D102" s="6" t="str">
        <f ca="1">VLOOKUP($B102,[7]Mydtu!$A$6:$DQ$35,D$4,0)</f>
        <v>Trinh</v>
      </c>
      <c r="E102" s="7" t="s">
        <v>7</v>
      </c>
      <c r="F102" s="10"/>
    </row>
    <row r="103" spans="1:6" s="1" customFormat="1" ht="18" customHeight="1" x14ac:dyDescent="0.25">
      <c r="A103" s="8">
        <f t="shared" si="2"/>
        <v>7</v>
      </c>
      <c r="B103" s="4">
        <v>24205107881</v>
      </c>
      <c r="C103" s="5" t="str">
        <f ca="1">VLOOKUP($B103,[7]Mydtu!$A$6:$DQ$35,C$4,0)</f>
        <v>Trần Thị Tuyết</v>
      </c>
      <c r="D103" s="6" t="str">
        <f ca="1">VLOOKUP($B103,[7]Mydtu!$A$6:$DQ$35,D$4,0)</f>
        <v>Trinh</v>
      </c>
      <c r="E103" s="7" t="s">
        <v>7</v>
      </c>
      <c r="F103" s="10"/>
    </row>
    <row r="104" spans="1:6" s="1" customFormat="1" ht="18" customHeight="1" x14ac:dyDescent="0.25">
      <c r="A104" s="3" t="s">
        <v>16</v>
      </c>
      <c r="B104" s="4"/>
      <c r="C104" s="5"/>
      <c r="D104" s="6"/>
      <c r="E104" s="7"/>
      <c r="F104" s="10"/>
    </row>
    <row r="105" spans="1:6" s="1" customFormat="1" ht="18" customHeight="1" x14ac:dyDescent="0.25">
      <c r="A105" s="8">
        <v>1</v>
      </c>
      <c r="B105" s="4">
        <v>24212108906</v>
      </c>
      <c r="C105" s="5" t="str">
        <f>VLOOKUP($B105,[8]Mydtu!$A$6:$DT$3892,121,0)</f>
        <v>Nguyễn Thái Quốc</v>
      </c>
      <c r="D105" s="6" t="str">
        <f>VLOOKUP($B105,[8]Mydtu!$A$6:$DP$3892,4,0)</f>
        <v>Bảo</v>
      </c>
      <c r="E105" s="7" t="s">
        <v>8</v>
      </c>
      <c r="F105" s="10" t="s">
        <v>20</v>
      </c>
    </row>
    <row r="106" spans="1:6" s="1" customFormat="1" ht="18" customHeight="1" x14ac:dyDescent="0.25">
      <c r="A106" s="8">
        <f t="shared" ref="A106:A152" si="3">A105+1</f>
        <v>2</v>
      </c>
      <c r="B106" s="4">
        <v>24202116548</v>
      </c>
      <c r="C106" s="5" t="str">
        <f>VLOOKUP($B106,[8]Mydtu!$A$6:$DT$3892,121,0)</f>
        <v>Nguyễn Thị Thúy</v>
      </c>
      <c r="D106" s="6" t="str">
        <f>VLOOKUP($B106,[8]Mydtu!$A$6:$DP$3892,4,0)</f>
        <v>Diễm</v>
      </c>
      <c r="E106" s="7" t="s">
        <v>8</v>
      </c>
      <c r="F106" s="10" t="s">
        <v>20</v>
      </c>
    </row>
    <row r="107" spans="1:6" s="1" customFormat="1" ht="18" customHeight="1" x14ac:dyDescent="0.25">
      <c r="A107" s="8">
        <f t="shared" si="3"/>
        <v>3</v>
      </c>
      <c r="B107" s="4">
        <v>24212102178</v>
      </c>
      <c r="C107" s="5" t="str">
        <f>VLOOKUP($B107,[8]Mydtu!$A$6:$DT$3892,121,0)</f>
        <v>Lê Viết</v>
      </c>
      <c r="D107" s="6" t="str">
        <f>VLOOKUP($B107,[8]Mydtu!$A$6:$DP$3892,4,0)</f>
        <v>Đô</v>
      </c>
      <c r="E107" s="7" t="s">
        <v>8</v>
      </c>
      <c r="F107" s="10"/>
    </row>
    <row r="108" spans="1:6" s="1" customFormat="1" ht="18" customHeight="1" x14ac:dyDescent="0.25">
      <c r="A108" s="8">
        <f t="shared" si="3"/>
        <v>4</v>
      </c>
      <c r="B108" s="4">
        <v>24212105283</v>
      </c>
      <c r="C108" s="5" t="str">
        <f>VLOOKUP($B108,[8]Mydtu!$A$6:$DT$3892,121,0)</f>
        <v>Ngô Minh</v>
      </c>
      <c r="D108" s="6" t="str">
        <f>VLOOKUP($B108,[8]Mydtu!$A$6:$DP$3892,4,0)</f>
        <v>Đức</v>
      </c>
      <c r="E108" s="7" t="s">
        <v>8</v>
      </c>
      <c r="F108" s="10" t="s">
        <v>20</v>
      </c>
    </row>
    <row r="109" spans="1:6" s="1" customFormat="1" ht="18" customHeight="1" x14ac:dyDescent="0.25">
      <c r="A109" s="8">
        <f t="shared" si="3"/>
        <v>5</v>
      </c>
      <c r="B109" s="4">
        <v>24202109307</v>
      </c>
      <c r="C109" s="5" t="str">
        <f>VLOOKUP($B109,[8]Mydtu!$A$6:$DT$3892,121,0)</f>
        <v>Lương Thị Mỹ</v>
      </c>
      <c r="D109" s="6" t="str">
        <f>VLOOKUP($B109,[8]Mydtu!$A$6:$DP$3892,4,0)</f>
        <v>Duyên</v>
      </c>
      <c r="E109" s="7" t="s">
        <v>8</v>
      </c>
      <c r="F109" s="10"/>
    </row>
    <row r="110" spans="1:6" s="1" customFormat="1" ht="18" customHeight="1" x14ac:dyDescent="0.25">
      <c r="A110" s="8">
        <f t="shared" si="3"/>
        <v>6</v>
      </c>
      <c r="B110" s="4">
        <v>24202116893</v>
      </c>
      <c r="C110" s="5" t="str">
        <f>VLOOKUP($B110,[8]Mydtu!$A$6:$DT$3892,121,0)</f>
        <v>Trần Thị Mỹ</v>
      </c>
      <c r="D110" s="6" t="str">
        <f>VLOOKUP($B110,[8]Mydtu!$A$6:$DP$3892,4,0)</f>
        <v>Duyên</v>
      </c>
      <c r="E110" s="7" t="s">
        <v>8</v>
      </c>
      <c r="F110" s="10" t="s">
        <v>20</v>
      </c>
    </row>
    <row r="111" spans="1:6" s="1" customFormat="1" ht="18" customHeight="1" x14ac:dyDescent="0.25">
      <c r="A111" s="8">
        <f t="shared" si="3"/>
        <v>7</v>
      </c>
      <c r="B111" s="4">
        <v>24202105260</v>
      </c>
      <c r="C111" s="5" t="str">
        <f>VLOOKUP($B111,[8]Mydtu!$A$6:$DT$3892,121,0)</f>
        <v>Lê Thị Mỹ</v>
      </c>
      <c r="D111" s="6" t="str">
        <f>VLOOKUP($B111,[8]Mydtu!$A$6:$DP$3892,4,0)</f>
        <v>Duyên</v>
      </c>
      <c r="E111" s="7" t="s">
        <v>8</v>
      </c>
      <c r="F111" s="10" t="s">
        <v>20</v>
      </c>
    </row>
    <row r="112" spans="1:6" s="1" customFormat="1" ht="18" customHeight="1" x14ac:dyDescent="0.25">
      <c r="A112" s="8">
        <f t="shared" si="3"/>
        <v>8</v>
      </c>
      <c r="B112" s="4">
        <v>24207106910</v>
      </c>
      <c r="C112" s="5" t="str">
        <f>VLOOKUP($B112,[8]Mydtu!$A$6:$DT$3892,121,0)</f>
        <v>Trần Thị Mỹ</v>
      </c>
      <c r="D112" s="6" t="str">
        <f>VLOOKUP($B112,[8]Mydtu!$A$6:$DP$3892,4,0)</f>
        <v>Duyên</v>
      </c>
      <c r="E112" s="7" t="s">
        <v>8</v>
      </c>
      <c r="F112" s="10"/>
    </row>
    <row r="113" spans="1:6" s="1" customFormat="1" ht="18" customHeight="1" x14ac:dyDescent="0.25">
      <c r="A113" s="8">
        <f t="shared" si="3"/>
        <v>9</v>
      </c>
      <c r="B113" s="4">
        <v>24202107042</v>
      </c>
      <c r="C113" s="5" t="str">
        <f>VLOOKUP($B113,[8]Mydtu!$A$6:$DT$3892,121,0)</f>
        <v>Lê Thị Ngọc</v>
      </c>
      <c r="D113" s="6" t="str">
        <f>VLOOKUP($B113,[8]Mydtu!$A$6:$DP$3892,4,0)</f>
        <v>Hà</v>
      </c>
      <c r="E113" s="7" t="s">
        <v>8</v>
      </c>
      <c r="F113" s="10" t="s">
        <v>20</v>
      </c>
    </row>
    <row r="114" spans="1:6" s="1" customFormat="1" ht="18" customHeight="1" x14ac:dyDescent="0.25">
      <c r="A114" s="8">
        <f t="shared" si="3"/>
        <v>10</v>
      </c>
      <c r="B114" s="4">
        <v>24202104296</v>
      </c>
      <c r="C114" s="5" t="str">
        <f>VLOOKUP($B114,[8]Mydtu!$A$6:$DT$3892,121,0)</f>
        <v>Nguyễn Thị Thúy</v>
      </c>
      <c r="D114" s="6" t="str">
        <f>VLOOKUP($B114,[8]Mydtu!$A$6:$DP$3892,4,0)</f>
        <v>Hằng</v>
      </c>
      <c r="E114" s="7" t="s">
        <v>8</v>
      </c>
      <c r="F114" s="10"/>
    </row>
    <row r="115" spans="1:6" s="1" customFormat="1" ht="18" customHeight="1" x14ac:dyDescent="0.25">
      <c r="A115" s="8">
        <f t="shared" si="3"/>
        <v>11</v>
      </c>
      <c r="B115" s="4">
        <v>24202100903</v>
      </c>
      <c r="C115" s="5" t="str">
        <f>VLOOKUP($B115,[8]Mydtu!$A$6:$DT$3892,121,0)</f>
        <v>Trịnh Bích</v>
      </c>
      <c r="D115" s="6" t="str">
        <f>VLOOKUP($B115,[8]Mydtu!$A$6:$DP$3892,4,0)</f>
        <v>Hằng</v>
      </c>
      <c r="E115" s="7" t="s">
        <v>8</v>
      </c>
      <c r="F115" s="10" t="s">
        <v>20</v>
      </c>
    </row>
    <row r="116" spans="1:6" s="1" customFormat="1" ht="18" customHeight="1" x14ac:dyDescent="0.25">
      <c r="A116" s="8">
        <f t="shared" si="3"/>
        <v>12</v>
      </c>
      <c r="B116" s="4">
        <v>24207116568</v>
      </c>
      <c r="C116" s="5" t="str">
        <f>VLOOKUP($B116,[8]Mydtu!$A$6:$DT$3892,121,0)</f>
        <v>Trương Thị Minh</v>
      </c>
      <c r="D116" s="6" t="str">
        <f>VLOOKUP($B116,[8]Mydtu!$A$6:$DP$3892,4,0)</f>
        <v>Hiền</v>
      </c>
      <c r="E116" s="7" t="s">
        <v>8</v>
      </c>
      <c r="F116" s="10" t="s">
        <v>20</v>
      </c>
    </row>
    <row r="117" spans="1:6" s="1" customFormat="1" ht="18" customHeight="1" x14ac:dyDescent="0.25">
      <c r="A117" s="8">
        <f t="shared" si="3"/>
        <v>13</v>
      </c>
      <c r="B117" s="4">
        <v>24203215441</v>
      </c>
      <c r="C117" s="5" t="str">
        <f>VLOOKUP($B117,[8]Mydtu!$A$6:$DT$3892,121,0)</f>
        <v>Nguyễn Thị Thanh</v>
      </c>
      <c r="D117" s="6" t="str">
        <f>VLOOKUP($B117,[8]Mydtu!$A$6:$DP$3892,4,0)</f>
        <v>Hiền</v>
      </c>
      <c r="E117" s="7" t="s">
        <v>8</v>
      </c>
      <c r="F117" s="10"/>
    </row>
    <row r="118" spans="1:6" s="1" customFormat="1" ht="18" customHeight="1" x14ac:dyDescent="0.25">
      <c r="A118" s="8">
        <f t="shared" si="3"/>
        <v>14</v>
      </c>
      <c r="B118" s="4">
        <v>24212105842</v>
      </c>
      <c r="C118" s="5" t="str">
        <f>VLOOKUP($B118,[8]Mydtu!$A$6:$DT$3892,121,0)</f>
        <v>Nguyễn Thị Kim</v>
      </c>
      <c r="D118" s="6" t="str">
        <f>VLOOKUP($B118,[8]Mydtu!$A$6:$DP$3892,4,0)</f>
        <v>Hồng</v>
      </c>
      <c r="E118" s="7" t="s">
        <v>8</v>
      </c>
      <c r="F118" s="10"/>
    </row>
    <row r="119" spans="1:6" s="1" customFormat="1" ht="18" customHeight="1" x14ac:dyDescent="0.25">
      <c r="A119" s="8">
        <f t="shared" si="3"/>
        <v>15</v>
      </c>
      <c r="B119" s="4">
        <v>24203505971</v>
      </c>
      <c r="C119" s="5" t="str">
        <f>VLOOKUP($B119,[8]Mydtu!$A$6:$DT$3892,121,0)</f>
        <v>Nguyễn Thị Thu</v>
      </c>
      <c r="D119" s="6" t="str">
        <f>VLOOKUP($B119,[8]Mydtu!$A$6:$DP$3892,4,0)</f>
        <v>Hồng</v>
      </c>
      <c r="E119" s="7" t="s">
        <v>8</v>
      </c>
      <c r="F119" s="10"/>
    </row>
    <row r="120" spans="1:6" s="1" customFormat="1" ht="18" customHeight="1" x14ac:dyDescent="0.25">
      <c r="A120" s="8">
        <f t="shared" si="3"/>
        <v>16</v>
      </c>
      <c r="B120" s="4">
        <v>24207115356</v>
      </c>
      <c r="C120" s="5" t="str">
        <f>VLOOKUP($B120,[8]Mydtu!$A$6:$DT$3892,121,0)</f>
        <v>Kiều Thị Kim</v>
      </c>
      <c r="D120" s="6" t="str">
        <f>VLOOKUP($B120,[8]Mydtu!$A$6:$DP$3892,4,0)</f>
        <v>Huyền</v>
      </c>
      <c r="E120" s="7" t="s">
        <v>8</v>
      </c>
      <c r="F120" s="10" t="s">
        <v>20</v>
      </c>
    </row>
    <row r="121" spans="1:6" s="1" customFormat="1" ht="18" customHeight="1" x14ac:dyDescent="0.25">
      <c r="A121" s="8">
        <f t="shared" si="3"/>
        <v>17</v>
      </c>
      <c r="B121" s="4">
        <v>24202102998</v>
      </c>
      <c r="C121" s="5" t="str">
        <f>VLOOKUP($B121,[8]Mydtu!$A$6:$DT$3892,121,0)</f>
        <v>Lê Thị Hoài</v>
      </c>
      <c r="D121" s="6" t="str">
        <f>VLOOKUP($B121,[8]Mydtu!$A$6:$DP$3892,4,0)</f>
        <v>Linh</v>
      </c>
      <c r="E121" s="7" t="s">
        <v>8</v>
      </c>
      <c r="F121" s="10"/>
    </row>
    <row r="122" spans="1:6" s="1" customFormat="1" ht="18" customHeight="1" x14ac:dyDescent="0.25">
      <c r="A122" s="8">
        <f t="shared" si="3"/>
        <v>18</v>
      </c>
      <c r="B122" s="4">
        <v>24207104125</v>
      </c>
      <c r="C122" s="5" t="str">
        <f>VLOOKUP($B122,[8]Mydtu!$A$6:$DT$3892,121,0)</f>
        <v>Nguyễn Thị Quỳnh</v>
      </c>
      <c r="D122" s="6" t="str">
        <f>VLOOKUP($B122,[8]Mydtu!$A$6:$DP$3892,4,0)</f>
        <v>Mai</v>
      </c>
      <c r="E122" s="7" t="s">
        <v>8</v>
      </c>
      <c r="F122" s="10"/>
    </row>
    <row r="123" spans="1:6" s="1" customFormat="1" ht="18" customHeight="1" x14ac:dyDescent="0.25">
      <c r="A123" s="8">
        <f t="shared" si="3"/>
        <v>19</v>
      </c>
      <c r="B123" s="4">
        <v>24202116375</v>
      </c>
      <c r="C123" s="5" t="str">
        <f>VLOOKUP($B123,[8]Mydtu!$A$6:$DT$3892,121,0)</f>
        <v>Võ Thị Thúy</v>
      </c>
      <c r="D123" s="6" t="str">
        <f>VLOOKUP($B123,[8]Mydtu!$A$6:$DP$3892,4,0)</f>
        <v>My</v>
      </c>
      <c r="E123" s="7" t="s">
        <v>8</v>
      </c>
      <c r="F123" s="10" t="s">
        <v>20</v>
      </c>
    </row>
    <row r="124" spans="1:6" s="1" customFormat="1" ht="18" customHeight="1" x14ac:dyDescent="0.25">
      <c r="A124" s="8">
        <f t="shared" si="3"/>
        <v>20</v>
      </c>
      <c r="B124" s="4">
        <v>24202104201</v>
      </c>
      <c r="C124" s="5" t="str">
        <f>VLOOKUP($B124,[8]Mydtu!$A$6:$DT$3892,121,0)</f>
        <v>Văn Thị Kim</v>
      </c>
      <c r="D124" s="6" t="str">
        <f>VLOOKUP($B124,[8]Mydtu!$A$6:$DP$3892,4,0)</f>
        <v>Mỹ</v>
      </c>
      <c r="E124" s="7" t="s">
        <v>8</v>
      </c>
      <c r="F124" s="10"/>
    </row>
    <row r="125" spans="1:6" s="1" customFormat="1" ht="18" customHeight="1" x14ac:dyDescent="0.25">
      <c r="A125" s="8">
        <f t="shared" si="3"/>
        <v>21</v>
      </c>
      <c r="B125" s="4">
        <v>24202100920</v>
      </c>
      <c r="C125" s="5" t="str">
        <f>VLOOKUP($B125,[8]Mydtu!$A$6:$DT$3892,121,0)</f>
        <v>Lê Thị Khánh</v>
      </c>
      <c r="D125" s="6" t="str">
        <f>VLOOKUP($B125,[8]Mydtu!$A$6:$DP$3892,4,0)</f>
        <v>Na</v>
      </c>
      <c r="E125" s="7" t="s">
        <v>8</v>
      </c>
      <c r="F125" s="10"/>
    </row>
    <row r="126" spans="1:6" s="1" customFormat="1" ht="18" customHeight="1" x14ac:dyDescent="0.25">
      <c r="A126" s="8">
        <f t="shared" si="3"/>
        <v>22</v>
      </c>
      <c r="B126" s="4">
        <v>24202104363</v>
      </c>
      <c r="C126" s="5" t="str">
        <f>VLOOKUP($B126,[8]Mydtu!$A$6:$DT$3892,121,0)</f>
        <v>Hồ Nguyễn Ly</v>
      </c>
      <c r="D126" s="6" t="str">
        <f>VLOOKUP($B126,[8]Mydtu!$A$6:$DP$3892,4,0)</f>
        <v>Na</v>
      </c>
      <c r="E126" s="7" t="s">
        <v>8</v>
      </c>
      <c r="F126" s="10" t="s">
        <v>20</v>
      </c>
    </row>
    <row r="127" spans="1:6" s="1" customFormat="1" ht="18" customHeight="1" x14ac:dyDescent="0.25">
      <c r="A127" s="8">
        <f t="shared" si="3"/>
        <v>23</v>
      </c>
      <c r="B127" s="4">
        <v>24212107334</v>
      </c>
      <c r="C127" s="5" t="str">
        <f>VLOOKUP($B127,[8]Mydtu!$A$6:$DT$3892,121,0)</f>
        <v>Võ Thảo</v>
      </c>
      <c r="D127" s="6" t="str">
        <f>VLOOKUP($B127,[8]Mydtu!$A$6:$DP$3892,4,0)</f>
        <v>Nguyên</v>
      </c>
      <c r="E127" s="7" t="s">
        <v>8</v>
      </c>
      <c r="F127" s="10" t="s">
        <v>20</v>
      </c>
    </row>
    <row r="128" spans="1:6" s="1" customFormat="1" ht="18" customHeight="1" x14ac:dyDescent="0.25">
      <c r="A128" s="8">
        <f t="shared" si="3"/>
        <v>24</v>
      </c>
      <c r="B128" s="4">
        <v>24202104600</v>
      </c>
      <c r="C128" s="5" t="str">
        <f>VLOOKUP($B128,[8]Mydtu!$A$6:$DT$3892,121,0)</f>
        <v>Trương Thị</v>
      </c>
      <c r="D128" s="6" t="str">
        <f>VLOOKUP($B128,[8]Mydtu!$A$6:$DP$3892,4,0)</f>
        <v>Nguyệt</v>
      </c>
      <c r="E128" s="7" t="s">
        <v>8</v>
      </c>
      <c r="F128" s="10" t="s">
        <v>20</v>
      </c>
    </row>
    <row r="129" spans="1:6" s="1" customFormat="1" ht="18" customHeight="1" x14ac:dyDescent="0.25">
      <c r="A129" s="8">
        <f t="shared" si="3"/>
        <v>25</v>
      </c>
      <c r="B129" s="4">
        <v>24202102469</v>
      </c>
      <c r="C129" s="5" t="str">
        <f>VLOOKUP($B129,[8]Mydtu!$A$6:$DT$3892,121,0)</f>
        <v>Nguyễn Thị Phương</v>
      </c>
      <c r="D129" s="6" t="str">
        <f>VLOOKUP($B129,[8]Mydtu!$A$6:$DP$3892,4,0)</f>
        <v>Nhi</v>
      </c>
      <c r="E129" s="7" t="s">
        <v>8</v>
      </c>
      <c r="F129" s="10" t="s">
        <v>20</v>
      </c>
    </row>
    <row r="130" spans="1:6" s="1" customFormat="1" ht="18" customHeight="1" x14ac:dyDescent="0.25">
      <c r="A130" s="8">
        <f t="shared" si="3"/>
        <v>26</v>
      </c>
      <c r="B130" s="4">
        <v>24202115693</v>
      </c>
      <c r="C130" s="5" t="str">
        <f>VLOOKUP($B130,[8]Mydtu!$A$6:$DT$3892,121,0)</f>
        <v>Trần Thị Huỳnh</v>
      </c>
      <c r="D130" s="6" t="str">
        <f>VLOOKUP($B130,[8]Mydtu!$A$6:$DP$3892,4,0)</f>
        <v>Như</v>
      </c>
      <c r="E130" s="7" t="s">
        <v>8</v>
      </c>
      <c r="F130" s="10" t="s">
        <v>19</v>
      </c>
    </row>
    <row r="131" spans="1:6" s="1" customFormat="1" ht="18" customHeight="1" x14ac:dyDescent="0.25">
      <c r="A131" s="8">
        <f t="shared" si="3"/>
        <v>27</v>
      </c>
      <c r="B131" s="4">
        <v>24202100114</v>
      </c>
      <c r="C131" s="5" t="str">
        <f>VLOOKUP($B131,[8]Mydtu!$A$6:$DT$3892,121,0)</f>
        <v>Lưu Thị</v>
      </c>
      <c r="D131" s="6" t="str">
        <f>VLOOKUP($B131,[8]Mydtu!$A$6:$DP$3892,4,0)</f>
        <v>Như</v>
      </c>
      <c r="E131" s="7" t="s">
        <v>8</v>
      </c>
      <c r="F131" s="10" t="s">
        <v>20</v>
      </c>
    </row>
    <row r="132" spans="1:6" s="1" customFormat="1" ht="18" customHeight="1" x14ac:dyDescent="0.25">
      <c r="A132" s="8">
        <f t="shared" si="3"/>
        <v>28</v>
      </c>
      <c r="B132" s="4">
        <v>24202102243</v>
      </c>
      <c r="C132" s="5" t="str">
        <f>VLOOKUP($B132,[8]Mydtu!$A$6:$DT$3892,121,0)</f>
        <v>Lê Thị Hồng</v>
      </c>
      <c r="D132" s="6" t="str">
        <f>VLOOKUP($B132,[8]Mydtu!$A$6:$DP$3892,4,0)</f>
        <v>Oanh</v>
      </c>
      <c r="E132" s="7" t="s">
        <v>8</v>
      </c>
      <c r="F132" s="10"/>
    </row>
    <row r="133" spans="1:6" s="1" customFormat="1" ht="18" customHeight="1" x14ac:dyDescent="0.25">
      <c r="A133" s="8">
        <f t="shared" si="3"/>
        <v>29</v>
      </c>
      <c r="B133" s="4">
        <v>24202103811</v>
      </c>
      <c r="C133" s="5" t="str">
        <f>VLOOKUP($B133,[8]Mydtu!$A$6:$DT$3892,121,0)</f>
        <v>Nguyễn Thị Bích</v>
      </c>
      <c r="D133" s="6" t="str">
        <f>VLOOKUP($B133,[8]Mydtu!$A$6:$DP$3892,4,0)</f>
        <v>Phượng</v>
      </c>
      <c r="E133" s="7" t="s">
        <v>8</v>
      </c>
      <c r="F133" s="10" t="s">
        <v>20</v>
      </c>
    </row>
    <row r="134" spans="1:6" s="1" customFormat="1" ht="18" customHeight="1" x14ac:dyDescent="0.25">
      <c r="A134" s="8">
        <f t="shared" si="3"/>
        <v>30</v>
      </c>
      <c r="B134" s="4">
        <v>24202107165</v>
      </c>
      <c r="C134" s="5" t="str">
        <f>VLOOKUP($B134,[8]Mydtu!$A$6:$DT$3892,121,0)</f>
        <v>Võ Thị Như</v>
      </c>
      <c r="D134" s="6" t="str">
        <f>VLOOKUP($B134,[8]Mydtu!$A$6:$DP$3892,4,0)</f>
        <v>Quỳnh</v>
      </c>
      <c r="E134" s="7" t="s">
        <v>8</v>
      </c>
      <c r="F134" s="10"/>
    </row>
    <row r="135" spans="1:6" s="1" customFormat="1" ht="18" customHeight="1" x14ac:dyDescent="0.25">
      <c r="A135" s="8">
        <f t="shared" si="3"/>
        <v>31</v>
      </c>
      <c r="B135" s="4">
        <v>24202112653</v>
      </c>
      <c r="C135" s="5" t="str">
        <f>VLOOKUP($B135,[8]Mydtu!$A$6:$DT$3892,121,0)</f>
        <v>Lê Thị Xuân</v>
      </c>
      <c r="D135" s="6" t="str">
        <f>VLOOKUP($B135,[8]Mydtu!$A$6:$DP$3892,4,0)</f>
        <v>Quỳnh</v>
      </c>
      <c r="E135" s="7" t="s">
        <v>8</v>
      </c>
      <c r="F135" s="10" t="s">
        <v>20</v>
      </c>
    </row>
    <row r="136" spans="1:6" s="1" customFormat="1" ht="18" customHeight="1" x14ac:dyDescent="0.25">
      <c r="A136" s="8">
        <f t="shared" si="3"/>
        <v>32</v>
      </c>
      <c r="B136" s="4">
        <v>24212115515</v>
      </c>
      <c r="C136" s="5" t="str">
        <f>VLOOKUP($B136,[8]Mydtu!$A$6:$DT$3892,121,0)</f>
        <v>Phạm Công</v>
      </c>
      <c r="D136" s="6" t="str">
        <f>VLOOKUP($B136,[8]Mydtu!$A$6:$DP$3892,4,0)</f>
        <v>Thành</v>
      </c>
      <c r="E136" s="7" t="s">
        <v>8</v>
      </c>
      <c r="F136" s="10"/>
    </row>
    <row r="137" spans="1:6" s="1" customFormat="1" ht="18" customHeight="1" x14ac:dyDescent="0.25">
      <c r="A137" s="8">
        <f t="shared" si="3"/>
        <v>33</v>
      </c>
      <c r="B137" s="4">
        <v>24202115950</v>
      </c>
      <c r="C137" s="5" t="str">
        <f>VLOOKUP($B137,[8]Mydtu!$A$6:$DT$3892,121,0)</f>
        <v>Nguyễn Thị</v>
      </c>
      <c r="D137" s="6" t="str">
        <f>VLOOKUP($B137,[8]Mydtu!$A$6:$DP$3892,4,0)</f>
        <v>Thảo</v>
      </c>
      <c r="E137" s="7" t="s">
        <v>8</v>
      </c>
      <c r="F137" s="10" t="s">
        <v>20</v>
      </c>
    </row>
    <row r="138" spans="1:6" s="1" customFormat="1" ht="18" customHeight="1" x14ac:dyDescent="0.25">
      <c r="A138" s="8">
        <f t="shared" si="3"/>
        <v>34</v>
      </c>
      <c r="B138" s="4">
        <v>24202101566</v>
      </c>
      <c r="C138" s="5" t="str">
        <f>VLOOKUP($B138,[8]Mydtu!$A$6:$DT$3892,121,0)</f>
        <v>Trần Anh</v>
      </c>
      <c r="D138" s="6" t="str">
        <f>VLOOKUP($B138,[8]Mydtu!$A$6:$DP$3892,4,0)</f>
        <v>Thư</v>
      </c>
      <c r="E138" s="7" t="s">
        <v>8</v>
      </c>
      <c r="F138" s="10" t="s">
        <v>20</v>
      </c>
    </row>
    <row r="139" spans="1:6" s="1" customFormat="1" ht="18" customHeight="1" x14ac:dyDescent="0.25">
      <c r="A139" s="8">
        <f t="shared" si="3"/>
        <v>35</v>
      </c>
      <c r="B139" s="4">
        <v>2320219687</v>
      </c>
      <c r="C139" s="5" t="str">
        <f>VLOOKUP($B139,[8]Mydtu!$A$6:$DT$3892,121,0)</f>
        <v>Huỳnh Thị</v>
      </c>
      <c r="D139" s="6" t="str">
        <f>VLOOKUP($B139,[8]Mydtu!$A$6:$DP$3892,4,0)</f>
        <v>Thương</v>
      </c>
      <c r="E139" s="7" t="s">
        <v>8</v>
      </c>
      <c r="F139" s="10"/>
    </row>
    <row r="140" spans="1:6" s="1" customFormat="1" ht="18" customHeight="1" x14ac:dyDescent="0.25">
      <c r="A140" s="8">
        <f t="shared" si="3"/>
        <v>36</v>
      </c>
      <c r="B140" s="4">
        <v>24207105928</v>
      </c>
      <c r="C140" s="5" t="str">
        <f>VLOOKUP($B140,[8]Mydtu!$A$6:$DT$3892,121,0)</f>
        <v>Lê Thị Hoài</v>
      </c>
      <c r="D140" s="6" t="str">
        <f>VLOOKUP($B140,[8]Mydtu!$A$6:$DP$3892,4,0)</f>
        <v>Thương</v>
      </c>
      <c r="E140" s="7" t="s">
        <v>8</v>
      </c>
      <c r="F140" s="10" t="s">
        <v>20</v>
      </c>
    </row>
    <row r="141" spans="1:6" s="1" customFormat="1" ht="18" customHeight="1" x14ac:dyDescent="0.25">
      <c r="A141" s="8">
        <f t="shared" si="3"/>
        <v>37</v>
      </c>
      <c r="B141" s="4">
        <v>24212100069</v>
      </c>
      <c r="C141" s="5" t="str">
        <f>VLOOKUP($B141,[8]Mydtu!$A$6:$DT$3892,121,0)</f>
        <v>Lê Văn</v>
      </c>
      <c r="D141" s="6" t="str">
        <f>VLOOKUP($B141,[8]Mydtu!$A$6:$DP$3892,4,0)</f>
        <v>Thường</v>
      </c>
      <c r="E141" s="7" t="s">
        <v>8</v>
      </c>
      <c r="F141" s="10"/>
    </row>
    <row r="142" spans="1:6" s="1" customFormat="1" ht="18" customHeight="1" x14ac:dyDescent="0.25">
      <c r="A142" s="8">
        <f t="shared" si="3"/>
        <v>38</v>
      </c>
      <c r="B142" s="4">
        <v>24202101317</v>
      </c>
      <c r="C142" s="5" t="str">
        <f>VLOOKUP($B142,[8]Mydtu!$A$6:$DT$3892,121,0)</f>
        <v>Nguyễn Thị</v>
      </c>
      <c r="D142" s="6" t="str">
        <f>VLOOKUP($B142,[8]Mydtu!$A$6:$DP$3892,4,0)</f>
        <v>Thuý</v>
      </c>
      <c r="E142" s="7" t="s">
        <v>8</v>
      </c>
      <c r="F142" s="10" t="s">
        <v>20</v>
      </c>
    </row>
    <row r="143" spans="1:6" s="1" customFormat="1" ht="18" customHeight="1" x14ac:dyDescent="0.25">
      <c r="A143" s="8">
        <f t="shared" si="3"/>
        <v>39</v>
      </c>
      <c r="B143" s="4">
        <v>24202116564</v>
      </c>
      <c r="C143" s="5" t="str">
        <f>VLOOKUP($B143,[8]Mydtu!$A$6:$DT$3892,121,0)</f>
        <v>Nguyễn Phương</v>
      </c>
      <c r="D143" s="6" t="str">
        <f>VLOOKUP($B143,[8]Mydtu!$A$6:$DP$3892,4,0)</f>
        <v>Thùy</v>
      </c>
      <c r="E143" s="7" t="s">
        <v>8</v>
      </c>
      <c r="F143" s="10" t="s">
        <v>20</v>
      </c>
    </row>
    <row r="144" spans="1:6" s="1" customFormat="1" ht="18" customHeight="1" x14ac:dyDescent="0.25">
      <c r="A144" s="8">
        <f t="shared" si="3"/>
        <v>40</v>
      </c>
      <c r="B144" s="4">
        <v>24202114037</v>
      </c>
      <c r="C144" s="5" t="str">
        <f>VLOOKUP($B144,[8]Mydtu!$A$6:$DT$3892,121,0)</f>
        <v>Phạm Lê Huyền</v>
      </c>
      <c r="D144" s="6" t="str">
        <f>VLOOKUP($B144,[8]Mydtu!$A$6:$DP$3892,4,0)</f>
        <v>Trâm</v>
      </c>
      <c r="E144" s="7" t="s">
        <v>8</v>
      </c>
      <c r="F144" s="10" t="s">
        <v>20</v>
      </c>
    </row>
    <row r="145" spans="1:6" s="1" customFormat="1" ht="18" customHeight="1" x14ac:dyDescent="0.25">
      <c r="A145" s="8">
        <f t="shared" si="3"/>
        <v>41</v>
      </c>
      <c r="B145" s="4">
        <v>24202113881</v>
      </c>
      <c r="C145" s="5" t="str">
        <f>VLOOKUP($B145,[8]Mydtu!$A$6:$DT$3892,121,0)</f>
        <v>Huỳnh Thị</v>
      </c>
      <c r="D145" s="6" t="str">
        <f>VLOOKUP($B145,[8]Mydtu!$A$6:$DP$3892,4,0)</f>
        <v>Trang</v>
      </c>
      <c r="E145" s="7" t="s">
        <v>8</v>
      </c>
      <c r="F145" s="10"/>
    </row>
    <row r="146" spans="1:6" s="1" customFormat="1" ht="18" customHeight="1" x14ac:dyDescent="0.25">
      <c r="A146" s="8">
        <f t="shared" si="3"/>
        <v>42</v>
      </c>
      <c r="B146" s="4">
        <v>24202115885</v>
      </c>
      <c r="C146" s="5" t="str">
        <f>VLOOKUP($B146,[8]Mydtu!$A$6:$DT$3892,121,0)</f>
        <v>Bùi Thị Bảo</v>
      </c>
      <c r="D146" s="6" t="str">
        <f>VLOOKUP($B146,[8]Mydtu!$A$6:$DP$3892,4,0)</f>
        <v>Trinh</v>
      </c>
      <c r="E146" s="7" t="s">
        <v>8</v>
      </c>
      <c r="F146" s="10"/>
    </row>
    <row r="147" spans="1:6" s="1" customFormat="1" ht="18" customHeight="1" x14ac:dyDescent="0.25">
      <c r="A147" s="8">
        <f t="shared" si="3"/>
        <v>43</v>
      </c>
      <c r="B147" s="4">
        <v>24212102325</v>
      </c>
      <c r="C147" s="5" t="str">
        <f>VLOOKUP($B147,[8]Mydtu!$A$6:$DT$3892,121,0)</f>
        <v>Tống Phước</v>
      </c>
      <c r="D147" s="6" t="str">
        <f>VLOOKUP($B147,[8]Mydtu!$A$6:$DP$3892,4,0)</f>
        <v>Trung</v>
      </c>
      <c r="E147" s="7" t="s">
        <v>8</v>
      </c>
      <c r="F147" s="10"/>
    </row>
    <row r="148" spans="1:6" s="1" customFormat="1" ht="18" customHeight="1" x14ac:dyDescent="0.25">
      <c r="A148" s="8">
        <f t="shared" si="3"/>
        <v>44</v>
      </c>
      <c r="B148" s="4">
        <v>24202100279</v>
      </c>
      <c r="C148" s="5" t="str">
        <f>VLOOKUP($B148,[8]Mydtu!$A$6:$DT$3892,121,0)</f>
        <v>Nguyễn Thị Kim</v>
      </c>
      <c r="D148" s="6" t="str">
        <f>VLOOKUP($B148,[8]Mydtu!$A$6:$DP$3892,4,0)</f>
        <v>Tuyết</v>
      </c>
      <c r="E148" s="7" t="s">
        <v>8</v>
      </c>
      <c r="F148" s="10"/>
    </row>
    <row r="149" spans="1:6" s="1" customFormat="1" ht="18" customHeight="1" x14ac:dyDescent="0.25">
      <c r="A149" s="8">
        <f t="shared" si="3"/>
        <v>45</v>
      </c>
      <c r="B149" s="4">
        <v>24202100104</v>
      </c>
      <c r="C149" s="5" t="str">
        <f>VLOOKUP($B149,[8]Mydtu!$A$6:$DT$3892,121,0)</f>
        <v>Nguyễn Thị Bảo</v>
      </c>
      <c r="D149" s="6" t="str">
        <f>VLOOKUP($B149,[8]Mydtu!$A$6:$DP$3892,4,0)</f>
        <v>Vi</v>
      </c>
      <c r="E149" s="7" t="s">
        <v>8</v>
      </c>
      <c r="F149" s="10"/>
    </row>
    <row r="150" spans="1:6" s="1" customFormat="1" ht="18" customHeight="1" x14ac:dyDescent="0.25">
      <c r="A150" s="8">
        <f t="shared" si="3"/>
        <v>46</v>
      </c>
      <c r="B150" s="4">
        <v>24202107241</v>
      </c>
      <c r="C150" s="5" t="str">
        <f>VLOOKUP($B150,[8]Mydtu!$A$6:$DT$3892,121,0)</f>
        <v>Lê Tường</v>
      </c>
      <c r="D150" s="6" t="str">
        <f>VLOOKUP($B150,[8]Mydtu!$A$6:$DP$3892,4,0)</f>
        <v>Vi</v>
      </c>
      <c r="E150" s="7" t="s">
        <v>8</v>
      </c>
      <c r="F150" s="10"/>
    </row>
    <row r="151" spans="1:6" s="1" customFormat="1" ht="18" customHeight="1" x14ac:dyDescent="0.25">
      <c r="A151" s="8">
        <f t="shared" si="3"/>
        <v>47</v>
      </c>
      <c r="B151" s="4">
        <v>24212100231</v>
      </c>
      <c r="C151" s="5" t="str">
        <f>VLOOKUP($B151,[8]Mydtu!$A$6:$DT$3892,121,0)</f>
        <v>Trần Kim Việt</v>
      </c>
      <c r="D151" s="6" t="str">
        <f>VLOOKUP($B151,[8]Mydtu!$A$6:$DP$3892,4,0)</f>
        <v>Vương</v>
      </c>
      <c r="E151" s="7" t="s">
        <v>8</v>
      </c>
      <c r="F151" s="10"/>
    </row>
    <row r="152" spans="1:6" s="1" customFormat="1" ht="18" customHeight="1" x14ac:dyDescent="0.25">
      <c r="A152" s="8">
        <f t="shared" si="3"/>
        <v>48</v>
      </c>
      <c r="B152" s="4">
        <v>24202100512</v>
      </c>
      <c r="C152" s="5" t="str">
        <f>VLOOKUP($B152,[8]Mydtu!$A$6:$DT$3892,121,0)</f>
        <v>Trần Thảo</v>
      </c>
      <c r="D152" s="6" t="str">
        <f>VLOOKUP($B152,[8]Mydtu!$A$6:$DP$3892,4,0)</f>
        <v>Vy</v>
      </c>
      <c r="E152" s="7" t="s">
        <v>8</v>
      </c>
      <c r="F152" s="10" t="s">
        <v>20</v>
      </c>
    </row>
    <row r="153" spans="1:6" s="1" customFormat="1" ht="18" customHeight="1" x14ac:dyDescent="0.25">
      <c r="A153" s="3" t="s">
        <v>11</v>
      </c>
      <c r="B153" s="4"/>
      <c r="C153" s="5"/>
      <c r="D153" s="6"/>
      <c r="E153" s="7"/>
      <c r="F153" s="10"/>
    </row>
    <row r="154" spans="1:6" s="1" customFormat="1" ht="18" customHeight="1" x14ac:dyDescent="0.25">
      <c r="A154" s="8">
        <v>1</v>
      </c>
      <c r="B154" s="4">
        <v>24202103883</v>
      </c>
      <c r="C154" s="5" t="str">
        <f>VLOOKUP($B154,[9]Mydtu!$A$6:$DT$1602,121,0)</f>
        <v>Huỳnh Thị Mỷ</v>
      </c>
      <c r="D154" s="6" t="str">
        <f>VLOOKUP($B154,[9]Mydtu!$A$6:$DP$1602,4,0)</f>
        <v>Ái</v>
      </c>
      <c r="E154" s="7" t="s">
        <v>9</v>
      </c>
      <c r="F154" s="10"/>
    </row>
    <row r="155" spans="1:6" s="1" customFormat="1" ht="18" customHeight="1" x14ac:dyDescent="0.25">
      <c r="A155" s="8">
        <f t="shared" ref="A155:A176" si="4">A154+1</f>
        <v>2</v>
      </c>
      <c r="B155" s="4">
        <v>24212202055</v>
      </c>
      <c r="C155" s="5" t="str">
        <f>VLOOKUP($B155,[9]Mydtu!$A$6:$DT$1602,121,0)</f>
        <v>Trần Quốc</v>
      </c>
      <c r="D155" s="6" t="str">
        <f>VLOOKUP($B155,[9]Mydtu!$A$6:$DP$1602,4,0)</f>
        <v>Bảo</v>
      </c>
      <c r="E155" s="7" t="s">
        <v>9</v>
      </c>
      <c r="F155" s="10"/>
    </row>
    <row r="156" spans="1:6" s="1" customFormat="1" ht="18" customHeight="1" x14ac:dyDescent="0.25">
      <c r="A156" s="8">
        <f t="shared" si="4"/>
        <v>3</v>
      </c>
      <c r="B156" s="4">
        <v>24202202999</v>
      </c>
      <c r="C156" s="5" t="str">
        <f>VLOOKUP($B156,[9]Mydtu!$A$6:$DT$1602,121,0)</f>
        <v>Nguyễn Thị</v>
      </c>
      <c r="D156" s="6" t="str">
        <f>VLOOKUP($B156,[9]Mydtu!$A$6:$DP$1602,4,0)</f>
        <v>Bông</v>
      </c>
      <c r="E156" s="7" t="s">
        <v>9</v>
      </c>
      <c r="F156" s="10"/>
    </row>
    <row r="157" spans="1:6" s="1" customFormat="1" ht="18" customHeight="1" x14ac:dyDescent="0.25">
      <c r="A157" s="8">
        <f t="shared" si="4"/>
        <v>4</v>
      </c>
      <c r="B157" s="4">
        <v>24202216520</v>
      </c>
      <c r="C157" s="5" t="str">
        <f>VLOOKUP($B157,[9]Mydtu!$A$6:$DT$1602,121,0)</f>
        <v>Nguyễn Thị Phương</v>
      </c>
      <c r="D157" s="6" t="str">
        <f>VLOOKUP($B157,[9]Mydtu!$A$6:$DP$1602,4,0)</f>
        <v>Dung</v>
      </c>
      <c r="E157" s="7" t="s">
        <v>9</v>
      </c>
      <c r="F157" s="10"/>
    </row>
    <row r="158" spans="1:6" s="1" customFormat="1" ht="18" customHeight="1" x14ac:dyDescent="0.25">
      <c r="A158" s="8">
        <f t="shared" si="4"/>
        <v>5</v>
      </c>
      <c r="B158" s="4">
        <v>24202201382</v>
      </c>
      <c r="C158" s="5" t="str">
        <f>VLOOKUP($B158,[9]Mydtu!$A$6:$DT$1602,121,0)</f>
        <v>Đoàn Thị Kỳ</v>
      </c>
      <c r="D158" s="6" t="str">
        <f>VLOOKUP($B158,[9]Mydtu!$A$6:$DP$1602,4,0)</f>
        <v>Duyên</v>
      </c>
      <c r="E158" s="7" t="s">
        <v>9</v>
      </c>
      <c r="F158" s="10"/>
    </row>
    <row r="159" spans="1:6" s="1" customFormat="1" ht="18" customHeight="1" x14ac:dyDescent="0.25">
      <c r="A159" s="8">
        <f t="shared" si="4"/>
        <v>6</v>
      </c>
      <c r="B159" s="4">
        <v>24202201080</v>
      </c>
      <c r="C159" s="5" t="str">
        <f>VLOOKUP($B159,[9]Mydtu!$A$6:$DT$1602,121,0)</f>
        <v>Nguyễn Tôn Hương</v>
      </c>
      <c r="D159" s="6" t="str">
        <f>VLOOKUP($B159,[9]Mydtu!$A$6:$DP$1602,4,0)</f>
        <v>Giang</v>
      </c>
      <c r="E159" s="7" t="s">
        <v>9</v>
      </c>
      <c r="F159" s="10"/>
    </row>
    <row r="160" spans="1:6" s="1" customFormat="1" ht="18" customHeight="1" x14ac:dyDescent="0.25">
      <c r="A160" s="8">
        <f t="shared" si="4"/>
        <v>7</v>
      </c>
      <c r="B160" s="4">
        <v>24202200134</v>
      </c>
      <c r="C160" s="5" t="str">
        <f>VLOOKUP($B160,[9]Mydtu!$A$6:$DT$1602,121,0)</f>
        <v>Lê Như Gia</v>
      </c>
      <c r="D160" s="6" t="str">
        <f>VLOOKUP($B160,[9]Mydtu!$A$6:$DP$1602,4,0)</f>
        <v>Hân</v>
      </c>
      <c r="E160" s="7" t="s">
        <v>9</v>
      </c>
      <c r="F160" s="10"/>
    </row>
    <row r="161" spans="1:6" s="1" customFormat="1" ht="18" customHeight="1" x14ac:dyDescent="0.25">
      <c r="A161" s="8">
        <f t="shared" si="4"/>
        <v>8</v>
      </c>
      <c r="B161" s="4">
        <v>24202115251</v>
      </c>
      <c r="C161" s="5" t="str">
        <f>VLOOKUP($B161,[9]Mydtu!$A$6:$DT$1602,121,0)</f>
        <v>Nguyễn Thị</v>
      </c>
      <c r="D161" s="6" t="str">
        <f>VLOOKUP($B161,[9]Mydtu!$A$6:$DP$1602,4,0)</f>
        <v>Hiền</v>
      </c>
      <c r="E161" s="7" t="s">
        <v>9</v>
      </c>
      <c r="F161" s="10"/>
    </row>
    <row r="162" spans="1:6" s="1" customFormat="1" ht="18" customHeight="1" x14ac:dyDescent="0.25">
      <c r="A162" s="8">
        <f t="shared" si="4"/>
        <v>9</v>
      </c>
      <c r="B162" s="4">
        <v>24212205357</v>
      </c>
      <c r="C162" s="5" t="str">
        <f>VLOOKUP($B162,[9]Mydtu!$A$6:$DT$1602,121,0)</f>
        <v>Huỳnh Văn Quang</v>
      </c>
      <c r="D162" s="6" t="str">
        <f>VLOOKUP($B162,[9]Mydtu!$A$6:$DP$1602,4,0)</f>
        <v>Huy</v>
      </c>
      <c r="E162" s="7" t="s">
        <v>9</v>
      </c>
      <c r="F162" s="10"/>
    </row>
    <row r="163" spans="1:6" s="1" customFormat="1" ht="18" customHeight="1" x14ac:dyDescent="0.25">
      <c r="A163" s="8">
        <f t="shared" si="4"/>
        <v>10</v>
      </c>
      <c r="B163" s="4">
        <v>24212202176</v>
      </c>
      <c r="C163" s="5" t="str">
        <f>VLOOKUP($B163,[9]Mydtu!$A$6:$DT$1602,121,0)</f>
        <v>Phạm Thanh</v>
      </c>
      <c r="D163" s="6" t="str">
        <f>VLOOKUP($B163,[9]Mydtu!$A$6:$DP$1602,4,0)</f>
        <v>Lâm</v>
      </c>
      <c r="E163" s="7" t="s">
        <v>9</v>
      </c>
      <c r="F163" s="10"/>
    </row>
    <row r="164" spans="1:6" s="1" customFormat="1" ht="18" customHeight="1" x14ac:dyDescent="0.25">
      <c r="A164" s="8">
        <f t="shared" si="4"/>
        <v>11</v>
      </c>
      <c r="B164" s="4">
        <v>24202206938</v>
      </c>
      <c r="C164" s="5" t="str">
        <f>VLOOKUP($B164,[9]Mydtu!$A$6:$DT$1602,121,0)</f>
        <v>Nguyễn Thị</v>
      </c>
      <c r="D164" s="6" t="str">
        <f>VLOOKUP($B164,[9]Mydtu!$A$6:$DP$1602,4,0)</f>
        <v>Linh</v>
      </c>
      <c r="E164" s="7" t="s">
        <v>9</v>
      </c>
      <c r="F164" s="10"/>
    </row>
    <row r="165" spans="1:6" s="1" customFormat="1" ht="18" customHeight="1" x14ac:dyDescent="0.25">
      <c r="A165" s="8">
        <f t="shared" si="4"/>
        <v>12</v>
      </c>
      <c r="B165" s="4">
        <v>24202202103</v>
      </c>
      <c r="C165" s="5" t="str">
        <f>VLOOKUP($B165,[9]Mydtu!$A$6:$DT$1602,121,0)</f>
        <v>Nguyễn Thị Lê Kim</v>
      </c>
      <c r="D165" s="6" t="str">
        <f>VLOOKUP($B165,[9]Mydtu!$A$6:$DP$1602,4,0)</f>
        <v>Ngân</v>
      </c>
      <c r="E165" s="7" t="s">
        <v>9</v>
      </c>
      <c r="F165" s="10"/>
    </row>
    <row r="166" spans="1:6" s="1" customFormat="1" ht="18" customHeight="1" x14ac:dyDescent="0.25">
      <c r="A166" s="8">
        <f t="shared" si="4"/>
        <v>13</v>
      </c>
      <c r="B166" s="4">
        <v>24202202150</v>
      </c>
      <c r="C166" s="5" t="str">
        <f>VLOOKUP($B166,[9]Mydtu!$A$6:$DT$1602,121,0)</f>
        <v>Nguyễn Yến</v>
      </c>
      <c r="D166" s="6" t="str">
        <f>VLOOKUP($B166,[9]Mydtu!$A$6:$DP$1602,4,0)</f>
        <v>Nhi</v>
      </c>
      <c r="E166" s="7" t="s">
        <v>9</v>
      </c>
      <c r="F166" s="10"/>
    </row>
    <row r="167" spans="1:6" s="1" customFormat="1" ht="18" customHeight="1" x14ac:dyDescent="0.25">
      <c r="A167" s="8">
        <f t="shared" si="4"/>
        <v>14</v>
      </c>
      <c r="B167" s="4">
        <v>24202205748</v>
      </c>
      <c r="C167" s="5" t="str">
        <f>VLOOKUP($B167,[9]Mydtu!$A$6:$DT$1602,121,0)</f>
        <v>Vũ Thị Ngọc</v>
      </c>
      <c r="D167" s="6" t="str">
        <f>VLOOKUP($B167,[9]Mydtu!$A$6:$DP$1602,4,0)</f>
        <v>Phúc</v>
      </c>
      <c r="E167" s="7" t="s">
        <v>9</v>
      </c>
      <c r="F167" s="10"/>
    </row>
    <row r="168" spans="1:6" s="1" customFormat="1" ht="18" customHeight="1" x14ac:dyDescent="0.25">
      <c r="A168" s="8">
        <f t="shared" si="4"/>
        <v>15</v>
      </c>
      <c r="B168" s="4">
        <v>24212201096</v>
      </c>
      <c r="C168" s="5" t="str">
        <f>VLOOKUP($B168,[9]Mydtu!$A$6:$DT$1602,121,0)</f>
        <v>Huỳnh Tấn</v>
      </c>
      <c r="D168" s="6" t="str">
        <f>VLOOKUP($B168,[9]Mydtu!$A$6:$DP$1602,4,0)</f>
        <v>Thìn</v>
      </c>
      <c r="E168" s="7" t="s">
        <v>9</v>
      </c>
      <c r="F168" s="10"/>
    </row>
    <row r="169" spans="1:6" s="1" customFormat="1" ht="18" customHeight="1" x14ac:dyDescent="0.25">
      <c r="A169" s="8">
        <f t="shared" si="4"/>
        <v>16</v>
      </c>
      <c r="B169" s="4">
        <v>24212205725</v>
      </c>
      <c r="C169" s="5" t="str">
        <f>VLOOKUP($B169,[9]Mydtu!$A$6:$DT$1602,121,0)</f>
        <v>Trương Đắc</v>
      </c>
      <c r="D169" s="6" t="str">
        <f>VLOOKUP($B169,[9]Mydtu!$A$6:$DP$1602,4,0)</f>
        <v>Thịnh</v>
      </c>
      <c r="E169" s="7" t="s">
        <v>9</v>
      </c>
      <c r="F169" s="10"/>
    </row>
    <row r="170" spans="1:6" s="1" customFormat="1" ht="18" customHeight="1" x14ac:dyDescent="0.25">
      <c r="A170" s="8">
        <f t="shared" si="4"/>
        <v>17</v>
      </c>
      <c r="B170" s="4">
        <v>24202215789</v>
      </c>
      <c r="C170" s="5" t="str">
        <f>VLOOKUP($B170,[9]Mydtu!$A$6:$DT$1602,121,0)</f>
        <v>Hà Thị Huyền</v>
      </c>
      <c r="D170" s="6" t="str">
        <f>VLOOKUP($B170,[9]Mydtu!$A$6:$DP$1602,4,0)</f>
        <v>Trang</v>
      </c>
      <c r="E170" s="7" t="s">
        <v>9</v>
      </c>
      <c r="F170" s="10"/>
    </row>
    <row r="171" spans="1:6" s="1" customFormat="1" ht="18" customHeight="1" x14ac:dyDescent="0.25">
      <c r="A171" s="8">
        <f t="shared" si="4"/>
        <v>18</v>
      </c>
      <c r="B171" s="4">
        <v>24202207892</v>
      </c>
      <c r="C171" s="5" t="str">
        <f>VLOOKUP($B171,[9]Mydtu!$A$6:$DT$1602,121,0)</f>
        <v>Phan Thị Thanh</v>
      </c>
      <c r="D171" s="6" t="str">
        <f>VLOOKUP($B171,[9]Mydtu!$A$6:$DP$1602,4,0)</f>
        <v>Trang</v>
      </c>
      <c r="E171" s="7" t="s">
        <v>9</v>
      </c>
      <c r="F171" s="10"/>
    </row>
    <row r="172" spans="1:6" s="1" customFormat="1" ht="18" customHeight="1" x14ac:dyDescent="0.25">
      <c r="A172" s="8">
        <f t="shared" si="4"/>
        <v>19</v>
      </c>
      <c r="B172" s="4">
        <v>24202206136</v>
      </c>
      <c r="C172" s="5" t="str">
        <f>VLOOKUP($B172,[9]Mydtu!$A$6:$DT$1602,121,0)</f>
        <v>Đỗ Thị Thùy</v>
      </c>
      <c r="D172" s="6" t="str">
        <f>VLOOKUP($B172,[9]Mydtu!$A$6:$DP$1602,4,0)</f>
        <v>Trang</v>
      </c>
      <c r="E172" s="7" t="s">
        <v>9</v>
      </c>
      <c r="F172" s="10"/>
    </row>
    <row r="173" spans="1:6" s="1" customFormat="1" ht="18" customHeight="1" x14ac:dyDescent="0.25">
      <c r="A173" s="8">
        <f t="shared" si="4"/>
        <v>20</v>
      </c>
      <c r="B173" s="4">
        <v>24202204283</v>
      </c>
      <c r="C173" s="5" t="str">
        <f>VLOOKUP($B173,[9]Mydtu!$A$6:$DT$1602,121,0)</f>
        <v>Nguyễn Hà Mai</v>
      </c>
      <c r="D173" s="6" t="str">
        <f>VLOOKUP($B173,[9]Mydtu!$A$6:$DP$1602,4,0)</f>
        <v>Trang</v>
      </c>
      <c r="E173" s="7" t="s">
        <v>9</v>
      </c>
      <c r="F173" s="10"/>
    </row>
    <row r="174" spans="1:6" s="1" customFormat="1" ht="18" customHeight="1" x14ac:dyDescent="0.25">
      <c r="A174" s="8">
        <f t="shared" si="4"/>
        <v>21</v>
      </c>
      <c r="B174" s="4">
        <v>24202216077</v>
      </c>
      <c r="C174" s="5" t="str">
        <f>VLOOKUP($B174,[9]Mydtu!$A$6:$DT$1602,121,0)</f>
        <v>Lê Thu</v>
      </c>
      <c r="D174" s="6" t="str">
        <f>VLOOKUP($B174,[9]Mydtu!$A$6:$DP$1602,4,0)</f>
        <v>Trang</v>
      </c>
      <c r="E174" s="7" t="s">
        <v>9</v>
      </c>
      <c r="F174" s="10"/>
    </row>
    <row r="175" spans="1:6" s="1" customFormat="1" ht="18" customHeight="1" x14ac:dyDescent="0.25">
      <c r="A175" s="8">
        <f t="shared" si="4"/>
        <v>22</v>
      </c>
      <c r="B175" s="4">
        <v>24212201111</v>
      </c>
      <c r="C175" s="5" t="str">
        <f>VLOOKUP($B175,[9]Mydtu!$A$6:$DT$1602,121,0)</f>
        <v>Huỳnh Quốc</v>
      </c>
      <c r="D175" s="6" t="str">
        <f>VLOOKUP($B175,[9]Mydtu!$A$6:$DP$1602,4,0)</f>
        <v>Trung</v>
      </c>
      <c r="E175" s="7" t="s">
        <v>9</v>
      </c>
      <c r="F175" s="10"/>
    </row>
    <row r="176" spans="1:6" s="1" customFormat="1" ht="18" customHeight="1" x14ac:dyDescent="0.25">
      <c r="A176" s="8">
        <f t="shared" si="4"/>
        <v>23</v>
      </c>
      <c r="B176" s="4">
        <v>24202208185</v>
      </c>
      <c r="C176" s="5" t="str">
        <f>VLOOKUP($B176,[9]Mydtu!$A$6:$DT$1602,121,0)</f>
        <v>Huỳnh Thị Cẩm</v>
      </c>
      <c r="D176" s="6" t="str">
        <f>VLOOKUP($B176,[9]Mydtu!$A$6:$DP$1602,4,0)</f>
        <v>Vân</v>
      </c>
      <c r="E176" s="7" t="s">
        <v>9</v>
      </c>
      <c r="F176" s="10"/>
    </row>
    <row r="177" spans="1:6" s="1" customFormat="1" ht="18" customHeight="1" x14ac:dyDescent="0.25">
      <c r="A177" s="3" t="s">
        <v>13</v>
      </c>
      <c r="B177" s="4"/>
      <c r="C177" s="5"/>
      <c r="D177" s="6"/>
      <c r="E177" s="7"/>
      <c r="F177" s="10"/>
    </row>
    <row r="178" spans="1:6" s="1" customFormat="1" ht="18" customHeight="1" x14ac:dyDescent="0.25">
      <c r="A178" s="8">
        <v>1</v>
      </c>
      <c r="B178" s="4">
        <v>24212108774</v>
      </c>
      <c r="C178" s="5" t="str">
        <f>VLOOKUP($B178,[10]Mydtu!$A$6:$DT$290,121,0)</f>
        <v>Trương Công Tuấn</v>
      </c>
      <c r="D178" s="6" t="str">
        <f>VLOOKUP($B178,[10]Mydtu!$A$6:$DP$290,4,0)</f>
        <v>Anh</v>
      </c>
      <c r="E178" s="7" t="s">
        <v>10</v>
      </c>
      <c r="F178" s="10"/>
    </row>
    <row r="179" spans="1:6" s="1" customFormat="1" ht="18" customHeight="1" x14ac:dyDescent="0.25">
      <c r="A179" s="8">
        <f t="shared" ref="A179:A197" si="5">A178+1</f>
        <v>2</v>
      </c>
      <c r="B179" s="4">
        <v>24202108735</v>
      </c>
      <c r="C179" s="5" t="str">
        <f>VLOOKUP($B179,[10]Mydtu!$A$6:$DT$290,121,0)</f>
        <v>Phạm Hằng Bảo</v>
      </c>
      <c r="D179" s="6" t="str">
        <f>VLOOKUP($B179,[10]Mydtu!$A$6:$DP$290,4,0)</f>
        <v>Anh</v>
      </c>
      <c r="E179" s="7" t="s">
        <v>10</v>
      </c>
      <c r="F179" s="10"/>
    </row>
    <row r="180" spans="1:6" s="1" customFormat="1" ht="18" customHeight="1" x14ac:dyDescent="0.25">
      <c r="A180" s="8">
        <f t="shared" si="5"/>
        <v>3</v>
      </c>
      <c r="B180" s="4">
        <v>24202109059</v>
      </c>
      <c r="C180" s="5" t="str">
        <f>VLOOKUP($B180,[10]Mydtu!$A$6:$DT$290,121,0)</f>
        <v>Nguyễn Thị Minh</v>
      </c>
      <c r="D180" s="6" t="str">
        <f>VLOOKUP($B180,[10]Mydtu!$A$6:$DP$290,4,0)</f>
        <v>Công</v>
      </c>
      <c r="E180" s="7" t="s">
        <v>10</v>
      </c>
      <c r="F180" s="10"/>
    </row>
    <row r="181" spans="1:6" s="1" customFormat="1" ht="18" customHeight="1" x14ac:dyDescent="0.25">
      <c r="A181" s="8">
        <f t="shared" si="5"/>
        <v>4</v>
      </c>
      <c r="B181" s="4">
        <v>24202110450</v>
      </c>
      <c r="C181" s="5" t="str">
        <f>VLOOKUP($B181,[10]Mydtu!$A$6:$DT$290,121,0)</f>
        <v>Nguyễn Thị Thanh</v>
      </c>
      <c r="D181" s="6" t="str">
        <f>VLOOKUP($B181,[10]Mydtu!$A$6:$DP$290,4,0)</f>
        <v>Huyền</v>
      </c>
      <c r="E181" s="7" t="s">
        <v>10</v>
      </c>
      <c r="F181" s="10"/>
    </row>
    <row r="182" spans="1:6" s="1" customFormat="1" ht="18" customHeight="1" x14ac:dyDescent="0.25">
      <c r="A182" s="8">
        <f t="shared" si="5"/>
        <v>5</v>
      </c>
      <c r="B182" s="4">
        <v>24202116369</v>
      </c>
      <c r="C182" s="5" t="str">
        <f>VLOOKUP($B182,[10]Mydtu!$A$6:$DT$290,121,0)</f>
        <v>Phan Thị Hương</v>
      </c>
      <c r="D182" s="6" t="str">
        <f>VLOOKUP($B182,[10]Mydtu!$A$6:$DP$290,4,0)</f>
        <v>Lan</v>
      </c>
      <c r="E182" s="7" t="s">
        <v>10</v>
      </c>
      <c r="F182" s="10"/>
    </row>
    <row r="183" spans="1:6" s="1" customFormat="1" ht="18" customHeight="1" x14ac:dyDescent="0.25">
      <c r="A183" s="8">
        <f t="shared" si="5"/>
        <v>6</v>
      </c>
      <c r="B183" s="4">
        <v>24202110810</v>
      </c>
      <c r="C183" s="5" t="str">
        <f>VLOOKUP($B183,[10]Mydtu!$A$6:$DT$290,121,0)</f>
        <v>Lê Thị Thu</v>
      </c>
      <c r="D183" s="6" t="str">
        <f>VLOOKUP($B183,[10]Mydtu!$A$6:$DP$290,4,0)</f>
        <v>Lành</v>
      </c>
      <c r="E183" s="7" t="s">
        <v>10</v>
      </c>
      <c r="F183" s="10"/>
    </row>
    <row r="184" spans="1:6" s="1" customFormat="1" ht="18" customHeight="1" x14ac:dyDescent="0.25">
      <c r="A184" s="8">
        <f t="shared" si="5"/>
        <v>7</v>
      </c>
      <c r="B184" s="4">
        <v>24202107091</v>
      </c>
      <c r="C184" s="5" t="str">
        <f>VLOOKUP($B184,[10]Mydtu!$A$6:$DT$290,121,0)</f>
        <v>Nguyễn Thị Hương</v>
      </c>
      <c r="D184" s="6" t="str">
        <f>VLOOKUP($B184,[10]Mydtu!$A$6:$DP$290,4,0)</f>
        <v>Ly</v>
      </c>
      <c r="E184" s="7" t="s">
        <v>10</v>
      </c>
      <c r="F184" s="10"/>
    </row>
    <row r="185" spans="1:6" s="1" customFormat="1" ht="18" customHeight="1" x14ac:dyDescent="0.25">
      <c r="A185" s="8">
        <f t="shared" si="5"/>
        <v>8</v>
      </c>
      <c r="B185" s="4">
        <v>24202111276</v>
      </c>
      <c r="C185" s="5" t="str">
        <f>VLOOKUP($B185,[10]Mydtu!$A$6:$DT$290,121,0)</f>
        <v>Trần Ánh Ngọc</v>
      </c>
      <c r="D185" s="6" t="str">
        <f>VLOOKUP($B185,[10]Mydtu!$A$6:$DP$290,4,0)</f>
        <v>Ly</v>
      </c>
      <c r="E185" s="7" t="s">
        <v>10</v>
      </c>
      <c r="F185" s="10"/>
    </row>
    <row r="186" spans="1:6" s="1" customFormat="1" ht="18" customHeight="1" x14ac:dyDescent="0.25">
      <c r="A186" s="8">
        <f t="shared" si="5"/>
        <v>9</v>
      </c>
      <c r="B186" s="4">
        <v>24212115183</v>
      </c>
      <c r="C186" s="5" t="str">
        <f>VLOOKUP($B186,[10]Mydtu!$A$6:$DT$290,121,0)</f>
        <v>Lê Tấn</v>
      </c>
      <c r="D186" s="6" t="str">
        <f>VLOOKUP($B186,[10]Mydtu!$A$6:$DP$290,4,0)</f>
        <v>Nhật</v>
      </c>
      <c r="E186" s="7" t="s">
        <v>10</v>
      </c>
      <c r="F186" s="10"/>
    </row>
    <row r="187" spans="1:6" s="1" customFormat="1" ht="18" customHeight="1" x14ac:dyDescent="0.25">
      <c r="A187" s="8">
        <f t="shared" si="5"/>
        <v>10</v>
      </c>
      <c r="B187" s="4">
        <v>24202112407</v>
      </c>
      <c r="C187" s="5" t="str">
        <f>VLOOKUP($B187,[10]Mydtu!$A$6:$DT$290,121,0)</f>
        <v>Nguyễn Thị Hồng</v>
      </c>
      <c r="D187" s="6" t="str">
        <f>VLOOKUP($B187,[10]Mydtu!$A$6:$DP$290,4,0)</f>
        <v>Phước</v>
      </c>
      <c r="E187" s="7" t="s">
        <v>10</v>
      </c>
      <c r="F187" s="10"/>
    </row>
    <row r="188" spans="1:6" s="1" customFormat="1" ht="18" customHeight="1" x14ac:dyDescent="0.25">
      <c r="A188" s="8">
        <f t="shared" si="5"/>
        <v>11</v>
      </c>
      <c r="B188" s="4">
        <v>24212115415</v>
      </c>
      <c r="C188" s="5" t="str">
        <f>VLOOKUP($B188,[10]Mydtu!$A$6:$DT$290,121,0)</f>
        <v>Trần Công</v>
      </c>
      <c r="D188" s="6" t="str">
        <f>VLOOKUP($B188,[10]Mydtu!$A$6:$DP$290,4,0)</f>
        <v>Sơn</v>
      </c>
      <c r="E188" s="7" t="s">
        <v>10</v>
      </c>
      <c r="F188" s="10"/>
    </row>
    <row r="189" spans="1:6" s="1" customFormat="1" ht="18" customHeight="1" x14ac:dyDescent="0.25">
      <c r="A189" s="8">
        <f t="shared" si="5"/>
        <v>12</v>
      </c>
      <c r="B189" s="4">
        <v>24202113637</v>
      </c>
      <c r="C189" s="5" t="str">
        <f>VLOOKUP($B189,[10]Mydtu!$A$6:$DT$290,121,0)</f>
        <v>Nguyễn Thị Thanh</v>
      </c>
      <c r="D189" s="6" t="str">
        <f>VLOOKUP($B189,[10]Mydtu!$A$6:$DP$290,4,0)</f>
        <v>Thủy</v>
      </c>
      <c r="E189" s="7" t="s">
        <v>10</v>
      </c>
      <c r="F189" s="10"/>
    </row>
    <row r="190" spans="1:6" s="1" customFormat="1" ht="18" customHeight="1" x14ac:dyDescent="0.25">
      <c r="A190" s="8">
        <f t="shared" si="5"/>
        <v>13</v>
      </c>
      <c r="B190" s="4">
        <v>24202114195</v>
      </c>
      <c r="C190" s="5" t="str">
        <f>VLOOKUP($B190,[10]Mydtu!$A$6:$DT$290,121,0)</f>
        <v>Đặng Thị</v>
      </c>
      <c r="D190" s="6" t="str">
        <f>VLOOKUP($B190,[10]Mydtu!$A$6:$DP$290,4,0)</f>
        <v>Triều</v>
      </c>
      <c r="E190" s="7" t="s">
        <v>10</v>
      </c>
      <c r="F190" s="10"/>
    </row>
    <row r="191" spans="1:6" s="1" customFormat="1" ht="18" customHeight="1" x14ac:dyDescent="0.25">
      <c r="A191" s="8">
        <f t="shared" si="5"/>
        <v>14</v>
      </c>
      <c r="B191" s="4">
        <v>24202114408</v>
      </c>
      <c r="C191" s="5" t="str">
        <f>VLOOKUP($B191,[10]Mydtu!$A$6:$DT$290,121,0)</f>
        <v>Đinh Thị</v>
      </c>
      <c r="D191" s="6" t="str">
        <f>VLOOKUP($B191,[10]Mydtu!$A$6:$DP$290,4,0)</f>
        <v>Tuyền</v>
      </c>
      <c r="E191" s="7" t="s">
        <v>10</v>
      </c>
      <c r="F191" s="10"/>
    </row>
    <row r="192" spans="1:6" s="1" customFormat="1" ht="18" customHeight="1" x14ac:dyDescent="0.25">
      <c r="A192" s="8">
        <f t="shared" si="5"/>
        <v>15</v>
      </c>
      <c r="B192" s="4">
        <v>24202114427</v>
      </c>
      <c r="C192" s="5" t="str">
        <f>VLOOKUP($B192,[10]Mydtu!$A$6:$DT$290,121,0)</f>
        <v>Vũ Thị Minh</v>
      </c>
      <c r="D192" s="6" t="str">
        <f>VLOOKUP($B192,[10]Mydtu!$A$6:$DP$290,4,0)</f>
        <v>Tuyền</v>
      </c>
      <c r="E192" s="7" t="s">
        <v>10</v>
      </c>
      <c r="F192" s="10"/>
    </row>
    <row r="193" spans="1:6" s="1" customFormat="1" ht="18" customHeight="1" x14ac:dyDescent="0.25">
      <c r="A193" s="8">
        <f t="shared" si="5"/>
        <v>16</v>
      </c>
      <c r="B193" s="4">
        <v>24202114708</v>
      </c>
      <c r="C193" s="5" t="str">
        <f>VLOOKUP($B193,[10]Mydtu!$A$6:$DT$290,121,0)</f>
        <v>Nguyễn Thị Công</v>
      </c>
      <c r="D193" s="6" t="str">
        <f>VLOOKUP($B193,[10]Mydtu!$A$6:$DP$290,4,0)</f>
        <v>Viên</v>
      </c>
      <c r="E193" s="7" t="s">
        <v>10</v>
      </c>
      <c r="F193" s="10"/>
    </row>
    <row r="194" spans="1:6" s="1" customFormat="1" ht="18" customHeight="1" x14ac:dyDescent="0.25">
      <c r="A194" s="3" t="s">
        <v>17</v>
      </c>
      <c r="B194" s="4"/>
      <c r="C194" s="5"/>
      <c r="D194" s="6"/>
      <c r="E194" s="7"/>
      <c r="F194" s="10"/>
    </row>
    <row r="195" spans="1:6" s="1" customFormat="1" ht="18" customHeight="1" x14ac:dyDescent="0.25">
      <c r="A195" s="8">
        <v>1</v>
      </c>
      <c r="B195" s="4">
        <v>24202108726</v>
      </c>
      <c r="C195" s="5" t="str">
        <f>VLOOKUP($B195,[10]Mydtu!$A$6:$DT$290,121,0)</f>
        <v>Nguyễn Trần Vân</v>
      </c>
      <c r="D195" s="6" t="str">
        <f>VLOOKUP($B195,[10]Mydtu!$A$6:$DP$290,4,0)</f>
        <v>Anh</v>
      </c>
      <c r="E195" s="7" t="s">
        <v>10</v>
      </c>
      <c r="F195" s="10"/>
    </row>
    <row r="196" spans="1:6" s="1" customFormat="1" ht="18" customHeight="1" x14ac:dyDescent="0.25">
      <c r="A196" s="8">
        <f t="shared" si="5"/>
        <v>2</v>
      </c>
      <c r="B196" s="4">
        <v>24212115593</v>
      </c>
      <c r="C196" s="5" t="str">
        <f>VLOOKUP($B196,[10]Mydtu!$A$6:$DT$290,121,0)</f>
        <v>Nguyễn Thế</v>
      </c>
      <c r="D196" s="6" t="str">
        <f>VLOOKUP($B196,[10]Mydtu!$A$6:$DP$290,4,0)</f>
        <v>Chính</v>
      </c>
      <c r="E196" s="7" t="s">
        <v>10</v>
      </c>
      <c r="F196" s="10" t="s">
        <v>19</v>
      </c>
    </row>
    <row r="197" spans="1:6" s="1" customFormat="1" ht="18" customHeight="1" x14ac:dyDescent="0.25">
      <c r="A197" s="8">
        <f t="shared" si="5"/>
        <v>3</v>
      </c>
      <c r="B197" s="4">
        <v>24212106578</v>
      </c>
      <c r="C197" s="5" t="str">
        <f>VLOOKUP($B197,[10]Mydtu!$A$6:$DT$290,121,0)</f>
        <v>Trần Phương</v>
      </c>
      <c r="D197" s="6" t="str">
        <f>VLOOKUP($B197,[10]Mydtu!$A$6:$DP$290,4,0)</f>
        <v>Duy</v>
      </c>
      <c r="E197" s="7" t="s">
        <v>10</v>
      </c>
      <c r="F197" s="10"/>
    </row>
  </sheetData>
  <autoFilter ref="A2:F197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cp:lastPrinted>2022-02-25T02:20:47Z</cp:lastPrinted>
  <dcterms:created xsi:type="dcterms:W3CDTF">2022-02-25T01:27:59Z</dcterms:created>
  <dcterms:modified xsi:type="dcterms:W3CDTF">2022-03-12T03:15:08Z</dcterms:modified>
</cp:coreProperties>
</file>