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OT NGHIEP\TOT NGHIEP 5.2018\"/>
    </mc:Choice>
  </mc:AlternateContent>
  <bookViews>
    <workbookView xWindow="0" yWindow="0" windowWidth="15360" windowHeight="7968" activeTab="2"/>
  </bookViews>
  <sheets>
    <sheet name="QTKD-DH" sheetId="1" r:id="rId1"/>
    <sheet name="QTKD-CD" sheetId="2" r:id="rId2"/>
    <sheet name="XHNV-DH" sheetId="3" r:id="rId3"/>
  </sheets>
  <definedNames>
    <definedName name="_xlnm._FilterDatabase" localSheetId="1" hidden="1">'QTKD-CD'!$A$3:$Q$8</definedName>
    <definedName name="_xlnm._FilterDatabase" localSheetId="0" hidden="1">'QTKD-DH'!$A$3:$W$192</definedName>
    <definedName name="_xlnm._FilterDatabase" localSheetId="2" hidden="1">'XHNV-DH'!$A$3:$W$102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3" l="1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</calcChain>
</file>

<file path=xl/sharedStrings.xml><?xml version="1.0" encoding="utf-8"?>
<sst xmlns="http://schemas.openxmlformats.org/spreadsheetml/2006/main" count="3540" uniqueCount="718">
  <si>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</si>
  <si>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</si>
  <si>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</si>
  <si>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</si>
  <si>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</si>
  <si>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</si>
  <si>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</si>
  <si>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</si>
  <si>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</si>
  <si>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</si>
  <si>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</si>
  <si>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</si>
  <si>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</si>
  <si>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</si>
  <si>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ĐIỂM HP THIẾU NAY ĐÃ TRẢ</t>
  </si>
  <si>
    <t>KẾT LUẬN CỦA HĐ</t>
  </si>
  <si>
    <t>TTTN(2TC)</t>
  </si>
  <si>
    <t>BVKL
(5TC)</t>
  </si>
  <si>
    <t xml:space="preserve">MÔN 1
1TC </t>
  </si>
  <si>
    <t xml:space="preserve">MÔN 2
2TC </t>
  </si>
  <si>
    <t xml:space="preserve">MÔN 3
4TC </t>
  </si>
  <si>
    <t>TB THI TN</t>
  </si>
  <si>
    <t>KÃÚT LUÁÛN CUÍA HÂ</t>
  </si>
  <si>
    <t>Trịnh Văn Huỳnh</t>
  </si>
  <si>
    <t>Anh</t>
  </si>
  <si>
    <t>K20QTH</t>
  </si>
  <si>
    <t>30/07/1996</t>
  </si>
  <si>
    <t>Quảng Nam</t>
  </si>
  <si>
    <t>Nữ</t>
  </si>
  <si>
    <t>Ko Đạt</t>
  </si>
  <si>
    <t>Đạt</t>
  </si>
  <si>
    <t>Xuất Sắc</t>
  </si>
  <si>
    <t>HOÃN CNTN</t>
  </si>
  <si>
    <t>Hoàng Phương</t>
  </si>
  <si>
    <t>15/12/1996</t>
  </si>
  <si>
    <t>Đà Nẵng</t>
  </si>
  <si>
    <t>Tốt</t>
  </si>
  <si>
    <t>Nguyễn Thị Huyền</t>
  </si>
  <si>
    <t>Diệu</t>
  </si>
  <si>
    <t>16/10/1995</t>
  </si>
  <si>
    <t>CNTN</t>
  </si>
  <si>
    <t>Trần Bá</t>
  </si>
  <si>
    <t>Đức</t>
  </si>
  <si>
    <t>22/12/1995</t>
  </si>
  <si>
    <t>Quảng Bình</t>
  </si>
  <si>
    <t>Nam</t>
  </si>
  <si>
    <t>Tạ Thị Hoàng</t>
  </si>
  <si>
    <t>Hải</t>
  </si>
  <si>
    <t>25/03/1996</t>
  </si>
  <si>
    <t>Đinh Thị Mỹ</t>
  </si>
  <si>
    <t>Hạnh</t>
  </si>
  <si>
    <t>05/06/1996</t>
  </si>
  <si>
    <t>Tạ Ngọc</t>
  </si>
  <si>
    <t>Hiền</t>
  </si>
  <si>
    <t>01/04/1996</t>
  </si>
  <si>
    <t>Phan Công</t>
  </si>
  <si>
    <t>21/05/1996</t>
  </si>
  <si>
    <t>Trần Thị</t>
  </si>
  <si>
    <t>18/12/1995</t>
  </si>
  <si>
    <t>Trần Đình</t>
  </si>
  <si>
    <t>Hưng</t>
  </si>
  <si>
    <t>09/05/1996</t>
  </si>
  <si>
    <t>Trần Minh</t>
  </si>
  <si>
    <t>Khôi</t>
  </si>
  <si>
    <t>06/06/1994</t>
  </si>
  <si>
    <t>Võ Thị</t>
  </si>
  <si>
    <t>Lài</t>
  </si>
  <si>
    <t>28/08/1996</t>
  </si>
  <si>
    <t>Phạm Thị Mỹ</t>
  </si>
  <si>
    <t>Lệ</t>
  </si>
  <si>
    <t>02/01/1996</t>
  </si>
  <si>
    <t>Quảng Ngãi</t>
  </si>
  <si>
    <t>Đỗ Thị</t>
  </si>
  <si>
    <t>Ngân</t>
  </si>
  <si>
    <t>26/07/1996</t>
  </si>
  <si>
    <t>Thanh Hóa</t>
  </si>
  <si>
    <t>Nguyễn Hữu</t>
  </si>
  <si>
    <t>Nghĩa</t>
  </si>
  <si>
    <t>13/10/1995</t>
  </si>
  <si>
    <t>Quảng Trị</t>
  </si>
  <si>
    <t>Nguyễn Thị</t>
  </si>
  <si>
    <t>Phượng</t>
  </si>
  <si>
    <t>25/05/1996</t>
  </si>
  <si>
    <t>Khá</t>
  </si>
  <si>
    <t>Hoàng Minh</t>
  </si>
  <si>
    <t>Quan</t>
  </si>
  <si>
    <t>10/06/1996</t>
  </si>
  <si>
    <t>Nguyễn Lê Đình</t>
  </si>
  <si>
    <t>Quý</t>
  </si>
  <si>
    <t>22/01/1996</t>
  </si>
  <si>
    <t>Trần Thị Thu</t>
  </si>
  <si>
    <t>Trang</t>
  </si>
  <si>
    <t>19/06/1996</t>
  </si>
  <si>
    <t>HỎNG</t>
  </si>
  <si>
    <t>Phan Thị Lệ</t>
  </si>
  <si>
    <t>17/07/1996</t>
  </si>
  <si>
    <t>Trần Thị Hoàng</t>
  </si>
  <si>
    <t>Yến</t>
  </si>
  <si>
    <t>10/11/1995</t>
  </si>
  <si>
    <t>Nguyễn Ngọc</t>
  </si>
  <si>
    <t>D21QTHB</t>
  </si>
  <si>
    <t>20/10/1994</t>
  </si>
  <si>
    <t>Vũ Bảo</t>
  </si>
  <si>
    <t>Duy</t>
  </si>
  <si>
    <t>16/12/1992</t>
  </si>
  <si>
    <t>Trần Tiến</t>
  </si>
  <si>
    <t>Hiển</t>
  </si>
  <si>
    <t>29/12/1992</t>
  </si>
  <si>
    <t>Võ Thị Khánh</t>
  </si>
  <si>
    <t>Hòa</t>
  </si>
  <si>
    <t xml:space="preserve">Sử Phương </t>
  </si>
  <si>
    <t>Khanh</t>
  </si>
  <si>
    <t>23/04/1992</t>
  </si>
  <si>
    <t>Bùi Minh</t>
  </si>
  <si>
    <t>Tiến</t>
  </si>
  <si>
    <t>K19QTH</t>
  </si>
  <si>
    <t>20/02/1995</t>
  </si>
  <si>
    <t>Gia Lai</t>
  </si>
  <si>
    <t>Nợ 0 tín chỉ</t>
  </si>
  <si>
    <t>Trần Huỳnh</t>
  </si>
  <si>
    <t>19/09/1988</t>
  </si>
  <si>
    <t>Trần Văn</t>
  </si>
  <si>
    <t>Ánh</t>
  </si>
  <si>
    <t>27/02/1995</t>
  </si>
  <si>
    <t>Nguyễn Lê Bảo</t>
  </si>
  <si>
    <t>Châu</t>
  </si>
  <si>
    <t>12/09/1996</t>
  </si>
  <si>
    <t>Nguyễn Thị Ngọc</t>
  </si>
  <si>
    <t>Diễm</t>
  </si>
  <si>
    <t>30/08/1996</t>
  </si>
  <si>
    <t>Huế</t>
  </si>
  <si>
    <t>Trịnh Thu</t>
  </si>
  <si>
    <t>Giang</t>
  </si>
  <si>
    <t>06/04/1995</t>
  </si>
  <si>
    <t>24/11/1996</t>
  </si>
  <si>
    <t>Hà Tĩnh</t>
  </si>
  <si>
    <t>Bùi Thị Thu</t>
  </si>
  <si>
    <t>Hằng</t>
  </si>
  <si>
    <t>20/08/1994</t>
  </si>
  <si>
    <t>Nguyễn Văn</t>
  </si>
  <si>
    <t>10/07/1996</t>
  </si>
  <si>
    <t>Nguyễn Trung</t>
  </si>
  <si>
    <t>Hiếu</t>
  </si>
  <si>
    <t>25/08/1996</t>
  </si>
  <si>
    <t>Lê Thị Minh</t>
  </si>
  <si>
    <t>Hương</t>
  </si>
  <si>
    <t>09/01/1996</t>
  </si>
  <si>
    <t>Phan Xuân</t>
  </si>
  <si>
    <t>06/11/1994</t>
  </si>
  <si>
    <t>Lê Thị Doãn</t>
  </si>
  <si>
    <t>Loan</t>
  </si>
  <si>
    <t>03/05/1996</t>
  </si>
  <si>
    <t>Huỳnh Bá</t>
  </si>
  <si>
    <t>Long</t>
  </si>
  <si>
    <t>11/04/1996</t>
  </si>
  <si>
    <t>Hoàng Thị Hà</t>
  </si>
  <si>
    <t>Ly</t>
  </si>
  <si>
    <t>13/02/1996</t>
  </si>
  <si>
    <t>Huỳnh Quang</t>
  </si>
  <si>
    <t>Nhật</t>
  </si>
  <si>
    <t>16/01/1992</t>
  </si>
  <si>
    <t>Dương Thị</t>
  </si>
  <si>
    <t>Nhung</t>
  </si>
  <si>
    <t>04/03/1995</t>
  </si>
  <si>
    <t xml:space="preserve">TB </t>
  </si>
  <si>
    <t>Hồ Thị</t>
  </si>
  <si>
    <t>Oanh</t>
  </si>
  <si>
    <t>24/05/1994</t>
  </si>
  <si>
    <t>Phan Thị Kim</t>
  </si>
  <si>
    <t>Phụng</t>
  </si>
  <si>
    <t>19/07/1996</t>
  </si>
  <si>
    <t>Phan Minh</t>
  </si>
  <si>
    <t>Quân</t>
  </si>
  <si>
    <t>23/04/1996</t>
  </si>
  <si>
    <t>Hồ Lễ Cường</t>
  </si>
  <si>
    <t>Quốc</t>
  </si>
  <si>
    <t>23/08/1996</t>
  </si>
  <si>
    <t>Huỳnh Ngọc</t>
  </si>
  <si>
    <t>02/03/1996</t>
  </si>
  <si>
    <t>Vy Nữ Như</t>
  </si>
  <si>
    <t>Quỳnh</t>
  </si>
  <si>
    <t>15/07/1995</t>
  </si>
  <si>
    <t>Thạnh</t>
  </si>
  <si>
    <t>06/04/1996</t>
  </si>
  <si>
    <t>Trần Phương</t>
  </si>
  <si>
    <t>Thi</t>
  </si>
  <si>
    <t>22/10/1996</t>
  </si>
  <si>
    <t>Thôi</t>
  </si>
  <si>
    <t>10/09/1995</t>
  </si>
  <si>
    <t>Bình Định</t>
  </si>
  <si>
    <t>Tình</t>
  </si>
  <si>
    <t>01/01/1996</t>
  </si>
  <si>
    <t>Phan Nguyễn Song</t>
  </si>
  <si>
    <t>Toàn</t>
  </si>
  <si>
    <t>09/11/1992</t>
  </si>
  <si>
    <t>Nguyễn Bình</t>
  </si>
  <si>
    <t>Triều</t>
  </si>
  <si>
    <t>03/09/1994</t>
  </si>
  <si>
    <t>Vũ Thị</t>
  </si>
  <si>
    <t>Trinh</t>
  </si>
  <si>
    <t>11/03/1995</t>
  </si>
  <si>
    <t>Hà Bắc</t>
  </si>
  <si>
    <t>Nguyễn Anh</t>
  </si>
  <si>
    <t>Tú</t>
  </si>
  <si>
    <t>29/06/1996</t>
  </si>
  <si>
    <t>Trương Trần</t>
  </si>
  <si>
    <t>Vũ</t>
  </si>
  <si>
    <t>03/10/1994</t>
  </si>
  <si>
    <t>Phạm Thị Hoàng</t>
  </si>
  <si>
    <t>Vy</t>
  </si>
  <si>
    <t>12/04/1996</t>
  </si>
  <si>
    <t>Đinh Thị Ngọc</t>
  </si>
  <si>
    <t>Ý</t>
  </si>
  <si>
    <t>27/12/1995</t>
  </si>
  <si>
    <t xml:space="preserve">Trần Quốc </t>
  </si>
  <si>
    <t>Đại</t>
  </si>
  <si>
    <t>25/11/1992</t>
  </si>
  <si>
    <t>Đinh Thị Lưu</t>
  </si>
  <si>
    <t>Luyến</t>
  </si>
  <si>
    <t>21/12/1994</t>
  </si>
  <si>
    <t>Nguyễn Thị Mỹ</t>
  </si>
  <si>
    <t>Vân</t>
  </si>
  <si>
    <t>03/10/1991</t>
  </si>
  <si>
    <t>Văn Bá</t>
  </si>
  <si>
    <t>K18QTH</t>
  </si>
  <si>
    <t>06/04/1993</t>
  </si>
  <si>
    <t>Cảnh</t>
  </si>
  <si>
    <t>02/04/1988</t>
  </si>
  <si>
    <t>Nguyễn Thành</t>
  </si>
  <si>
    <t>20/06/1995</t>
  </si>
  <si>
    <t>Nợ 3 tín chỉ</t>
  </si>
  <si>
    <t>Phan Văn Hồng</t>
  </si>
  <si>
    <t>Ân</t>
  </si>
  <si>
    <t>07/08/1992</t>
  </si>
  <si>
    <t>08/10/1996</t>
  </si>
  <si>
    <t>Nguyễn Vĩnh</t>
  </si>
  <si>
    <t>Cà</t>
  </si>
  <si>
    <t>27/01/1996</t>
  </si>
  <si>
    <t>Dương Quỳnh</t>
  </si>
  <si>
    <t>20/10/1996</t>
  </si>
  <si>
    <t>Huỳnh Văn</t>
  </si>
  <si>
    <t>Chiến</t>
  </si>
  <si>
    <t>22/08/1996</t>
  </si>
  <si>
    <t>Phạm Thành</t>
  </si>
  <si>
    <t>Đồng</t>
  </si>
  <si>
    <t>10/10/1996</t>
  </si>
  <si>
    <t>Lê Đức Hoàng</t>
  </si>
  <si>
    <t>Hiệp</t>
  </si>
  <si>
    <t>02/08/1996</t>
  </si>
  <si>
    <t>09/08/1996</t>
  </si>
  <si>
    <t>Trần Thị Như</t>
  </si>
  <si>
    <t>Huyền</t>
  </si>
  <si>
    <t>17/03/1996</t>
  </si>
  <si>
    <t>Lê Trường</t>
  </si>
  <si>
    <t>Khánh</t>
  </si>
  <si>
    <t>Nguyễn Lâm Thùy</t>
  </si>
  <si>
    <t>Linh</t>
  </si>
  <si>
    <t>10/11/1996</t>
  </si>
  <si>
    <t>Phạm Trung</t>
  </si>
  <si>
    <t>14/02/1996</t>
  </si>
  <si>
    <t>Châu Nguyễn Mỹ</t>
  </si>
  <si>
    <t>08/12/1996</t>
  </si>
  <si>
    <t>Đặng Ngọc</t>
  </si>
  <si>
    <t>Thái</t>
  </si>
  <si>
    <t>07/07/1996</t>
  </si>
  <si>
    <t>Trần Nguyễn Hữu</t>
  </si>
  <si>
    <t>Thịnh</t>
  </si>
  <si>
    <t>29/07/1996</t>
  </si>
  <si>
    <t>Lê Trung</t>
  </si>
  <si>
    <t>Thuận</t>
  </si>
  <si>
    <t>11/07/1996</t>
  </si>
  <si>
    <t>DakLak</t>
  </si>
  <si>
    <t>Nguyễn Minh Hoàng</t>
  </si>
  <si>
    <t>Thy</t>
  </si>
  <si>
    <t>18/12/1996</t>
  </si>
  <si>
    <t>TP. Hồ Chí Minh</t>
  </si>
  <si>
    <t>Đỗ Viết Danh</t>
  </si>
  <si>
    <t>Toại</t>
  </si>
  <si>
    <t>21/01/1996</t>
  </si>
  <si>
    <t>Phạm Đức</t>
  </si>
  <si>
    <t>Tùng</t>
  </si>
  <si>
    <t>24/09/1996</t>
  </si>
  <si>
    <t>Đào Ngọc</t>
  </si>
  <si>
    <t>Tuyên</t>
  </si>
  <si>
    <t>Ngô Văn Trường</t>
  </si>
  <si>
    <t>Vinh</t>
  </si>
  <si>
    <t>30/12/1995</t>
  </si>
  <si>
    <t>Hoàng Thị Ngọc</t>
  </si>
  <si>
    <t>Hà</t>
  </si>
  <si>
    <t>29/11/1995</t>
  </si>
  <si>
    <t>Nguyễn Chí</t>
  </si>
  <si>
    <t>05/03/1994</t>
  </si>
  <si>
    <t>Diệp Minh</t>
  </si>
  <si>
    <t>Hùng</t>
  </si>
  <si>
    <t>12/08/1995</t>
  </si>
  <si>
    <t>Kon Tum</t>
  </si>
  <si>
    <t>Nguyễn Trọng</t>
  </si>
  <si>
    <t>Thọ</t>
  </si>
  <si>
    <t>13/04/1993</t>
  </si>
  <si>
    <t>Trung Bình</t>
  </si>
  <si>
    <t>Võ Văn</t>
  </si>
  <si>
    <t>Thành</t>
  </si>
  <si>
    <t>29/05/1995</t>
  </si>
  <si>
    <t>Trần Đắc</t>
  </si>
  <si>
    <t>Phúc</t>
  </si>
  <si>
    <t>04/07/1995</t>
  </si>
  <si>
    <t>Nguyễn Thị Ân</t>
  </si>
  <si>
    <t>Huệ</t>
  </si>
  <si>
    <t>26/03/1995</t>
  </si>
  <si>
    <t>Nguyễn Thanh</t>
  </si>
  <si>
    <t>K20QTC</t>
  </si>
  <si>
    <t>23/09/1996</t>
  </si>
  <si>
    <t>Nguyễn Thảo</t>
  </si>
  <si>
    <t>04/09/1996</t>
  </si>
  <si>
    <t>Nguyễn Thị Thùy</t>
  </si>
  <si>
    <t>23/03/1996</t>
  </si>
  <si>
    <t>Nguyễn Thị Khánh</t>
  </si>
  <si>
    <t>Trần Lê Khánh</t>
  </si>
  <si>
    <t>Ngọc</t>
  </si>
  <si>
    <t>06/06/1996</t>
  </si>
  <si>
    <t>Lê Thị Tuyết</t>
  </si>
  <si>
    <t>09/09/1996</t>
  </si>
  <si>
    <t>Trần Đỗ Ngọc</t>
  </si>
  <si>
    <t>13/11/1996</t>
  </si>
  <si>
    <t>Đinh Thị Thảo</t>
  </si>
  <si>
    <t>Trúc</t>
  </si>
  <si>
    <t>Nguyễn Thị Anh</t>
  </si>
  <si>
    <t>16/11/1996</t>
  </si>
  <si>
    <t>Trương Đức</t>
  </si>
  <si>
    <t>Tín</t>
  </si>
  <si>
    <t>D21QTCB</t>
  </si>
  <si>
    <t>01/02/1994</t>
  </si>
  <si>
    <t>Thái Ngọc</t>
  </si>
  <si>
    <t>K19QTC</t>
  </si>
  <si>
    <t>23/06/1992</t>
  </si>
  <si>
    <t>Phạm Thị Kim</t>
  </si>
  <si>
    <t>Chi</t>
  </si>
  <si>
    <t>01/02/1996</t>
  </si>
  <si>
    <t>Nguyễn Mai Ánh</t>
  </si>
  <si>
    <t>Dương</t>
  </si>
  <si>
    <t>13/10/1996</t>
  </si>
  <si>
    <t>Ca Thị Mỹ</t>
  </si>
  <si>
    <t>25/11/1996</t>
  </si>
  <si>
    <t>Nguyễn Ngọc Nguyên</t>
  </si>
  <si>
    <t>Phương</t>
  </si>
  <si>
    <t>14/05/1996</t>
  </si>
  <si>
    <t>Lê Phương</t>
  </si>
  <si>
    <t>Thùy</t>
  </si>
  <si>
    <t>09/11/1996</t>
  </si>
  <si>
    <t>Lưu Hoàng Bích</t>
  </si>
  <si>
    <t>Trâm</t>
  </si>
  <si>
    <t>Nguyễn Trần Khánh</t>
  </si>
  <si>
    <t>Phạm Minh</t>
  </si>
  <si>
    <t>Trung</t>
  </si>
  <si>
    <t>25/08/1993</t>
  </si>
  <si>
    <t>Phan Thị</t>
  </si>
  <si>
    <t>Tuyết</t>
  </si>
  <si>
    <t>Huỳnh Thị Ngũ</t>
  </si>
  <si>
    <t>06/05/1994</t>
  </si>
  <si>
    <t>19/09/1994</t>
  </si>
  <si>
    <t xml:space="preserve">Đinh Thị Thu </t>
  </si>
  <si>
    <t>Nguyệt</t>
  </si>
  <si>
    <t>27/04/1992</t>
  </si>
  <si>
    <t>22/08/1991</t>
  </si>
  <si>
    <t>Lê Thị Yến</t>
  </si>
  <si>
    <t>30/01/1993</t>
  </si>
  <si>
    <t>Ngô Quốc</t>
  </si>
  <si>
    <t>Tuấn</t>
  </si>
  <si>
    <t>28/05/1994</t>
  </si>
  <si>
    <t>25/09/1994</t>
  </si>
  <si>
    <t>Cường</t>
  </si>
  <si>
    <t>Phạm Thị Thu</t>
  </si>
  <si>
    <t>12/07/1996</t>
  </si>
  <si>
    <t>Lê Phương Mỹ</t>
  </si>
  <si>
    <t>25/07/1995</t>
  </si>
  <si>
    <t>Ngô Nguyễn Trà</t>
  </si>
  <si>
    <t>My</t>
  </si>
  <si>
    <t>29/03/1996</t>
  </si>
  <si>
    <t>Nghệ An</t>
  </si>
  <si>
    <t>Vũ Thị Thanh</t>
  </si>
  <si>
    <t>Tâm</t>
  </si>
  <si>
    <t>Lâm Quốc</t>
  </si>
  <si>
    <t>29/10/1996</t>
  </si>
  <si>
    <t>Đặng Thị Thùy</t>
  </si>
  <si>
    <t>Phạm Thị Hoài</t>
  </si>
  <si>
    <t>14/10/1996</t>
  </si>
  <si>
    <t>Nguyễn Lê Duy</t>
  </si>
  <si>
    <t>02/09/1995</t>
  </si>
  <si>
    <t>Nguyễn Thị Như</t>
  </si>
  <si>
    <t>D21QTCA</t>
  </si>
  <si>
    <t>16/07/1992</t>
  </si>
  <si>
    <t>Trần Công Lam</t>
  </si>
  <si>
    <t>Sơn</t>
  </si>
  <si>
    <t>01/09/1993</t>
  </si>
  <si>
    <t>Trần Phước</t>
  </si>
  <si>
    <t>Lực</t>
  </si>
  <si>
    <t>24/04/1994</t>
  </si>
  <si>
    <t>19/04/1993</t>
  </si>
  <si>
    <t>Phạm Thế</t>
  </si>
  <si>
    <t>Vị</t>
  </si>
  <si>
    <t>K21QTC</t>
  </si>
  <si>
    <t>15/10/1994</t>
  </si>
  <si>
    <t xml:space="preserve">Thuận </t>
  </si>
  <si>
    <t>K16QTC</t>
  </si>
  <si>
    <t>30/12/1991</t>
  </si>
  <si>
    <t>Hồ Ngọc Bảo</t>
  </si>
  <si>
    <t>K20QNH</t>
  </si>
  <si>
    <t>02/12/1996</t>
  </si>
  <si>
    <t>Trần Thị Hồng</t>
  </si>
  <si>
    <t>15/08/1996</t>
  </si>
  <si>
    <t>Phạm Xuân</t>
  </si>
  <si>
    <t>03/05/1995</t>
  </si>
  <si>
    <t>Nguyễn Thị Loan</t>
  </si>
  <si>
    <t>19/09/1996</t>
  </si>
  <si>
    <t>Đào Thị Thanh</t>
  </si>
  <si>
    <t>06/08/1996</t>
  </si>
  <si>
    <t>Phú Yên</t>
  </si>
  <si>
    <t>Lê Vũ Hoài</t>
  </si>
  <si>
    <t>04/06/1996</t>
  </si>
  <si>
    <t>Lê Thị Lan</t>
  </si>
  <si>
    <t>12/10/1995</t>
  </si>
  <si>
    <t>Nguyễn Đức</t>
  </si>
  <si>
    <t>Độ</t>
  </si>
  <si>
    <t>29/11/1996</t>
  </si>
  <si>
    <t>Hoàng Hải</t>
  </si>
  <si>
    <t>22/09/1996</t>
  </si>
  <si>
    <t>Phạm Quỳnh</t>
  </si>
  <si>
    <t>Như</t>
  </si>
  <si>
    <t>Lê Phước</t>
  </si>
  <si>
    <t>Phú</t>
  </si>
  <si>
    <t>08/01/1996</t>
  </si>
  <si>
    <t>Hồ Lê</t>
  </si>
  <si>
    <t>Tánh</t>
  </si>
  <si>
    <t>03/07/1993</t>
  </si>
  <si>
    <t>Thân Thị Mộng</t>
  </si>
  <si>
    <t>01/10/1995</t>
  </si>
  <si>
    <t>Trần Lê</t>
  </si>
  <si>
    <t>K19QNH</t>
  </si>
  <si>
    <t>13/09/1995</t>
  </si>
  <si>
    <t>Nguyễn Hữu Đăng</t>
  </si>
  <si>
    <t>Khoa</t>
  </si>
  <si>
    <t>01/12/1995</t>
  </si>
  <si>
    <t>Phan Trần Lê Trà</t>
  </si>
  <si>
    <t>07/11/1996</t>
  </si>
  <si>
    <t>Trần Dương</t>
  </si>
  <si>
    <t>15/06/1996</t>
  </si>
  <si>
    <t>Phạm Phương</t>
  </si>
  <si>
    <t>08/02/1995</t>
  </si>
  <si>
    <t>Nguyên</t>
  </si>
  <si>
    <t>29/02/1996</t>
  </si>
  <si>
    <t>Nguyễn Cao</t>
  </si>
  <si>
    <t>D21QNHA</t>
  </si>
  <si>
    <t>17/01/1992</t>
  </si>
  <si>
    <t>Đặng Thị Xuân</t>
  </si>
  <si>
    <t>An</t>
  </si>
  <si>
    <t>K20QTM</t>
  </si>
  <si>
    <t>17/02/1996</t>
  </si>
  <si>
    <t>Thái Bá</t>
  </si>
  <si>
    <t>Bình</t>
  </si>
  <si>
    <t>22/11/1996</t>
  </si>
  <si>
    <t>Trần Thị Thùy</t>
  </si>
  <si>
    <t>08/11/1996</t>
  </si>
  <si>
    <t>Trần Trương</t>
  </si>
  <si>
    <t>12/01/1996</t>
  </si>
  <si>
    <t>Lê Hữu Gia</t>
  </si>
  <si>
    <t>Huy</t>
  </si>
  <si>
    <t>03/06/1996</t>
  </si>
  <si>
    <t>Lê Thị Hồng</t>
  </si>
  <si>
    <t>Lan</t>
  </si>
  <si>
    <t>18/03/1996</t>
  </si>
  <si>
    <t>07/09/1996</t>
  </si>
  <si>
    <t>Lượng</t>
  </si>
  <si>
    <t>Nguyễn Thị Tuyết</t>
  </si>
  <si>
    <t>22/04/1995</t>
  </si>
  <si>
    <t>Lương Thị Quỳnh</t>
  </si>
  <si>
    <t>16/10/1996</t>
  </si>
  <si>
    <t>Dương Thị Thanh</t>
  </si>
  <si>
    <t>22/02/1995</t>
  </si>
  <si>
    <t>Lý Thị Trường</t>
  </si>
  <si>
    <t>Sinh</t>
  </si>
  <si>
    <t>Dương Hoàng Tú</t>
  </si>
  <si>
    <t>19/05/1996</t>
  </si>
  <si>
    <t>Lê Minh</t>
  </si>
  <si>
    <t>Trường</t>
  </si>
  <si>
    <t>05/11/1992</t>
  </si>
  <si>
    <t>Đăk Lăk</t>
  </si>
  <si>
    <t>20/05/1996</t>
  </si>
  <si>
    <t>Dung</t>
  </si>
  <si>
    <t>Lê Thị Thuý</t>
  </si>
  <si>
    <t>11/11/1996</t>
  </si>
  <si>
    <t>24/07/1996</t>
  </si>
  <si>
    <t>Nguyễn Thị Hạ</t>
  </si>
  <si>
    <t>19/10/1995</t>
  </si>
  <si>
    <t>Trần Nhật</t>
  </si>
  <si>
    <t>05/06/1995</t>
  </si>
  <si>
    <t>30/04/1995</t>
  </si>
  <si>
    <t>Hà Thị Bích</t>
  </si>
  <si>
    <t>26/11/1996</t>
  </si>
  <si>
    <t>Lê Thị</t>
  </si>
  <si>
    <t>Nhi</t>
  </si>
  <si>
    <t>16/04/1995</t>
  </si>
  <si>
    <t>Trương Công</t>
  </si>
  <si>
    <t>Quyền</t>
  </si>
  <si>
    <t>25/09/1996</t>
  </si>
  <si>
    <t>Bùi Quang</t>
  </si>
  <si>
    <t>16/04/1996</t>
  </si>
  <si>
    <t>Thư</t>
  </si>
  <si>
    <t>06/11/1996</t>
  </si>
  <si>
    <t>Nguyễn Thị Tố</t>
  </si>
  <si>
    <t>10/12/1995</t>
  </si>
  <si>
    <t>Nguyễn Văn Quốc</t>
  </si>
  <si>
    <t>13/12/1996</t>
  </si>
  <si>
    <t>Hồ Thăng</t>
  </si>
  <si>
    <t>Vỹ</t>
  </si>
  <si>
    <t>01/08/1996</t>
  </si>
  <si>
    <t>Trịnh Thị Thanh</t>
  </si>
  <si>
    <t>Thu</t>
  </si>
  <si>
    <t>TTTN</t>
  </si>
  <si>
    <t xml:space="preserve">MÔN 2
1TC </t>
  </si>
  <si>
    <t xml:space="preserve">MÔN 3
2TC </t>
  </si>
  <si>
    <t>Nguyễn Hữu Hoàng</t>
  </si>
  <si>
    <t>Kỳ</t>
  </si>
  <si>
    <t>K20QCD</t>
  </si>
  <si>
    <t>05/10/1991</t>
  </si>
  <si>
    <t>Nguyễn Lê Văn</t>
  </si>
  <si>
    <t>Đỗ Thị Ngọc</t>
  </si>
  <si>
    <t>K21BCD</t>
  </si>
  <si>
    <t>13/12/1997</t>
  </si>
  <si>
    <t>Lâm Trương Ngọc</t>
  </si>
  <si>
    <t>18/09/1995</t>
  </si>
  <si>
    <t>Dương Thị Cẩm</t>
  </si>
  <si>
    <t>31/08/1997</t>
  </si>
  <si>
    <t>Lâm Đồng</t>
  </si>
  <si>
    <t>Trần Thái</t>
  </si>
  <si>
    <t>Bảo</t>
  </si>
  <si>
    <t>K20VQH</t>
  </si>
  <si>
    <t>10/10/1992</t>
  </si>
  <si>
    <t>Võ Quốc</t>
  </si>
  <si>
    <t>Kiên</t>
  </si>
  <si>
    <t>K19VQH</t>
  </si>
  <si>
    <t>27/05/1995</t>
  </si>
  <si>
    <t>Lợi</t>
  </si>
  <si>
    <t>25/09/1991</t>
  </si>
  <si>
    <t>Hoàng Thị Hải</t>
  </si>
  <si>
    <t>K18VQH</t>
  </si>
  <si>
    <t>17/08/1993</t>
  </si>
  <si>
    <t>Trần Hà</t>
  </si>
  <si>
    <t>Tiên</t>
  </si>
  <si>
    <t>01/01/1994</t>
  </si>
  <si>
    <t>15/01/1995</t>
  </si>
  <si>
    <t>Phạm Thanh</t>
  </si>
  <si>
    <t>26/06/1993</t>
  </si>
  <si>
    <t>K20VBC</t>
  </si>
  <si>
    <t>26/04/1996</t>
  </si>
  <si>
    <t>Trần Thị Phương</t>
  </si>
  <si>
    <t>22/12/1996</t>
  </si>
  <si>
    <t>Nguyễn Thị Thanh</t>
  </si>
  <si>
    <t>Lê Ngọc Khánh</t>
  </si>
  <si>
    <t>20/07/1996</t>
  </si>
  <si>
    <t>Nguyễn Tùng</t>
  </si>
  <si>
    <t>Lâm</t>
  </si>
  <si>
    <t>10/02/1996</t>
  </si>
  <si>
    <t>HOÃN CN</t>
  </si>
  <si>
    <t>Lê Thị Ngọc</t>
  </si>
  <si>
    <t>24/03/1996</t>
  </si>
  <si>
    <t>Nguyễn Thị Phương</t>
  </si>
  <si>
    <t>Bùi Thị Trà</t>
  </si>
  <si>
    <t>04/02/1996</t>
  </si>
  <si>
    <t>Trương Thị Minh</t>
  </si>
  <si>
    <t>20/09/1996</t>
  </si>
  <si>
    <t>Trần Nguyễn Minh</t>
  </si>
  <si>
    <t>Trương Thị</t>
  </si>
  <si>
    <t>Thúy</t>
  </si>
  <si>
    <t>20/10/1995</t>
  </si>
  <si>
    <t>Nông Thị</t>
  </si>
  <si>
    <t>11/03/1996</t>
  </si>
  <si>
    <t>Phạm Thị Phương</t>
  </si>
  <si>
    <t>27/02/1994</t>
  </si>
  <si>
    <t>Lưu Thị Thúy</t>
  </si>
  <si>
    <t>03/06/1995</t>
  </si>
  <si>
    <t>Danh</t>
  </si>
  <si>
    <t>10/01/1988</t>
  </si>
  <si>
    <t>Phan Hồng Mỹ</t>
  </si>
  <si>
    <t>15/08/1994</t>
  </si>
  <si>
    <t>Trần Gia</t>
  </si>
  <si>
    <t>05/08/1996</t>
  </si>
  <si>
    <t>04/05/1996</t>
  </si>
  <si>
    <t>Phan Nữ Hà</t>
  </si>
  <si>
    <t>22/11/1995</t>
  </si>
  <si>
    <t>Ngô Sanh Kim Tuyết</t>
  </si>
  <si>
    <t>06/07/1995</t>
  </si>
  <si>
    <t>Trịnh Tất</t>
  </si>
  <si>
    <t>28/02/1996</t>
  </si>
  <si>
    <t>Lê Thị Kim</t>
  </si>
  <si>
    <t>Trần Thị Tuyết</t>
  </si>
  <si>
    <t>Ngô Thị Hồng</t>
  </si>
  <si>
    <t>Uyên</t>
  </si>
  <si>
    <t>09/05/1994</t>
  </si>
  <si>
    <t>Bùi Hoàng</t>
  </si>
  <si>
    <t>04/05/1993</t>
  </si>
  <si>
    <t>Nguyễn Thị Tường</t>
  </si>
  <si>
    <t>Vương</t>
  </si>
  <si>
    <t>27/08/1996</t>
  </si>
  <si>
    <t>Nguyễn Thị Minh</t>
  </si>
  <si>
    <t>11/09/1996</t>
  </si>
  <si>
    <t>Ngô Thanh</t>
  </si>
  <si>
    <t>Hảo</t>
  </si>
  <si>
    <t>20/02/1994</t>
  </si>
  <si>
    <t>Lê Hoàng Thu</t>
  </si>
  <si>
    <t>06/09/1995</t>
  </si>
  <si>
    <t>07/08/1996</t>
  </si>
  <si>
    <t>25/02/1996</t>
  </si>
  <si>
    <t>Nguyễn Thị Quỳnh</t>
  </si>
  <si>
    <t>30/08/1994</t>
  </si>
  <si>
    <t>Nguyễn Thị Thúy</t>
  </si>
  <si>
    <t>11/10/1996</t>
  </si>
  <si>
    <t>18/11/1995</t>
  </si>
  <si>
    <t>Trần Huyền</t>
  </si>
  <si>
    <t>Lê Ngọc Lan</t>
  </si>
  <si>
    <t>K20VHD</t>
  </si>
  <si>
    <t>Phạm Thị Hồng</t>
  </si>
  <si>
    <t>Đào</t>
  </si>
  <si>
    <t>Lê Thị Bích</t>
  </si>
  <si>
    <t>29/01/1996</t>
  </si>
  <si>
    <t>Huỳnh Phạm Duy</t>
  </si>
  <si>
    <t>03/10/1995</t>
  </si>
  <si>
    <t>Nguyễn Ái</t>
  </si>
  <si>
    <t>13/07/1996</t>
  </si>
  <si>
    <t>Nguyễn Thị Gia</t>
  </si>
  <si>
    <t>04/08/1995</t>
  </si>
  <si>
    <t>Nguyễn Vũ My</t>
  </si>
  <si>
    <t>15/11/1996</t>
  </si>
  <si>
    <t>Lê Văn</t>
  </si>
  <si>
    <t>Thắng</t>
  </si>
  <si>
    <t>28/02/1995</t>
  </si>
  <si>
    <t>Lê Thị Thanh</t>
  </si>
  <si>
    <t>Thảo</t>
  </si>
  <si>
    <t>25/03/1993</t>
  </si>
  <si>
    <t>Bùi Thanh Thiên</t>
  </si>
  <si>
    <t>05/04/1995</t>
  </si>
  <si>
    <t>05/03/1996</t>
  </si>
  <si>
    <t>24/10/1996</t>
  </si>
  <si>
    <t>Bình Phước</t>
  </si>
  <si>
    <t>19/08/1996</t>
  </si>
  <si>
    <t>Nguyễn Thị Hồng</t>
  </si>
  <si>
    <t>16/05/1996</t>
  </si>
  <si>
    <t>19/01/1995</t>
  </si>
  <si>
    <t>14/06/1996</t>
  </si>
  <si>
    <t>16/01/1996</t>
  </si>
  <si>
    <t>Phạm Thị Thanh</t>
  </si>
  <si>
    <t>Hồng</t>
  </si>
  <si>
    <t>Võ Thị Thùy</t>
  </si>
  <si>
    <t>Huỳnh Thị Yến</t>
  </si>
  <si>
    <t>30/04/1994</t>
  </si>
  <si>
    <t>Phan Hồ Họa</t>
  </si>
  <si>
    <t>Mi</t>
  </si>
  <si>
    <t>28/01/1995</t>
  </si>
  <si>
    <t>Huỳnh Bảo</t>
  </si>
  <si>
    <t>01/06/1996</t>
  </si>
  <si>
    <t>Nguyễn Quang Anh</t>
  </si>
  <si>
    <t>07/12/1996</t>
  </si>
  <si>
    <t>Hoàng Thị Kim</t>
  </si>
  <si>
    <t>09/04/1995</t>
  </si>
  <si>
    <t>Trần Thị Ái</t>
  </si>
  <si>
    <t>01/07/1994</t>
  </si>
  <si>
    <t>Lê Tấn</t>
  </si>
  <si>
    <t>San</t>
  </si>
  <si>
    <t>11/06/1996</t>
  </si>
  <si>
    <t>Phạm Trường</t>
  </si>
  <si>
    <t>10/05/1996</t>
  </si>
  <si>
    <t>Nguyễn Thị Thảo</t>
  </si>
  <si>
    <t>Sương</t>
  </si>
  <si>
    <t>17/09/1996</t>
  </si>
  <si>
    <t>09/02/1996</t>
  </si>
  <si>
    <t>Nguyễn Quốc</t>
  </si>
  <si>
    <t>Huỳnh Công</t>
  </si>
  <si>
    <t>14/03/1993</t>
  </si>
  <si>
    <t>Nguyễn Phương</t>
  </si>
  <si>
    <t>Trương Ngọc</t>
  </si>
  <si>
    <t>12/02/1996</t>
  </si>
  <si>
    <t>Nguyễn Trần Thái</t>
  </si>
  <si>
    <t>16/05/1995</t>
  </si>
  <si>
    <t>Nguyễn Thị Thạch</t>
  </si>
  <si>
    <t>19/02/1996</t>
  </si>
  <si>
    <t>23/11/1996</t>
  </si>
  <si>
    <t>Võ Kim</t>
  </si>
  <si>
    <t>14/08/1996</t>
  </si>
  <si>
    <t>Lê Thành</t>
  </si>
  <si>
    <t>Tứ</t>
  </si>
  <si>
    <t>05/03/1995</t>
  </si>
  <si>
    <t>Lê Viết</t>
  </si>
  <si>
    <t>05/10/1996</t>
  </si>
  <si>
    <t>Khánh Hòa</t>
  </si>
  <si>
    <t>Phùng Thị Tường</t>
  </si>
  <si>
    <t>Vi</t>
  </si>
  <si>
    <t>Hồ Văn</t>
  </si>
  <si>
    <t>Bách</t>
  </si>
  <si>
    <t>Dương Thành</t>
  </si>
  <si>
    <t>20/11/1995</t>
  </si>
  <si>
    <t>hoãn thi 5/2018</t>
  </si>
  <si>
    <t>Trương Thị Diệu</t>
  </si>
  <si>
    <t>21/02/1996</t>
  </si>
  <si>
    <t>Tào Thị Hoàng</t>
  </si>
  <si>
    <t>26/09/1996</t>
  </si>
  <si>
    <t>Trần Thị Thảo</t>
  </si>
  <si>
    <t>14/11/1996</t>
  </si>
  <si>
    <t>Nguyễn Thị Yến</t>
  </si>
  <si>
    <t>01/08/1995</t>
  </si>
  <si>
    <t>Trần Thị Bảo</t>
  </si>
  <si>
    <t>15/06/1993</t>
  </si>
  <si>
    <t>16/12/1996</t>
  </si>
  <si>
    <t>24/12/1995</t>
  </si>
  <si>
    <t>Nguyễn Phạm Thùy</t>
  </si>
  <si>
    <t>04/04/1996</t>
  </si>
  <si>
    <t>Trần Thị Thanh</t>
  </si>
  <si>
    <t>26/06/1996</t>
  </si>
  <si>
    <t>Trịnh Thị Ngọc</t>
  </si>
  <si>
    <t>20/08/1996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</si>
</sst>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sz val="10"/>
      <name val="Arial"/>
      <family val="2"/>
    </font>
    <font>
      <b/>
      <sz val="10"/>
      <color indexed="8"/>
      <name val="Times New Roman"/>
      <family val="1"/>
    </font>
    <font>
      <sz val="10"/>
      <name val="VNtimes new roman"/>
      <family val="2"/>
    </font>
    <font>
      <sz val="10"/>
      <color theme="0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7" fillId="0" borderId="0"/>
    <xf numFmtId="0" fontId="8" fillId="0" borderId="0"/>
    <xf numFmtId="0" fontId="10" fillId="0" borderId="0"/>
    <xf numFmtId="0" fontId="10" fillId="0" borderId="0"/>
    <xf numFmtId="0" fontId="8" fillId="0" borderId="0"/>
  </cellStyleXfs>
  <cellXfs count="148">
    <xf numFmtId="0" fontId="0" fillId="0" borderId="0" xfId="0"/>
    <xf numFmtId="0" fontId="3" fillId="0" borderId="1" xfId="2" applyFont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/>
    </xf>
    <xf numFmtId="14" fontId="6" fillId="0" borderId="1" xfId="4" applyNumberFormat="1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0" fontId="6" fillId="0" borderId="1" xfId="5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7" xfId="2" applyFont="1" applyBorder="1" applyAlignment="1">
      <alignment horizontal="center" vertical="center" textRotation="90" wrapText="1"/>
    </xf>
    <xf numFmtId="0" fontId="3" fillId="0" borderId="1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2" fillId="0" borderId="0" xfId="6" applyFont="1"/>
    <xf numFmtId="0" fontId="3" fillId="0" borderId="8" xfId="2" applyFont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0" borderId="9" xfId="2" applyFont="1" applyBorder="1" applyAlignment="1">
      <alignment horizontal="center" vertical="center"/>
    </xf>
    <xf numFmtId="0" fontId="3" fillId="0" borderId="10" xfId="2" applyFont="1" applyBorder="1" applyAlignment="1">
      <alignment horizontal="center" vertical="center"/>
    </xf>
    <xf numFmtId="0" fontId="4" fillId="0" borderId="8" xfId="3" applyFont="1" applyFill="1" applyBorder="1" applyAlignment="1">
      <alignment horizontal="center" vertical="center"/>
    </xf>
    <xf numFmtId="14" fontId="6" fillId="0" borderId="8" xfId="4" applyNumberFormat="1" applyFont="1" applyBorder="1" applyAlignment="1">
      <alignment horizontal="center" vertical="center"/>
    </xf>
    <xf numFmtId="0" fontId="6" fillId="0" borderId="8" xfId="4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13" xfId="2" applyFont="1" applyBorder="1" applyAlignment="1">
      <alignment horizontal="center" vertical="center"/>
    </xf>
    <xf numFmtId="0" fontId="4" fillId="0" borderId="11" xfId="3" applyFont="1" applyFill="1" applyBorder="1" applyAlignment="1">
      <alignment horizontal="center" vertical="center"/>
    </xf>
    <xf numFmtId="14" fontId="6" fillId="0" borderId="11" xfId="4" applyNumberFormat="1" applyFont="1" applyBorder="1" applyAlignment="1">
      <alignment horizontal="center" vertical="center"/>
    </xf>
    <xf numFmtId="0" fontId="6" fillId="0" borderId="11" xfId="4" applyFont="1" applyBorder="1" applyAlignment="1">
      <alignment horizontal="center" vertical="center"/>
    </xf>
    <xf numFmtId="0" fontId="6" fillId="0" borderId="11" xfId="5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4" xfId="7" quotePrefix="1" applyFont="1" applyFill="1" applyBorder="1" applyAlignment="1">
      <alignment horizontal="center"/>
    </xf>
    <xf numFmtId="0" fontId="2" fillId="0" borderId="15" xfId="4" applyFont="1" applyBorder="1" applyAlignment="1">
      <alignment horizontal="left"/>
    </xf>
    <xf numFmtId="0" fontId="3" fillId="0" borderId="16" xfId="4" applyFont="1" applyBorder="1" applyAlignment="1"/>
    <xf numFmtId="14" fontId="2" fillId="0" borderId="14" xfId="8" applyNumberFormat="1" applyFont="1" applyBorder="1" applyAlignment="1">
      <alignment horizontal="left"/>
    </xf>
    <xf numFmtId="14" fontId="2" fillId="0" borderId="14" xfId="8" applyNumberFormat="1" applyFont="1" applyBorder="1" applyAlignment="1"/>
    <xf numFmtId="164" fontId="3" fillId="0" borderId="14" xfId="6" applyNumberFormat="1" applyFont="1" applyBorder="1" applyAlignment="1">
      <alignment horizontal="center"/>
    </xf>
    <xf numFmtId="2" fontId="3" fillId="0" borderId="14" xfId="4" applyNumberFormat="1" applyFont="1" applyBorder="1" applyAlignment="1">
      <alignment horizontal="center"/>
    </xf>
    <xf numFmtId="0" fontId="3" fillId="0" borderId="14" xfId="2" applyFont="1" applyBorder="1" applyAlignment="1"/>
    <xf numFmtId="0" fontId="3" fillId="0" borderId="17" xfId="7" quotePrefix="1" applyFont="1" applyFill="1" applyBorder="1" applyAlignment="1">
      <alignment horizontal="center"/>
    </xf>
    <xf numFmtId="0" fontId="9" fillId="2" borderId="20" xfId="3" applyFont="1" applyFill="1" applyBorder="1" applyAlignment="1">
      <alignment horizontal="center"/>
    </xf>
    <xf numFmtId="0" fontId="2" fillId="0" borderId="14" xfId="6" applyFont="1" applyBorder="1"/>
    <xf numFmtId="2" fontId="3" fillId="0" borderId="21" xfId="4" applyNumberFormat="1" applyFont="1" applyBorder="1" applyAlignment="1">
      <alignment horizontal="center"/>
    </xf>
    <xf numFmtId="0" fontId="3" fillId="0" borderId="21" xfId="2" applyFont="1" applyBorder="1" applyAlignment="1"/>
    <xf numFmtId="164" fontId="3" fillId="0" borderId="1" xfId="2" applyNumberFormat="1" applyFont="1" applyBorder="1" applyAlignment="1">
      <alignment horizontal="center" vertical="center" textRotation="90" wrapText="1"/>
    </xf>
    <xf numFmtId="164" fontId="3" fillId="0" borderId="11" xfId="2" applyNumberFormat="1" applyFont="1" applyBorder="1" applyAlignment="1">
      <alignment horizontal="center" vertical="center" textRotation="90"/>
    </xf>
    <xf numFmtId="0" fontId="9" fillId="2" borderId="21" xfId="3" applyFont="1" applyFill="1" applyBorder="1" applyAlignment="1">
      <alignment horizontal="center"/>
    </xf>
    <xf numFmtId="0" fontId="3" fillId="0" borderId="21" xfId="7" quotePrefix="1" applyFont="1" applyFill="1" applyBorder="1" applyAlignment="1">
      <alignment horizontal="center"/>
    </xf>
    <xf numFmtId="0" fontId="2" fillId="0" borderId="23" xfId="4" applyFont="1" applyBorder="1" applyAlignment="1">
      <alignment horizontal="left"/>
    </xf>
    <xf numFmtId="0" fontId="3" fillId="0" borderId="24" xfId="4" applyFont="1" applyBorder="1" applyAlignment="1"/>
    <xf numFmtId="0" fontId="2" fillId="0" borderId="21" xfId="6" applyFont="1" applyBorder="1"/>
    <xf numFmtId="14" fontId="2" fillId="0" borderId="21" xfId="8" applyNumberFormat="1" applyFont="1" applyBorder="1" applyAlignment="1">
      <alignment horizontal="left"/>
    </xf>
    <xf numFmtId="14" fontId="2" fillId="0" borderId="21" xfId="8" applyNumberFormat="1" applyFont="1" applyBorder="1" applyAlignment="1"/>
    <xf numFmtId="164" fontId="3" fillId="0" borderId="21" xfId="6" applyNumberFormat="1" applyFont="1" applyBorder="1" applyAlignment="1">
      <alignment horizontal="center"/>
    </xf>
    <xf numFmtId="9" fontId="2" fillId="0" borderId="21" xfId="1" applyFont="1" applyBorder="1"/>
    <xf numFmtId="0" fontId="3" fillId="0" borderId="20" xfId="7" quotePrefix="1" applyFont="1" applyFill="1" applyBorder="1" applyAlignment="1">
      <alignment horizontal="center"/>
    </xf>
    <xf numFmtId="0" fontId="2" fillId="0" borderId="25" xfId="4" applyFont="1" applyBorder="1" applyAlignment="1">
      <alignment horizontal="left"/>
    </xf>
    <xf numFmtId="0" fontId="3" fillId="0" borderId="26" xfId="4" applyFont="1" applyBorder="1" applyAlignment="1"/>
    <xf numFmtId="0" fontId="2" fillId="0" borderId="20" xfId="6" applyFont="1" applyBorder="1"/>
    <xf numFmtId="14" fontId="2" fillId="0" borderId="20" xfId="8" applyNumberFormat="1" applyFont="1" applyBorder="1" applyAlignment="1">
      <alignment horizontal="left"/>
    </xf>
    <xf numFmtId="14" fontId="2" fillId="0" borderId="20" xfId="8" applyNumberFormat="1" applyFont="1" applyBorder="1" applyAlignment="1"/>
    <xf numFmtId="164" fontId="3" fillId="0" borderId="20" xfId="6" applyNumberFormat="1" applyFont="1" applyBorder="1" applyAlignment="1">
      <alignment horizontal="center"/>
    </xf>
    <xf numFmtId="2" fontId="3" fillId="0" borderId="20" xfId="4" applyNumberFormat="1" applyFont="1" applyBorder="1" applyAlignment="1">
      <alignment horizontal="center"/>
    </xf>
    <xf numFmtId="9" fontId="2" fillId="0" borderId="20" xfId="1" applyFont="1" applyBorder="1"/>
    <xf numFmtId="0" fontId="3" fillId="0" borderId="20" xfId="2" applyFont="1" applyBorder="1" applyAlignment="1"/>
    <xf numFmtId="9" fontId="2" fillId="0" borderId="14" xfId="1" applyFont="1" applyBorder="1"/>
    <xf numFmtId="0" fontId="6" fillId="0" borderId="1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11" xfId="3" applyFont="1" applyFill="1" applyBorder="1" applyAlignment="1">
      <alignment horizontal="center" vertical="center"/>
    </xf>
    <xf numFmtId="0" fontId="12" fillId="0" borderId="0" xfId="0" applyFont="1" applyFill="1"/>
    <xf numFmtId="0" fontId="3" fillId="0" borderId="19" xfId="4" applyFont="1" applyFill="1" applyBorder="1" applyAlignment="1"/>
    <xf numFmtId="0" fontId="3" fillId="0" borderId="1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14" fontId="6" fillId="0" borderId="1" xfId="4" applyNumberFormat="1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/>
    </xf>
    <xf numFmtId="0" fontId="6" fillId="0" borderId="1" xfId="5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7" xfId="2" applyFont="1" applyFill="1" applyBorder="1" applyAlignment="1">
      <alignment horizontal="center" vertical="center" textRotation="90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2" fillId="0" borderId="0" xfId="6" applyFont="1" applyFill="1"/>
    <xf numFmtId="0" fontId="3" fillId="0" borderId="8" xfId="2" applyFont="1" applyFill="1" applyBorder="1" applyAlignment="1">
      <alignment horizontal="center" vertical="center"/>
    </xf>
    <xf numFmtId="0" fontId="3" fillId="0" borderId="9" xfId="2" applyFont="1" applyFill="1" applyBorder="1" applyAlignment="1">
      <alignment horizontal="center" vertical="center"/>
    </xf>
    <xf numFmtId="0" fontId="3" fillId="0" borderId="10" xfId="2" applyFont="1" applyFill="1" applyBorder="1" applyAlignment="1">
      <alignment horizontal="center" vertical="center"/>
    </xf>
    <xf numFmtId="14" fontId="6" fillId="0" borderId="8" xfId="4" applyNumberFormat="1" applyFont="1" applyFill="1" applyBorder="1" applyAlignment="1">
      <alignment horizontal="center" vertical="center"/>
    </xf>
    <xf numFmtId="0" fontId="6" fillId="0" borderId="8" xfId="4" applyFont="1" applyFill="1" applyBorder="1" applyAlignment="1">
      <alignment horizontal="center" vertical="center"/>
    </xf>
    <xf numFmtId="0" fontId="6" fillId="0" borderId="8" xfId="5" applyFont="1" applyFill="1" applyBorder="1" applyAlignment="1">
      <alignment horizontal="center" vertical="center"/>
    </xf>
    <xf numFmtId="164" fontId="3" fillId="0" borderId="8" xfId="2" applyNumberFormat="1" applyFont="1" applyFill="1" applyBorder="1" applyAlignment="1">
      <alignment horizontal="center" textRotation="90" wrapText="1"/>
    </xf>
    <xf numFmtId="0" fontId="6" fillId="0" borderId="8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/>
    </xf>
    <xf numFmtId="0" fontId="3" fillId="0" borderId="12" xfId="2" applyFont="1" applyFill="1" applyBorder="1" applyAlignment="1">
      <alignment horizontal="center" vertical="center"/>
    </xf>
    <xf numFmtId="0" fontId="3" fillId="0" borderId="13" xfId="2" applyFont="1" applyFill="1" applyBorder="1" applyAlignment="1">
      <alignment horizontal="center" vertical="center"/>
    </xf>
    <xf numFmtId="14" fontId="6" fillId="0" borderId="11" xfId="4" applyNumberFormat="1" applyFont="1" applyFill="1" applyBorder="1" applyAlignment="1">
      <alignment horizontal="center" vertical="center"/>
    </xf>
    <xf numFmtId="0" fontId="6" fillId="0" borderId="11" xfId="4" applyFont="1" applyFill="1" applyBorder="1" applyAlignment="1">
      <alignment horizontal="center" vertical="center"/>
    </xf>
    <xf numFmtId="0" fontId="6" fillId="0" borderId="11" xfId="5" applyFont="1" applyFill="1" applyBorder="1" applyAlignment="1">
      <alignment horizontal="center" vertical="center"/>
    </xf>
    <xf numFmtId="164" fontId="3" fillId="0" borderId="11" xfId="2" applyNumberFormat="1" applyFont="1" applyFill="1" applyBorder="1" applyAlignment="1">
      <alignment horizontal="center" textRotation="90"/>
    </xf>
    <xf numFmtId="0" fontId="6" fillId="0" borderId="11" xfId="2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9" fillId="0" borderId="14" xfId="3" applyFont="1" applyFill="1" applyBorder="1" applyAlignment="1">
      <alignment horizontal="center"/>
    </xf>
    <xf numFmtId="0" fontId="2" fillId="0" borderId="15" xfId="4" applyFont="1" applyFill="1" applyBorder="1" applyAlignment="1">
      <alignment horizontal="left"/>
    </xf>
    <xf numFmtId="0" fontId="3" fillId="0" borderId="16" xfId="4" applyFont="1" applyFill="1" applyBorder="1" applyAlignment="1"/>
    <xf numFmtId="0" fontId="2" fillId="0" borderId="14" xfId="6" applyFont="1" applyFill="1" applyBorder="1" applyAlignment="1"/>
    <xf numFmtId="14" fontId="2" fillId="0" borderId="14" xfId="8" applyNumberFormat="1" applyFont="1" applyFill="1" applyBorder="1" applyAlignment="1">
      <alignment horizontal="left"/>
    </xf>
    <xf numFmtId="14" fontId="2" fillId="0" borderId="14" xfId="8" applyNumberFormat="1" applyFont="1" applyFill="1" applyBorder="1" applyAlignment="1"/>
    <xf numFmtId="164" fontId="3" fillId="0" borderId="14" xfId="6" applyNumberFormat="1" applyFont="1" applyFill="1" applyBorder="1" applyAlignment="1">
      <alignment horizontal="center"/>
    </xf>
    <xf numFmtId="2" fontId="3" fillId="0" borderId="17" xfId="4" applyNumberFormat="1" applyFont="1" applyFill="1" applyBorder="1" applyAlignment="1">
      <alignment horizontal="center"/>
    </xf>
    <xf numFmtId="2" fontId="3" fillId="0" borderId="14" xfId="4" applyNumberFormat="1" applyFont="1" applyFill="1" applyBorder="1" applyAlignment="1">
      <alignment horizontal="center"/>
    </xf>
    <xf numFmtId="0" fontId="3" fillId="0" borderId="14" xfId="2" applyFont="1" applyFill="1" applyBorder="1" applyAlignment="1"/>
    <xf numFmtId="0" fontId="9" fillId="0" borderId="17" xfId="3" applyFont="1" applyFill="1" applyBorder="1" applyAlignment="1">
      <alignment horizontal="center"/>
    </xf>
    <xf numFmtId="0" fontId="2" fillId="0" borderId="18" xfId="4" applyFont="1" applyFill="1" applyBorder="1" applyAlignment="1">
      <alignment horizontal="left"/>
    </xf>
    <xf numFmtId="0" fontId="2" fillId="0" borderId="17" xfId="6" applyFont="1" applyFill="1" applyBorder="1" applyAlignment="1"/>
    <xf numFmtId="14" fontId="2" fillId="0" borderId="17" xfId="8" applyNumberFormat="1" applyFont="1" applyFill="1" applyBorder="1" applyAlignment="1">
      <alignment horizontal="left"/>
    </xf>
    <xf numFmtId="14" fontId="2" fillId="0" borderId="17" xfId="8" applyNumberFormat="1" applyFont="1" applyFill="1" applyBorder="1" applyAlignment="1"/>
    <xf numFmtId="164" fontId="3" fillId="0" borderId="17" xfId="6" applyNumberFormat="1" applyFont="1" applyFill="1" applyBorder="1" applyAlignment="1">
      <alignment horizontal="center"/>
    </xf>
    <xf numFmtId="0" fontId="3" fillId="0" borderId="17" xfId="2" applyFont="1" applyFill="1" applyBorder="1" applyAlignment="1"/>
    <xf numFmtId="9" fontId="2" fillId="0" borderId="17" xfId="1" applyFont="1" applyFill="1" applyBorder="1" applyAlignment="1"/>
    <xf numFmtId="0" fontId="2" fillId="0" borderId="17" xfId="1" applyNumberFormat="1" applyFont="1" applyFill="1" applyBorder="1" applyAlignment="1"/>
    <xf numFmtId="9" fontId="2" fillId="0" borderId="20" xfId="1" applyFont="1" applyFill="1" applyBorder="1" applyAlignment="1"/>
    <xf numFmtId="2" fontId="3" fillId="0" borderId="1" xfId="4" applyNumberFormat="1" applyFont="1" applyFill="1" applyBorder="1" applyAlignment="1">
      <alignment horizontal="center"/>
    </xf>
    <xf numFmtId="2" fontId="3" fillId="0" borderId="8" xfId="4" applyNumberFormat="1" applyFont="1" applyFill="1" applyBorder="1" applyAlignment="1">
      <alignment horizontal="center"/>
    </xf>
    <xf numFmtId="0" fontId="2" fillId="0" borderId="17" xfId="6" applyFont="1" applyFill="1" applyBorder="1"/>
    <xf numFmtId="0" fontId="11" fillId="0" borderId="17" xfId="6" applyFont="1" applyFill="1" applyBorder="1"/>
    <xf numFmtId="0" fontId="11" fillId="0" borderId="14" xfId="6" applyFont="1" applyFill="1" applyBorder="1" applyAlignment="1"/>
    <xf numFmtId="0" fontId="11" fillId="0" borderId="17" xfId="6" applyFont="1" applyFill="1" applyBorder="1" applyAlignment="1"/>
    <xf numFmtId="0" fontId="2" fillId="0" borderId="14" xfId="6" applyFont="1" applyFill="1" applyBorder="1"/>
    <xf numFmtId="2" fontId="3" fillId="0" borderId="21" xfId="4" applyNumberFormat="1" applyFont="1" applyFill="1" applyBorder="1" applyAlignment="1">
      <alignment horizontal="center"/>
    </xf>
    <xf numFmtId="2" fontId="3" fillId="0" borderId="22" xfId="4" applyNumberFormat="1" applyFont="1" applyFill="1" applyBorder="1" applyAlignment="1">
      <alignment horizontal="center"/>
    </xf>
    <xf numFmtId="0" fontId="3" fillId="0" borderId="21" xfId="2" applyFont="1" applyFill="1" applyBorder="1" applyAlignment="1"/>
    <xf numFmtId="0" fontId="3" fillId="0" borderId="22" xfId="2" applyFont="1" applyFill="1" applyBorder="1" applyAlignment="1"/>
    <xf numFmtId="0" fontId="9" fillId="0" borderId="20" xfId="3" applyFont="1" applyFill="1" applyBorder="1" applyAlignment="1">
      <alignment horizontal="center"/>
    </xf>
    <xf numFmtId="0" fontId="2" fillId="0" borderId="25" xfId="4" applyFont="1" applyFill="1" applyBorder="1" applyAlignment="1">
      <alignment horizontal="left"/>
    </xf>
    <xf numFmtId="0" fontId="3" fillId="0" borderId="26" xfId="4" applyFont="1" applyFill="1" applyBorder="1" applyAlignment="1"/>
    <xf numFmtId="0" fontId="2" fillId="0" borderId="20" xfId="6" applyFont="1" applyFill="1" applyBorder="1"/>
    <xf numFmtId="14" fontId="2" fillId="0" borderId="20" xfId="8" applyNumberFormat="1" applyFont="1" applyFill="1" applyBorder="1" applyAlignment="1">
      <alignment horizontal="left"/>
    </xf>
    <xf numFmtId="14" fontId="2" fillId="0" borderId="20" xfId="8" applyNumberFormat="1" applyFont="1" applyFill="1" applyBorder="1" applyAlignment="1"/>
    <xf numFmtId="164" fontId="3" fillId="0" borderId="20" xfId="6" applyNumberFormat="1" applyFont="1" applyFill="1" applyBorder="1" applyAlignment="1">
      <alignment horizontal="center"/>
    </xf>
    <xf numFmtId="2" fontId="3" fillId="0" borderId="20" xfId="4" applyNumberFormat="1" applyFont="1" applyFill="1" applyBorder="1" applyAlignment="1">
      <alignment horizontal="center"/>
    </xf>
    <xf numFmtId="0" fontId="3" fillId="0" borderId="20" xfId="2" applyFont="1" applyFill="1" applyBorder="1" applyAlignment="1"/>
    <xf numFmtId="0" fontId="0" fillId="0" borderId="0" xfId="0" applyFill="1"/>
  </cellXfs>
  <cellStyles count="10">
    <cellStyle name="Normal" xfId="0" builtinId="0"/>
    <cellStyle name="Normal 2 3" xfId="7"/>
    <cellStyle name="Normal 3" xfId="3"/>
    <cellStyle name="Normal 4" xfId="9"/>
    <cellStyle name="Normal 4 2" xfId="4"/>
    <cellStyle name="Normal 4 2 2" xfId="5"/>
    <cellStyle name="Normal 7" xfId="6"/>
    <cellStyle name="Normal_HS2004" xfId="8"/>
    <cellStyle name="Normal_mau TN" xfId="2"/>
    <cellStyle name="Percent" xfId="1" builtinId="5"/>
  </cellStyles>
  <dxfs count="207"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theme="5" tint="0.5999633777886288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92"/>
  <sheetViews>
    <sheetView zoomScale="90" zoomScaleNormal="90" workbookViewId="0">
      <pane xSplit="5" ySplit="3" topLeftCell="F4" activePane="bottomRight" state="frozen"/>
      <selection pane="topRight" activeCell="F1" sqref="F1"/>
      <selection pane="bottomLeft" activeCell="A4" sqref="A4"/>
      <selection pane="bottomRight" activeCell="K4" sqref="K4"/>
    </sheetView>
  </sheetViews>
  <sheetFormatPr defaultRowHeight="14.4" x14ac:dyDescent="0.3"/>
  <cols>
    <col min="1" max="1" width="4.44140625" style="147" customWidth="1"/>
    <col min="2" max="2" width="13" style="147" customWidth="1"/>
    <col min="3" max="3" width="19.5546875" style="147" customWidth="1"/>
    <col min="4" max="5" width="8.88671875" style="147"/>
    <col min="6" max="6" width="11.109375" style="147" customWidth="1"/>
    <col min="7" max="8" width="8.88671875" style="147"/>
    <col min="9" max="18" width="4.5546875" style="147" customWidth="1"/>
    <col min="19" max="20" width="8.88671875" style="147"/>
    <col min="21" max="21" width="12.33203125" style="147" customWidth="1"/>
    <col min="22" max="16384" width="8.88671875" style="147"/>
  </cols>
  <sheetData>
    <row r="1" spans="1:23" s="88" customFormat="1" ht="15" customHeight="1" x14ac:dyDescent="0.25">
      <c r="A1" s="76" t="s">
        <v>0</v>
      </c>
      <c r="B1" s="76" t="s">
        <v>1</v>
      </c>
      <c r="C1" s="77" t="s">
        <v>2</v>
      </c>
      <c r="D1" s="78" t="s">
        <v>3</v>
      </c>
      <c r="E1" s="5" t="s">
        <v>4</v>
      </c>
      <c r="F1" s="79" t="s">
        <v>5</v>
      </c>
      <c r="G1" s="80" t="s">
        <v>6</v>
      </c>
      <c r="H1" s="81" t="s">
        <v>7</v>
      </c>
      <c r="I1" s="82" t="s">
        <v>8</v>
      </c>
      <c r="J1" s="83"/>
      <c r="K1" s="83"/>
      <c r="L1" s="83"/>
      <c r="M1" s="83"/>
      <c r="N1" s="84"/>
      <c r="O1" s="85" t="s">
        <v>9</v>
      </c>
      <c r="P1" s="85" t="s">
        <v>10</v>
      </c>
      <c r="Q1" s="85" t="s">
        <v>11</v>
      </c>
      <c r="R1" s="85" t="s">
        <v>12</v>
      </c>
      <c r="S1" s="86" t="s">
        <v>13</v>
      </c>
      <c r="T1" s="86" t="s">
        <v>14</v>
      </c>
      <c r="U1" s="87" t="s">
        <v>15</v>
      </c>
    </row>
    <row r="2" spans="1:23" s="88" customFormat="1" ht="21.75" customHeight="1" x14ac:dyDescent="0.25">
      <c r="A2" s="89"/>
      <c r="B2" s="89"/>
      <c r="C2" s="90"/>
      <c r="D2" s="91"/>
      <c r="E2" s="20"/>
      <c r="F2" s="92"/>
      <c r="G2" s="93"/>
      <c r="H2" s="94"/>
      <c r="I2" s="95" t="s">
        <v>16</v>
      </c>
      <c r="J2" s="95" t="s">
        <v>17</v>
      </c>
      <c r="K2" s="96" t="s">
        <v>18</v>
      </c>
      <c r="L2" s="96" t="s">
        <v>19</v>
      </c>
      <c r="M2" s="96" t="s">
        <v>20</v>
      </c>
      <c r="N2" s="96" t="s">
        <v>21</v>
      </c>
      <c r="O2" s="85" t="s">
        <v>9</v>
      </c>
      <c r="P2" s="85" t="s">
        <v>10</v>
      </c>
      <c r="Q2" s="85" t="s">
        <v>11</v>
      </c>
      <c r="R2" s="85" t="s">
        <v>12</v>
      </c>
      <c r="S2" s="97"/>
      <c r="T2" s="97"/>
      <c r="U2" s="87" t="s">
        <v>22</v>
      </c>
    </row>
    <row r="3" spans="1:23" s="88" customFormat="1" ht="37.5" customHeight="1" x14ac:dyDescent="0.25">
      <c r="A3" s="98"/>
      <c r="B3" s="98"/>
      <c r="C3" s="99"/>
      <c r="D3" s="100"/>
      <c r="E3" s="30"/>
      <c r="F3" s="101"/>
      <c r="G3" s="102"/>
      <c r="H3" s="103"/>
      <c r="I3" s="104"/>
      <c r="J3" s="104"/>
      <c r="K3" s="105"/>
      <c r="L3" s="105"/>
      <c r="M3" s="105"/>
      <c r="N3" s="105"/>
      <c r="O3" s="85"/>
      <c r="P3" s="85"/>
      <c r="Q3" s="85"/>
      <c r="R3" s="85"/>
      <c r="S3" s="106"/>
      <c r="T3" s="106"/>
      <c r="U3" s="87"/>
    </row>
    <row r="4" spans="1:23" s="88" customFormat="1" ht="21.9" customHeight="1" x14ac:dyDescent="0.25">
      <c r="A4" s="107">
        <v>1</v>
      </c>
      <c r="B4" s="36">
        <v>2020216488</v>
      </c>
      <c r="C4" s="108" t="s">
        <v>23</v>
      </c>
      <c r="D4" s="109" t="s">
        <v>24</v>
      </c>
      <c r="E4" s="109" t="s">
        <v>25</v>
      </c>
      <c r="F4" s="110" t="s">
        <v>26</v>
      </c>
      <c r="G4" s="111" t="s">
        <v>27</v>
      </c>
      <c r="H4" s="112" t="s">
        <v>28</v>
      </c>
      <c r="I4" s="113"/>
      <c r="J4" s="113">
        <v>8.6999999999999993</v>
      </c>
      <c r="K4" s="113"/>
      <c r="L4" s="113"/>
      <c r="M4" s="113">
        <v>8.5</v>
      </c>
      <c r="N4" s="113">
        <v>8.6999999999999993</v>
      </c>
      <c r="O4" s="114" t="s">
        <v>29</v>
      </c>
      <c r="P4" s="114" t="s">
        <v>30</v>
      </c>
      <c r="Q4" s="114" t="s">
        <v>30</v>
      </c>
      <c r="R4" s="114" t="s">
        <v>30</v>
      </c>
      <c r="S4" s="115" t="s">
        <v>31</v>
      </c>
      <c r="T4" s="110">
        <v>0</v>
      </c>
      <c r="U4" s="116" t="s">
        <v>32</v>
      </c>
      <c r="V4" s="74"/>
      <c r="W4" s="74"/>
    </row>
    <row r="5" spans="1:23" s="88" customFormat="1" ht="21.9" customHeight="1" x14ac:dyDescent="0.25">
      <c r="A5" s="117">
        <f>A4+1</f>
        <v>2</v>
      </c>
      <c r="B5" s="36">
        <v>2020215085</v>
      </c>
      <c r="C5" s="108" t="s">
        <v>33</v>
      </c>
      <c r="D5" s="109" t="s">
        <v>24</v>
      </c>
      <c r="E5" s="109" t="s">
        <v>25</v>
      </c>
      <c r="F5" s="110" t="s">
        <v>34</v>
      </c>
      <c r="G5" s="111" t="s">
        <v>35</v>
      </c>
      <c r="H5" s="112" t="s">
        <v>28</v>
      </c>
      <c r="I5" s="113"/>
      <c r="J5" s="113">
        <v>7.7</v>
      </c>
      <c r="K5" s="113"/>
      <c r="L5" s="113"/>
      <c r="M5" s="113">
        <v>8</v>
      </c>
      <c r="N5" s="113">
        <v>7.7</v>
      </c>
      <c r="O5" s="114" t="s">
        <v>29</v>
      </c>
      <c r="P5" s="114" t="s">
        <v>30</v>
      </c>
      <c r="Q5" s="114" t="s">
        <v>30</v>
      </c>
      <c r="R5" s="114" t="s">
        <v>30</v>
      </c>
      <c r="S5" s="115" t="s">
        <v>36</v>
      </c>
      <c r="T5" s="110">
        <v>0</v>
      </c>
      <c r="U5" s="116" t="s">
        <v>32</v>
      </c>
      <c r="V5" s="74"/>
      <c r="W5" s="74"/>
    </row>
    <row r="6" spans="1:23" s="88" customFormat="1" ht="21.9" customHeight="1" x14ac:dyDescent="0.25">
      <c r="A6" s="117">
        <f t="shared" ref="A6:A69" si="0">A5+1</f>
        <v>3</v>
      </c>
      <c r="B6" s="44">
        <v>2020217393</v>
      </c>
      <c r="C6" s="118" t="s">
        <v>37</v>
      </c>
      <c r="D6" s="75" t="s">
        <v>38</v>
      </c>
      <c r="E6" s="109" t="s">
        <v>25</v>
      </c>
      <c r="F6" s="119" t="s">
        <v>39</v>
      </c>
      <c r="G6" s="120" t="s">
        <v>27</v>
      </c>
      <c r="H6" s="121" t="s">
        <v>28</v>
      </c>
      <c r="I6" s="122"/>
      <c r="J6" s="122">
        <v>7.7</v>
      </c>
      <c r="K6" s="113"/>
      <c r="L6" s="113"/>
      <c r="M6" s="122">
        <v>8.5</v>
      </c>
      <c r="N6" s="122">
        <v>7.7</v>
      </c>
      <c r="O6" s="114" t="s">
        <v>30</v>
      </c>
      <c r="P6" s="114" t="s">
        <v>30</v>
      </c>
      <c r="Q6" s="114" t="s">
        <v>30</v>
      </c>
      <c r="R6" s="114" t="s">
        <v>30</v>
      </c>
      <c r="S6" s="114" t="s">
        <v>31</v>
      </c>
      <c r="T6" s="119">
        <v>0</v>
      </c>
      <c r="U6" s="123" t="s">
        <v>40</v>
      </c>
      <c r="V6" s="74"/>
      <c r="W6" s="74"/>
    </row>
    <row r="7" spans="1:23" s="88" customFormat="1" ht="21.9" customHeight="1" x14ac:dyDescent="0.25">
      <c r="A7" s="117">
        <f t="shared" si="0"/>
        <v>4</v>
      </c>
      <c r="B7" s="44">
        <v>2021216672</v>
      </c>
      <c r="C7" s="118" t="s">
        <v>41</v>
      </c>
      <c r="D7" s="75" t="s">
        <v>42</v>
      </c>
      <c r="E7" s="75" t="s">
        <v>25</v>
      </c>
      <c r="F7" s="119" t="s">
        <v>43</v>
      </c>
      <c r="G7" s="120" t="s">
        <v>44</v>
      </c>
      <c r="H7" s="121" t="s">
        <v>45</v>
      </c>
      <c r="I7" s="122"/>
      <c r="J7" s="122">
        <v>7.8</v>
      </c>
      <c r="K7" s="113"/>
      <c r="L7" s="113"/>
      <c r="M7" s="122">
        <v>8.3000000000000007</v>
      </c>
      <c r="N7" s="122">
        <v>7.8</v>
      </c>
      <c r="O7" s="114" t="s">
        <v>30</v>
      </c>
      <c r="P7" s="114" t="s">
        <v>30</v>
      </c>
      <c r="Q7" s="114" t="s">
        <v>30</v>
      </c>
      <c r="R7" s="114" t="s">
        <v>30</v>
      </c>
      <c r="S7" s="114" t="s">
        <v>31</v>
      </c>
      <c r="T7" s="119">
        <v>0</v>
      </c>
      <c r="U7" s="123" t="s">
        <v>40</v>
      </c>
      <c r="V7" s="74"/>
      <c r="W7" s="74"/>
    </row>
    <row r="8" spans="1:23" s="88" customFormat="1" ht="21.9" customHeight="1" x14ac:dyDescent="0.25">
      <c r="A8" s="117">
        <f t="shared" si="0"/>
        <v>5</v>
      </c>
      <c r="B8" s="44">
        <v>2020215104</v>
      </c>
      <c r="C8" s="118" t="s">
        <v>46</v>
      </c>
      <c r="D8" s="75" t="s">
        <v>47</v>
      </c>
      <c r="E8" s="75" t="s">
        <v>25</v>
      </c>
      <c r="F8" s="119" t="s">
        <v>48</v>
      </c>
      <c r="G8" s="120" t="s">
        <v>27</v>
      </c>
      <c r="H8" s="121" t="s">
        <v>28</v>
      </c>
      <c r="I8" s="122"/>
      <c r="J8" s="122">
        <v>9</v>
      </c>
      <c r="K8" s="113"/>
      <c r="L8" s="113"/>
      <c r="M8" s="122">
        <v>8.3000000000000007</v>
      </c>
      <c r="N8" s="122">
        <v>9</v>
      </c>
      <c r="O8" s="114" t="s">
        <v>30</v>
      </c>
      <c r="P8" s="114" t="s">
        <v>30</v>
      </c>
      <c r="Q8" s="114" t="s">
        <v>30</v>
      </c>
      <c r="R8" s="114" t="s">
        <v>30</v>
      </c>
      <c r="S8" s="114" t="s">
        <v>36</v>
      </c>
      <c r="T8" s="119">
        <v>0</v>
      </c>
      <c r="U8" s="123" t="s">
        <v>40</v>
      </c>
      <c r="V8" s="74"/>
      <c r="W8" s="74"/>
    </row>
    <row r="9" spans="1:23" s="88" customFormat="1" ht="21.9" customHeight="1" x14ac:dyDescent="0.25">
      <c r="A9" s="117">
        <f t="shared" si="0"/>
        <v>6</v>
      </c>
      <c r="B9" s="44">
        <v>2020216927</v>
      </c>
      <c r="C9" s="118" t="s">
        <v>49</v>
      </c>
      <c r="D9" s="75" t="s">
        <v>50</v>
      </c>
      <c r="E9" s="75" t="s">
        <v>25</v>
      </c>
      <c r="F9" s="119" t="s">
        <v>51</v>
      </c>
      <c r="G9" s="120" t="s">
        <v>27</v>
      </c>
      <c r="H9" s="121" t="s">
        <v>28</v>
      </c>
      <c r="I9" s="122"/>
      <c r="J9" s="122">
        <v>8.1999999999999993</v>
      </c>
      <c r="K9" s="113"/>
      <c r="L9" s="113"/>
      <c r="M9" s="122">
        <v>8</v>
      </c>
      <c r="N9" s="122">
        <v>8.1999999999999993</v>
      </c>
      <c r="O9" s="114" t="s">
        <v>30</v>
      </c>
      <c r="P9" s="114" t="s">
        <v>30</v>
      </c>
      <c r="Q9" s="114" t="s">
        <v>30</v>
      </c>
      <c r="R9" s="114" t="s">
        <v>30</v>
      </c>
      <c r="S9" s="114" t="s">
        <v>36</v>
      </c>
      <c r="T9" s="119">
        <v>0</v>
      </c>
      <c r="U9" s="123" t="s">
        <v>40</v>
      </c>
      <c r="V9" s="74"/>
      <c r="W9" s="74"/>
    </row>
    <row r="10" spans="1:23" s="88" customFormat="1" ht="21.9" customHeight="1" x14ac:dyDescent="0.25">
      <c r="A10" s="117">
        <f t="shared" si="0"/>
        <v>7</v>
      </c>
      <c r="B10" s="44">
        <v>2020218074</v>
      </c>
      <c r="C10" s="118" t="s">
        <v>52</v>
      </c>
      <c r="D10" s="75" t="s">
        <v>53</v>
      </c>
      <c r="E10" s="75" t="s">
        <v>25</v>
      </c>
      <c r="F10" s="119" t="s">
        <v>54</v>
      </c>
      <c r="G10" s="120" t="s">
        <v>35</v>
      </c>
      <c r="H10" s="121" t="s">
        <v>28</v>
      </c>
      <c r="I10" s="122"/>
      <c r="J10" s="122">
        <v>8.1999999999999993</v>
      </c>
      <c r="K10" s="113"/>
      <c r="L10" s="113"/>
      <c r="M10" s="122">
        <v>8.5</v>
      </c>
      <c r="N10" s="122">
        <v>8.1999999999999993</v>
      </c>
      <c r="O10" s="114" t="s">
        <v>30</v>
      </c>
      <c r="P10" s="114" t="s">
        <v>30</v>
      </c>
      <c r="Q10" s="114" t="s">
        <v>30</v>
      </c>
      <c r="R10" s="114" t="s">
        <v>30</v>
      </c>
      <c r="S10" s="114" t="s">
        <v>31</v>
      </c>
      <c r="T10" s="119">
        <v>0</v>
      </c>
      <c r="U10" s="123" t="s">
        <v>40</v>
      </c>
      <c r="V10" s="74"/>
      <c r="W10" s="74"/>
    </row>
    <row r="11" spans="1:23" s="88" customFormat="1" ht="21.9" customHeight="1" x14ac:dyDescent="0.25">
      <c r="A11" s="117">
        <f t="shared" si="0"/>
        <v>8</v>
      </c>
      <c r="B11" s="44">
        <v>2020214165</v>
      </c>
      <c r="C11" s="118" t="s">
        <v>55</v>
      </c>
      <c r="D11" s="75" t="s">
        <v>53</v>
      </c>
      <c r="E11" s="75" t="s">
        <v>25</v>
      </c>
      <c r="F11" s="119" t="s">
        <v>56</v>
      </c>
      <c r="G11" s="120" t="s">
        <v>27</v>
      </c>
      <c r="H11" s="121" t="s">
        <v>45</v>
      </c>
      <c r="I11" s="122"/>
      <c r="J11" s="122">
        <v>7.6</v>
      </c>
      <c r="K11" s="113"/>
      <c r="L11" s="113"/>
      <c r="M11" s="122">
        <v>8.5</v>
      </c>
      <c r="N11" s="122">
        <v>7.6</v>
      </c>
      <c r="O11" s="114" t="s">
        <v>30</v>
      </c>
      <c r="P11" s="114" t="s">
        <v>30</v>
      </c>
      <c r="Q11" s="114" t="s">
        <v>30</v>
      </c>
      <c r="R11" s="114" t="s">
        <v>30</v>
      </c>
      <c r="S11" s="114" t="s">
        <v>36</v>
      </c>
      <c r="T11" s="119">
        <v>0</v>
      </c>
      <c r="U11" s="123" t="s">
        <v>40</v>
      </c>
      <c r="V11" s="74"/>
      <c r="W11" s="74"/>
    </row>
    <row r="12" spans="1:23" s="88" customFormat="1" ht="21.9" customHeight="1" x14ac:dyDescent="0.25">
      <c r="A12" s="117">
        <f t="shared" si="0"/>
        <v>9</v>
      </c>
      <c r="B12" s="44">
        <v>2020214922</v>
      </c>
      <c r="C12" s="118" t="s">
        <v>57</v>
      </c>
      <c r="D12" s="75" t="s">
        <v>53</v>
      </c>
      <c r="E12" s="75" t="s">
        <v>25</v>
      </c>
      <c r="F12" s="119" t="s">
        <v>58</v>
      </c>
      <c r="G12" s="120" t="s">
        <v>35</v>
      </c>
      <c r="H12" s="121" t="s">
        <v>28</v>
      </c>
      <c r="I12" s="122"/>
      <c r="J12" s="122">
        <v>7.3</v>
      </c>
      <c r="K12" s="113"/>
      <c r="L12" s="113"/>
      <c r="M12" s="122">
        <v>8</v>
      </c>
      <c r="N12" s="122">
        <v>7.3</v>
      </c>
      <c r="O12" s="114" t="s">
        <v>30</v>
      </c>
      <c r="P12" s="114" t="s">
        <v>30</v>
      </c>
      <c r="Q12" s="114" t="s">
        <v>30</v>
      </c>
      <c r="R12" s="114" t="s">
        <v>30</v>
      </c>
      <c r="S12" s="114" t="s">
        <v>36</v>
      </c>
      <c r="T12" s="119">
        <v>0</v>
      </c>
      <c r="U12" s="123" t="s">
        <v>40</v>
      </c>
      <c r="V12" s="74"/>
      <c r="W12" s="74"/>
    </row>
    <row r="13" spans="1:23" s="88" customFormat="1" ht="21.9" customHeight="1" x14ac:dyDescent="0.25">
      <c r="A13" s="117">
        <f t="shared" si="0"/>
        <v>10</v>
      </c>
      <c r="B13" s="44">
        <v>2021216079</v>
      </c>
      <c r="C13" s="118" t="s">
        <v>59</v>
      </c>
      <c r="D13" s="75" t="s">
        <v>60</v>
      </c>
      <c r="E13" s="75" t="s">
        <v>25</v>
      </c>
      <c r="F13" s="119" t="s">
        <v>61</v>
      </c>
      <c r="G13" s="120" t="s">
        <v>35</v>
      </c>
      <c r="H13" s="121" t="s">
        <v>45</v>
      </c>
      <c r="I13" s="122"/>
      <c r="J13" s="122">
        <v>7.7</v>
      </c>
      <c r="K13" s="113"/>
      <c r="L13" s="113"/>
      <c r="M13" s="122">
        <v>6.8</v>
      </c>
      <c r="N13" s="122">
        <v>7.7</v>
      </c>
      <c r="O13" s="114" t="s">
        <v>30</v>
      </c>
      <c r="P13" s="114" t="s">
        <v>30</v>
      </c>
      <c r="Q13" s="114" t="s">
        <v>30</v>
      </c>
      <c r="R13" s="114" t="s">
        <v>30</v>
      </c>
      <c r="S13" s="114" t="s">
        <v>36</v>
      </c>
      <c r="T13" s="119">
        <v>0</v>
      </c>
      <c r="U13" s="123" t="s">
        <v>40</v>
      </c>
      <c r="V13" s="74"/>
      <c r="W13" s="74"/>
    </row>
    <row r="14" spans="1:23" s="88" customFormat="1" ht="21.9" customHeight="1" x14ac:dyDescent="0.25">
      <c r="A14" s="117">
        <f t="shared" si="0"/>
        <v>11</v>
      </c>
      <c r="B14" s="44">
        <v>2021214271</v>
      </c>
      <c r="C14" s="118" t="s">
        <v>62</v>
      </c>
      <c r="D14" s="75" t="s">
        <v>63</v>
      </c>
      <c r="E14" s="75" t="s">
        <v>25</v>
      </c>
      <c r="F14" s="119" t="s">
        <v>64</v>
      </c>
      <c r="G14" s="120" t="s">
        <v>35</v>
      </c>
      <c r="H14" s="121" t="s">
        <v>45</v>
      </c>
      <c r="I14" s="122"/>
      <c r="J14" s="122">
        <v>7.4</v>
      </c>
      <c r="K14" s="113"/>
      <c r="L14" s="113"/>
      <c r="M14" s="122">
        <v>8.5</v>
      </c>
      <c r="N14" s="122">
        <v>7.4</v>
      </c>
      <c r="O14" s="114" t="s">
        <v>30</v>
      </c>
      <c r="P14" s="114" t="s">
        <v>30</v>
      </c>
      <c r="Q14" s="114" t="s">
        <v>30</v>
      </c>
      <c r="R14" s="114" t="s">
        <v>30</v>
      </c>
      <c r="S14" s="114" t="s">
        <v>31</v>
      </c>
      <c r="T14" s="119">
        <v>0</v>
      </c>
      <c r="U14" s="123" t="s">
        <v>40</v>
      </c>
      <c r="V14" s="74"/>
      <c r="W14" s="74"/>
    </row>
    <row r="15" spans="1:23" s="88" customFormat="1" ht="21.9" customHeight="1" x14ac:dyDescent="0.25">
      <c r="A15" s="117">
        <f t="shared" si="0"/>
        <v>12</v>
      </c>
      <c r="B15" s="44">
        <v>2020218214</v>
      </c>
      <c r="C15" s="118" t="s">
        <v>65</v>
      </c>
      <c r="D15" s="75" t="s">
        <v>66</v>
      </c>
      <c r="E15" s="75" t="s">
        <v>25</v>
      </c>
      <c r="F15" s="119" t="s">
        <v>67</v>
      </c>
      <c r="G15" s="120" t="s">
        <v>27</v>
      </c>
      <c r="H15" s="121" t="s">
        <v>28</v>
      </c>
      <c r="I15" s="122"/>
      <c r="J15" s="122">
        <v>6.5</v>
      </c>
      <c r="K15" s="113"/>
      <c r="L15" s="113"/>
      <c r="M15" s="122">
        <v>8.3000000000000007</v>
      </c>
      <c r="N15" s="122">
        <v>6.5</v>
      </c>
      <c r="O15" s="114" t="s">
        <v>29</v>
      </c>
      <c r="P15" s="114" t="s">
        <v>30</v>
      </c>
      <c r="Q15" s="114" t="s">
        <v>30</v>
      </c>
      <c r="R15" s="114" t="s">
        <v>30</v>
      </c>
      <c r="S15" s="114" t="s">
        <v>36</v>
      </c>
      <c r="T15" s="119">
        <v>0</v>
      </c>
      <c r="U15" s="123" t="s">
        <v>32</v>
      </c>
      <c r="V15" s="74"/>
      <c r="W15" s="74"/>
    </row>
    <row r="16" spans="1:23" s="88" customFormat="1" ht="21.9" customHeight="1" x14ac:dyDescent="0.25">
      <c r="A16" s="117">
        <f t="shared" si="0"/>
        <v>13</v>
      </c>
      <c r="B16" s="44">
        <v>2020218392</v>
      </c>
      <c r="C16" s="118" t="s">
        <v>68</v>
      </c>
      <c r="D16" s="75" t="s">
        <v>69</v>
      </c>
      <c r="E16" s="75" t="s">
        <v>25</v>
      </c>
      <c r="F16" s="119" t="s">
        <v>70</v>
      </c>
      <c r="G16" s="120" t="s">
        <v>71</v>
      </c>
      <c r="H16" s="121" t="s">
        <v>28</v>
      </c>
      <c r="I16" s="122"/>
      <c r="J16" s="122">
        <v>8.6999999999999993</v>
      </c>
      <c r="K16" s="113"/>
      <c r="L16" s="113"/>
      <c r="M16" s="122">
        <v>8</v>
      </c>
      <c r="N16" s="122">
        <v>8.6999999999999993</v>
      </c>
      <c r="O16" s="114" t="s">
        <v>29</v>
      </c>
      <c r="P16" s="114" t="s">
        <v>30</v>
      </c>
      <c r="Q16" s="114" t="s">
        <v>30</v>
      </c>
      <c r="R16" s="114" t="s">
        <v>30</v>
      </c>
      <c r="S16" s="114" t="s">
        <v>36</v>
      </c>
      <c r="T16" s="119">
        <v>0</v>
      </c>
      <c r="U16" s="123" t="s">
        <v>32</v>
      </c>
      <c r="V16" s="74"/>
      <c r="W16" s="74"/>
    </row>
    <row r="17" spans="1:23" s="88" customFormat="1" ht="21.9" customHeight="1" x14ac:dyDescent="0.25">
      <c r="A17" s="117">
        <f t="shared" si="0"/>
        <v>14</v>
      </c>
      <c r="B17" s="44">
        <v>2020218338</v>
      </c>
      <c r="C17" s="118" t="s">
        <v>72</v>
      </c>
      <c r="D17" s="75" t="s">
        <v>73</v>
      </c>
      <c r="E17" s="75" t="s">
        <v>25</v>
      </c>
      <c r="F17" s="119" t="s">
        <v>74</v>
      </c>
      <c r="G17" s="120" t="s">
        <v>75</v>
      </c>
      <c r="H17" s="121" t="s">
        <v>28</v>
      </c>
      <c r="I17" s="122"/>
      <c r="J17" s="122">
        <v>7.9</v>
      </c>
      <c r="K17" s="113"/>
      <c r="L17" s="113"/>
      <c r="M17" s="122">
        <v>8.8000000000000007</v>
      </c>
      <c r="N17" s="122">
        <v>7.9</v>
      </c>
      <c r="O17" s="114" t="s">
        <v>29</v>
      </c>
      <c r="P17" s="114" t="s">
        <v>30</v>
      </c>
      <c r="Q17" s="114" t="s">
        <v>30</v>
      </c>
      <c r="R17" s="114" t="s">
        <v>30</v>
      </c>
      <c r="S17" s="114" t="s">
        <v>36</v>
      </c>
      <c r="T17" s="119">
        <v>0</v>
      </c>
      <c r="U17" s="123" t="s">
        <v>32</v>
      </c>
      <c r="V17" s="74"/>
      <c r="W17" s="74"/>
    </row>
    <row r="18" spans="1:23" s="88" customFormat="1" ht="21.9" customHeight="1" x14ac:dyDescent="0.25">
      <c r="A18" s="117">
        <f t="shared" si="0"/>
        <v>15</v>
      </c>
      <c r="B18" s="44">
        <v>1921613406</v>
      </c>
      <c r="C18" s="118" t="s">
        <v>76</v>
      </c>
      <c r="D18" s="75" t="s">
        <v>77</v>
      </c>
      <c r="E18" s="75" t="s">
        <v>25</v>
      </c>
      <c r="F18" s="119" t="s">
        <v>78</v>
      </c>
      <c r="G18" s="120" t="s">
        <v>79</v>
      </c>
      <c r="H18" s="121" t="s">
        <v>45</v>
      </c>
      <c r="I18" s="122"/>
      <c r="J18" s="122">
        <v>8.6999999999999993</v>
      </c>
      <c r="K18" s="113"/>
      <c r="L18" s="113"/>
      <c r="M18" s="122">
        <v>8.5</v>
      </c>
      <c r="N18" s="122">
        <v>8.6999999999999993</v>
      </c>
      <c r="O18" s="114" t="s">
        <v>30</v>
      </c>
      <c r="P18" s="114" t="s">
        <v>30</v>
      </c>
      <c r="Q18" s="114" t="s">
        <v>30</v>
      </c>
      <c r="R18" s="114" t="s">
        <v>30</v>
      </c>
      <c r="S18" s="114" t="s">
        <v>36</v>
      </c>
      <c r="T18" s="119">
        <v>0</v>
      </c>
      <c r="U18" s="123" t="s">
        <v>40</v>
      </c>
      <c r="V18" s="74"/>
      <c r="W18" s="74"/>
    </row>
    <row r="19" spans="1:23" s="88" customFormat="1" ht="21.9" customHeight="1" x14ac:dyDescent="0.25">
      <c r="A19" s="117">
        <f t="shared" si="0"/>
        <v>16</v>
      </c>
      <c r="B19" s="44">
        <v>2020217575</v>
      </c>
      <c r="C19" s="118" t="s">
        <v>80</v>
      </c>
      <c r="D19" s="75" t="s">
        <v>81</v>
      </c>
      <c r="E19" s="75" t="s">
        <v>25</v>
      </c>
      <c r="F19" s="119" t="s">
        <v>82</v>
      </c>
      <c r="G19" s="120" t="s">
        <v>75</v>
      </c>
      <c r="H19" s="121" t="s">
        <v>28</v>
      </c>
      <c r="I19" s="122"/>
      <c r="J19" s="122">
        <v>8.3000000000000007</v>
      </c>
      <c r="K19" s="113"/>
      <c r="L19" s="113"/>
      <c r="M19" s="122">
        <v>6.8</v>
      </c>
      <c r="N19" s="122">
        <v>8.3000000000000007</v>
      </c>
      <c r="O19" s="114" t="s">
        <v>30</v>
      </c>
      <c r="P19" s="114" t="s">
        <v>30</v>
      </c>
      <c r="Q19" s="114" t="s">
        <v>30</v>
      </c>
      <c r="R19" s="114" t="s">
        <v>30</v>
      </c>
      <c r="S19" s="114" t="s">
        <v>83</v>
      </c>
      <c r="T19" s="119">
        <v>0</v>
      </c>
      <c r="U19" s="123" t="s">
        <v>40</v>
      </c>
      <c r="V19" s="74"/>
      <c r="W19" s="74"/>
    </row>
    <row r="20" spans="1:23" s="88" customFormat="1" ht="21.9" customHeight="1" x14ac:dyDescent="0.25">
      <c r="A20" s="117">
        <f t="shared" si="0"/>
        <v>17</v>
      </c>
      <c r="B20" s="44">
        <v>2020213802</v>
      </c>
      <c r="C20" s="118" t="s">
        <v>84</v>
      </c>
      <c r="D20" s="75" t="s">
        <v>85</v>
      </c>
      <c r="E20" s="75" t="s">
        <v>25</v>
      </c>
      <c r="F20" s="119" t="s">
        <v>86</v>
      </c>
      <c r="G20" s="120" t="s">
        <v>35</v>
      </c>
      <c r="H20" s="121" t="s">
        <v>28</v>
      </c>
      <c r="I20" s="122"/>
      <c r="J20" s="122">
        <v>7.5</v>
      </c>
      <c r="K20" s="113"/>
      <c r="L20" s="113"/>
      <c r="M20" s="122">
        <v>8.5</v>
      </c>
      <c r="N20" s="122">
        <v>7.5</v>
      </c>
      <c r="O20" s="114" t="s">
        <v>29</v>
      </c>
      <c r="P20" s="114" t="s">
        <v>30</v>
      </c>
      <c r="Q20" s="114" t="s">
        <v>30</v>
      </c>
      <c r="R20" s="114" t="s">
        <v>30</v>
      </c>
      <c r="S20" s="114" t="s">
        <v>36</v>
      </c>
      <c r="T20" s="119">
        <v>0</v>
      </c>
      <c r="U20" s="123" t="s">
        <v>32</v>
      </c>
      <c r="V20" s="74"/>
      <c r="W20" s="74"/>
    </row>
    <row r="21" spans="1:23" s="88" customFormat="1" ht="21.9" customHeight="1" x14ac:dyDescent="0.25">
      <c r="A21" s="117">
        <f t="shared" si="0"/>
        <v>18</v>
      </c>
      <c r="B21" s="44">
        <v>2021214944</v>
      </c>
      <c r="C21" s="118" t="s">
        <v>87</v>
      </c>
      <c r="D21" s="75" t="s">
        <v>88</v>
      </c>
      <c r="E21" s="75" t="s">
        <v>25</v>
      </c>
      <c r="F21" s="119" t="s">
        <v>89</v>
      </c>
      <c r="G21" s="120" t="s">
        <v>35</v>
      </c>
      <c r="H21" s="121" t="s">
        <v>45</v>
      </c>
      <c r="I21" s="122"/>
      <c r="J21" s="122">
        <v>8.4</v>
      </c>
      <c r="K21" s="113"/>
      <c r="L21" s="113"/>
      <c r="M21" s="122">
        <v>8.3000000000000007</v>
      </c>
      <c r="N21" s="122">
        <v>8.4</v>
      </c>
      <c r="O21" s="114" t="s">
        <v>30</v>
      </c>
      <c r="P21" s="114" t="s">
        <v>30</v>
      </c>
      <c r="Q21" s="114" t="s">
        <v>30</v>
      </c>
      <c r="R21" s="114" t="s">
        <v>30</v>
      </c>
      <c r="S21" s="114" t="s">
        <v>31</v>
      </c>
      <c r="T21" s="119">
        <v>0</v>
      </c>
      <c r="U21" s="123" t="s">
        <v>40</v>
      </c>
      <c r="V21" s="74"/>
      <c r="W21" s="74"/>
    </row>
    <row r="22" spans="1:23" s="88" customFormat="1" ht="21.9" customHeight="1" x14ac:dyDescent="0.25">
      <c r="A22" s="117">
        <f t="shared" si="0"/>
        <v>19</v>
      </c>
      <c r="B22" s="44">
        <v>2020217394</v>
      </c>
      <c r="C22" s="118" t="s">
        <v>90</v>
      </c>
      <c r="D22" s="75" t="s">
        <v>91</v>
      </c>
      <c r="E22" s="75" t="s">
        <v>25</v>
      </c>
      <c r="F22" s="119" t="s">
        <v>92</v>
      </c>
      <c r="G22" s="120" t="s">
        <v>27</v>
      </c>
      <c r="H22" s="121" t="s">
        <v>28</v>
      </c>
      <c r="I22" s="122"/>
      <c r="J22" s="122">
        <v>0</v>
      </c>
      <c r="K22" s="113"/>
      <c r="L22" s="113"/>
      <c r="M22" s="122">
        <v>6.3</v>
      </c>
      <c r="N22" s="122">
        <v>0</v>
      </c>
      <c r="O22" s="114" t="s">
        <v>30</v>
      </c>
      <c r="P22" s="114" t="s">
        <v>30</v>
      </c>
      <c r="Q22" s="114" t="s">
        <v>30</v>
      </c>
      <c r="R22" s="114" t="s">
        <v>30</v>
      </c>
      <c r="S22" s="114" t="s">
        <v>31</v>
      </c>
      <c r="T22" s="119">
        <v>0</v>
      </c>
      <c r="U22" s="123" t="s">
        <v>93</v>
      </c>
      <c r="V22" s="74"/>
      <c r="W22" s="74"/>
    </row>
    <row r="23" spans="1:23" s="88" customFormat="1" ht="21.9" customHeight="1" x14ac:dyDescent="0.25">
      <c r="A23" s="117">
        <f t="shared" si="0"/>
        <v>20</v>
      </c>
      <c r="B23" s="44">
        <v>2020214904</v>
      </c>
      <c r="C23" s="118" t="s">
        <v>94</v>
      </c>
      <c r="D23" s="75" t="s">
        <v>91</v>
      </c>
      <c r="E23" s="75" t="s">
        <v>25</v>
      </c>
      <c r="F23" s="119" t="s">
        <v>95</v>
      </c>
      <c r="G23" s="120" t="s">
        <v>27</v>
      </c>
      <c r="H23" s="121" t="s">
        <v>28</v>
      </c>
      <c r="I23" s="122"/>
      <c r="J23" s="122">
        <v>7.3</v>
      </c>
      <c r="K23" s="113"/>
      <c r="L23" s="113"/>
      <c r="M23" s="122">
        <v>7.3</v>
      </c>
      <c r="N23" s="122">
        <v>7.3</v>
      </c>
      <c r="O23" s="114" t="s">
        <v>30</v>
      </c>
      <c r="P23" s="114" t="s">
        <v>30</v>
      </c>
      <c r="Q23" s="114" t="s">
        <v>30</v>
      </c>
      <c r="R23" s="114" t="s">
        <v>30</v>
      </c>
      <c r="S23" s="114" t="s">
        <v>31</v>
      </c>
      <c r="T23" s="119">
        <v>0</v>
      </c>
      <c r="U23" s="123" t="s">
        <v>40</v>
      </c>
      <c r="V23" s="74"/>
      <c r="W23" s="74"/>
    </row>
    <row r="24" spans="1:23" s="88" customFormat="1" ht="21.9" customHeight="1" x14ac:dyDescent="0.25">
      <c r="A24" s="117">
        <f t="shared" si="0"/>
        <v>21</v>
      </c>
      <c r="B24" s="44">
        <v>2020213140</v>
      </c>
      <c r="C24" s="118" t="s">
        <v>96</v>
      </c>
      <c r="D24" s="75" t="s">
        <v>97</v>
      </c>
      <c r="E24" s="75" t="s">
        <v>25</v>
      </c>
      <c r="F24" s="119" t="s">
        <v>98</v>
      </c>
      <c r="G24" s="120" t="s">
        <v>35</v>
      </c>
      <c r="H24" s="121" t="s">
        <v>28</v>
      </c>
      <c r="I24" s="122"/>
      <c r="J24" s="122">
        <v>8.6</v>
      </c>
      <c r="K24" s="113"/>
      <c r="L24" s="113"/>
      <c r="M24" s="122">
        <v>8.5</v>
      </c>
      <c r="N24" s="122">
        <v>8.6</v>
      </c>
      <c r="O24" s="114" t="s">
        <v>30</v>
      </c>
      <c r="P24" s="114" t="s">
        <v>30</v>
      </c>
      <c r="Q24" s="114" t="s">
        <v>30</v>
      </c>
      <c r="R24" s="114" t="s">
        <v>30</v>
      </c>
      <c r="S24" s="114" t="s">
        <v>36</v>
      </c>
      <c r="T24" s="119">
        <v>0</v>
      </c>
      <c r="U24" s="123" t="s">
        <v>40</v>
      </c>
      <c r="V24" s="74"/>
      <c r="W24" s="74"/>
    </row>
    <row r="25" spans="1:23" s="88" customFormat="1" ht="21.9" customHeight="1" x14ac:dyDescent="0.25">
      <c r="A25" s="117">
        <f t="shared" si="0"/>
        <v>22</v>
      </c>
      <c r="B25" s="36">
        <v>2127211599</v>
      </c>
      <c r="C25" s="108" t="s">
        <v>99</v>
      </c>
      <c r="D25" s="109" t="s">
        <v>42</v>
      </c>
      <c r="E25" s="109" t="s">
        <v>100</v>
      </c>
      <c r="F25" s="110" t="s">
        <v>101</v>
      </c>
      <c r="G25" s="111" t="s">
        <v>35</v>
      </c>
      <c r="H25" s="112" t="s">
        <v>45</v>
      </c>
      <c r="I25" s="113">
        <v>8.6</v>
      </c>
      <c r="J25" s="113"/>
      <c r="K25" s="113">
        <v>6.1</v>
      </c>
      <c r="L25" s="113">
        <v>5.6</v>
      </c>
      <c r="M25" s="113">
        <v>5.5</v>
      </c>
      <c r="N25" s="113">
        <v>6.9</v>
      </c>
      <c r="O25" s="114" t="s">
        <v>30</v>
      </c>
      <c r="P25" s="114" t="s">
        <v>30</v>
      </c>
      <c r="Q25" s="114" t="s">
        <v>30</v>
      </c>
      <c r="R25" s="114" t="s">
        <v>30</v>
      </c>
      <c r="S25" s="115" t="s">
        <v>36</v>
      </c>
      <c r="T25" s="110">
        <v>0</v>
      </c>
      <c r="U25" s="116" t="s">
        <v>40</v>
      </c>
      <c r="V25" s="74"/>
      <c r="W25" s="74"/>
    </row>
    <row r="26" spans="1:23" s="88" customFormat="1" ht="21.9" customHeight="1" x14ac:dyDescent="0.25">
      <c r="A26" s="117">
        <f t="shared" si="0"/>
        <v>23</v>
      </c>
      <c r="B26" s="36">
        <v>2127211600</v>
      </c>
      <c r="C26" s="108" t="s">
        <v>102</v>
      </c>
      <c r="D26" s="109" t="s">
        <v>103</v>
      </c>
      <c r="E26" s="109" t="s">
        <v>100</v>
      </c>
      <c r="F26" s="110" t="s">
        <v>104</v>
      </c>
      <c r="G26" s="111" t="s">
        <v>27</v>
      </c>
      <c r="H26" s="112" t="s">
        <v>45</v>
      </c>
      <c r="I26" s="113">
        <v>0</v>
      </c>
      <c r="J26" s="113"/>
      <c r="K26" s="113">
        <v>6.5</v>
      </c>
      <c r="L26" s="113">
        <v>5.5</v>
      </c>
      <c r="M26" s="113">
        <v>5.5</v>
      </c>
      <c r="N26" s="113">
        <v>3.5</v>
      </c>
      <c r="O26" s="114">
        <v>0</v>
      </c>
      <c r="P26" s="114" t="s">
        <v>30</v>
      </c>
      <c r="Q26" s="114" t="s">
        <v>30</v>
      </c>
      <c r="R26" s="114" t="s">
        <v>30</v>
      </c>
      <c r="S26" s="115" t="s">
        <v>36</v>
      </c>
      <c r="T26" s="110">
        <v>0</v>
      </c>
      <c r="U26" s="116" t="s">
        <v>93</v>
      </c>
      <c r="V26" s="74"/>
      <c r="W26" s="74"/>
    </row>
    <row r="27" spans="1:23" s="88" customFormat="1" ht="21.9" customHeight="1" x14ac:dyDescent="0.25">
      <c r="A27" s="117">
        <f t="shared" si="0"/>
        <v>24</v>
      </c>
      <c r="B27" s="44">
        <v>2127211606</v>
      </c>
      <c r="C27" s="118" t="s">
        <v>105</v>
      </c>
      <c r="D27" s="75" t="s">
        <v>106</v>
      </c>
      <c r="E27" s="109" t="s">
        <v>100</v>
      </c>
      <c r="F27" s="119" t="s">
        <v>107</v>
      </c>
      <c r="G27" s="120" t="s">
        <v>27</v>
      </c>
      <c r="H27" s="121" t="s">
        <v>45</v>
      </c>
      <c r="I27" s="122">
        <v>7.9</v>
      </c>
      <c r="J27" s="122"/>
      <c r="K27" s="113">
        <v>6.8</v>
      </c>
      <c r="L27" s="113">
        <v>5.5</v>
      </c>
      <c r="M27" s="122">
        <v>5.5</v>
      </c>
      <c r="N27" s="122">
        <v>6.7</v>
      </c>
      <c r="O27" s="114" t="s">
        <v>30</v>
      </c>
      <c r="P27" s="114" t="s">
        <v>30</v>
      </c>
      <c r="Q27" s="114" t="s">
        <v>30</v>
      </c>
      <c r="R27" s="114" t="s">
        <v>30</v>
      </c>
      <c r="S27" s="114" t="s">
        <v>36</v>
      </c>
      <c r="T27" s="119">
        <v>0</v>
      </c>
      <c r="U27" s="123" t="s">
        <v>40</v>
      </c>
      <c r="V27" s="74"/>
      <c r="W27" s="74"/>
    </row>
    <row r="28" spans="1:23" s="88" customFormat="1" ht="21.9" customHeight="1" x14ac:dyDescent="0.25">
      <c r="A28" s="117">
        <f t="shared" si="0"/>
        <v>25</v>
      </c>
      <c r="B28" s="44">
        <v>2126211607</v>
      </c>
      <c r="C28" s="118" t="s">
        <v>108</v>
      </c>
      <c r="D28" s="75" t="s">
        <v>109</v>
      </c>
      <c r="E28" s="75" t="s">
        <v>100</v>
      </c>
      <c r="F28" s="119" t="s">
        <v>64</v>
      </c>
      <c r="G28" s="120" t="s">
        <v>27</v>
      </c>
      <c r="H28" s="121" t="s">
        <v>28</v>
      </c>
      <c r="I28" s="122">
        <v>7.9</v>
      </c>
      <c r="J28" s="122"/>
      <c r="K28" s="113">
        <v>4.0999999999999996</v>
      </c>
      <c r="L28" s="113">
        <v>5.5</v>
      </c>
      <c r="M28" s="122">
        <v>5.5</v>
      </c>
      <c r="N28" s="122">
        <v>6.2</v>
      </c>
      <c r="O28" s="114" t="s">
        <v>30</v>
      </c>
      <c r="P28" s="114" t="s">
        <v>30</v>
      </c>
      <c r="Q28" s="114" t="s">
        <v>30</v>
      </c>
      <c r="R28" s="114" t="s">
        <v>30</v>
      </c>
      <c r="S28" s="114" t="s">
        <v>36</v>
      </c>
      <c r="T28" s="119">
        <v>0</v>
      </c>
      <c r="U28" s="123" t="s">
        <v>93</v>
      </c>
      <c r="V28" s="74"/>
      <c r="W28" s="74"/>
    </row>
    <row r="29" spans="1:23" s="88" customFormat="1" ht="21.9" customHeight="1" x14ac:dyDescent="0.25">
      <c r="A29" s="117">
        <f t="shared" si="0"/>
        <v>26</v>
      </c>
      <c r="B29" s="44">
        <v>2126211608</v>
      </c>
      <c r="C29" s="118" t="s">
        <v>110</v>
      </c>
      <c r="D29" s="75" t="s">
        <v>111</v>
      </c>
      <c r="E29" s="75" t="s">
        <v>100</v>
      </c>
      <c r="F29" s="119" t="s">
        <v>112</v>
      </c>
      <c r="G29" s="120" t="s">
        <v>27</v>
      </c>
      <c r="H29" s="121" t="s">
        <v>28</v>
      </c>
      <c r="I29" s="122">
        <v>7.9</v>
      </c>
      <c r="J29" s="122"/>
      <c r="K29" s="113">
        <v>7.6</v>
      </c>
      <c r="L29" s="113">
        <v>6.8</v>
      </c>
      <c r="M29" s="122">
        <v>6</v>
      </c>
      <c r="N29" s="122">
        <v>7.4</v>
      </c>
      <c r="O29" s="114" t="s">
        <v>30</v>
      </c>
      <c r="P29" s="114" t="s">
        <v>30</v>
      </c>
      <c r="Q29" s="114" t="s">
        <v>30</v>
      </c>
      <c r="R29" s="114" t="s">
        <v>30</v>
      </c>
      <c r="S29" s="114" t="s">
        <v>36</v>
      </c>
      <c r="T29" s="119">
        <v>0</v>
      </c>
      <c r="U29" s="123" t="s">
        <v>40</v>
      </c>
      <c r="V29" s="74"/>
      <c r="W29" s="74"/>
    </row>
    <row r="30" spans="1:23" s="88" customFormat="1" ht="21.9" customHeight="1" x14ac:dyDescent="0.25">
      <c r="A30" s="117">
        <f t="shared" si="0"/>
        <v>27</v>
      </c>
      <c r="B30" s="44">
        <v>1921212397</v>
      </c>
      <c r="C30" s="118" t="s">
        <v>113</v>
      </c>
      <c r="D30" s="75" t="s">
        <v>114</v>
      </c>
      <c r="E30" s="75" t="s">
        <v>115</v>
      </c>
      <c r="F30" s="119" t="s">
        <v>116</v>
      </c>
      <c r="G30" s="120" t="s">
        <v>117</v>
      </c>
      <c r="H30" s="121" t="s">
        <v>45</v>
      </c>
      <c r="I30" s="122">
        <v>7</v>
      </c>
      <c r="J30" s="122"/>
      <c r="K30" s="113">
        <v>8.8000000000000007</v>
      </c>
      <c r="L30" s="113">
        <v>3</v>
      </c>
      <c r="M30" s="122">
        <v>7</v>
      </c>
      <c r="N30" s="122">
        <v>5.8</v>
      </c>
      <c r="O30" s="114" t="s">
        <v>30</v>
      </c>
      <c r="P30" s="114" t="s">
        <v>30</v>
      </c>
      <c r="Q30" s="114" t="s">
        <v>30</v>
      </c>
      <c r="R30" s="114" t="s">
        <v>30</v>
      </c>
      <c r="S30" s="114" t="s">
        <v>36</v>
      </c>
      <c r="T30" s="119" t="s">
        <v>118</v>
      </c>
      <c r="U30" s="123" t="s">
        <v>93</v>
      </c>
      <c r="V30" s="74"/>
      <c r="W30" s="74"/>
    </row>
    <row r="31" spans="1:23" s="88" customFormat="1" ht="21.9" customHeight="1" x14ac:dyDescent="0.25">
      <c r="A31" s="117">
        <f t="shared" si="0"/>
        <v>28</v>
      </c>
      <c r="B31" s="44">
        <v>2021216086</v>
      </c>
      <c r="C31" s="118" t="s">
        <v>119</v>
      </c>
      <c r="D31" s="75" t="s">
        <v>24</v>
      </c>
      <c r="E31" s="75" t="s">
        <v>25</v>
      </c>
      <c r="F31" s="119" t="s">
        <v>120</v>
      </c>
      <c r="G31" s="120" t="s">
        <v>35</v>
      </c>
      <c r="H31" s="121" t="s">
        <v>45</v>
      </c>
      <c r="I31" s="122">
        <v>0</v>
      </c>
      <c r="J31" s="122"/>
      <c r="K31" s="113">
        <v>5.5</v>
      </c>
      <c r="L31" s="113">
        <v>6.9</v>
      </c>
      <c r="M31" s="122">
        <v>7.3</v>
      </c>
      <c r="N31" s="122">
        <v>3.9</v>
      </c>
      <c r="O31" s="114">
        <v>0</v>
      </c>
      <c r="P31" s="114" t="s">
        <v>30</v>
      </c>
      <c r="Q31" s="114" t="s">
        <v>30</v>
      </c>
      <c r="R31" s="114" t="s">
        <v>30</v>
      </c>
      <c r="S31" s="114" t="s">
        <v>36</v>
      </c>
      <c r="T31" s="119">
        <v>0</v>
      </c>
      <c r="U31" s="123" t="s">
        <v>93</v>
      </c>
      <c r="V31" s="74"/>
      <c r="W31" s="74"/>
    </row>
    <row r="32" spans="1:23" s="88" customFormat="1" ht="21.9" customHeight="1" x14ac:dyDescent="0.25">
      <c r="A32" s="117">
        <f t="shared" si="0"/>
        <v>29</v>
      </c>
      <c r="B32" s="44">
        <v>2021213438</v>
      </c>
      <c r="C32" s="118" t="s">
        <v>121</v>
      </c>
      <c r="D32" s="75" t="s">
        <v>122</v>
      </c>
      <c r="E32" s="75" t="s">
        <v>25</v>
      </c>
      <c r="F32" s="119" t="s">
        <v>123</v>
      </c>
      <c r="G32" s="120" t="s">
        <v>27</v>
      </c>
      <c r="H32" s="121" t="s">
        <v>45</v>
      </c>
      <c r="I32" s="122">
        <v>8.4</v>
      </c>
      <c r="J32" s="122"/>
      <c r="K32" s="113">
        <v>6.8</v>
      </c>
      <c r="L32" s="113">
        <v>6.4</v>
      </c>
      <c r="M32" s="122">
        <v>6</v>
      </c>
      <c r="N32" s="122">
        <v>7.3</v>
      </c>
      <c r="O32" s="114" t="s">
        <v>30</v>
      </c>
      <c r="P32" s="114" t="s">
        <v>30</v>
      </c>
      <c r="Q32" s="114" t="s">
        <v>30</v>
      </c>
      <c r="R32" s="114" t="s">
        <v>30</v>
      </c>
      <c r="S32" s="114" t="s">
        <v>36</v>
      </c>
      <c r="T32" s="119">
        <v>0</v>
      </c>
      <c r="U32" s="123" t="s">
        <v>40</v>
      </c>
      <c r="V32" s="74"/>
      <c r="W32" s="74"/>
    </row>
    <row r="33" spans="1:23" s="88" customFormat="1" ht="21.9" customHeight="1" x14ac:dyDescent="0.25">
      <c r="A33" s="117">
        <f t="shared" si="0"/>
        <v>30</v>
      </c>
      <c r="B33" s="44">
        <v>2020714422</v>
      </c>
      <c r="C33" s="118" t="s">
        <v>124</v>
      </c>
      <c r="D33" s="75" t="s">
        <v>125</v>
      </c>
      <c r="E33" s="75" t="s">
        <v>25</v>
      </c>
      <c r="F33" s="119" t="s">
        <v>126</v>
      </c>
      <c r="G33" s="120" t="s">
        <v>35</v>
      </c>
      <c r="H33" s="121" t="s">
        <v>28</v>
      </c>
      <c r="I33" s="122">
        <v>7.9</v>
      </c>
      <c r="J33" s="122"/>
      <c r="K33" s="113">
        <v>7.5</v>
      </c>
      <c r="L33" s="113">
        <v>5.5</v>
      </c>
      <c r="M33" s="122">
        <v>8.5</v>
      </c>
      <c r="N33" s="122">
        <v>6.9</v>
      </c>
      <c r="O33" s="114" t="s">
        <v>30</v>
      </c>
      <c r="P33" s="114" t="s">
        <v>30</v>
      </c>
      <c r="Q33" s="114" t="s">
        <v>30</v>
      </c>
      <c r="R33" s="114" t="s">
        <v>30</v>
      </c>
      <c r="S33" s="114" t="s">
        <v>36</v>
      </c>
      <c r="T33" s="119">
        <v>0</v>
      </c>
      <c r="U33" s="123" t="s">
        <v>40</v>
      </c>
      <c r="V33" s="74"/>
      <c r="W33" s="74"/>
    </row>
    <row r="34" spans="1:23" s="88" customFormat="1" ht="21.9" customHeight="1" x14ac:dyDescent="0.25">
      <c r="A34" s="117">
        <f t="shared" si="0"/>
        <v>31</v>
      </c>
      <c r="B34" s="44">
        <v>2020216190</v>
      </c>
      <c r="C34" s="118" t="s">
        <v>127</v>
      </c>
      <c r="D34" s="75" t="s">
        <v>128</v>
      </c>
      <c r="E34" s="75" t="s">
        <v>25</v>
      </c>
      <c r="F34" s="119" t="s">
        <v>129</v>
      </c>
      <c r="G34" s="120" t="s">
        <v>130</v>
      </c>
      <c r="H34" s="121" t="s">
        <v>28</v>
      </c>
      <c r="I34" s="122">
        <v>7.4</v>
      </c>
      <c r="J34" s="122"/>
      <c r="K34" s="113">
        <v>6.3</v>
      </c>
      <c r="L34" s="113">
        <v>7.3</v>
      </c>
      <c r="M34" s="122">
        <v>8</v>
      </c>
      <c r="N34" s="122">
        <v>7.1</v>
      </c>
      <c r="O34" s="114" t="s">
        <v>30</v>
      </c>
      <c r="P34" s="114" t="s">
        <v>30</v>
      </c>
      <c r="Q34" s="114" t="s">
        <v>30</v>
      </c>
      <c r="R34" s="114" t="s">
        <v>30</v>
      </c>
      <c r="S34" s="114" t="s">
        <v>36</v>
      </c>
      <c r="T34" s="119">
        <v>0</v>
      </c>
      <c r="U34" s="123" t="s">
        <v>40</v>
      </c>
      <c r="V34" s="74"/>
      <c r="W34" s="74"/>
    </row>
    <row r="35" spans="1:23" s="88" customFormat="1" ht="21.9" customHeight="1" x14ac:dyDescent="0.25">
      <c r="A35" s="117">
        <f t="shared" si="0"/>
        <v>32</v>
      </c>
      <c r="B35" s="44">
        <v>2020216535</v>
      </c>
      <c r="C35" s="118" t="s">
        <v>131</v>
      </c>
      <c r="D35" s="75" t="s">
        <v>132</v>
      </c>
      <c r="E35" s="75" t="s">
        <v>25</v>
      </c>
      <c r="F35" s="119" t="s">
        <v>133</v>
      </c>
      <c r="G35" s="120" t="s">
        <v>35</v>
      </c>
      <c r="H35" s="121" t="s">
        <v>28</v>
      </c>
      <c r="I35" s="122">
        <v>7.6</v>
      </c>
      <c r="J35" s="122"/>
      <c r="K35" s="113">
        <v>5.8</v>
      </c>
      <c r="L35" s="113">
        <v>8</v>
      </c>
      <c r="M35" s="122">
        <v>8</v>
      </c>
      <c r="N35" s="122">
        <v>7.4</v>
      </c>
      <c r="O35" s="114" t="s">
        <v>29</v>
      </c>
      <c r="P35" s="114" t="s">
        <v>29</v>
      </c>
      <c r="Q35" s="114" t="s">
        <v>30</v>
      </c>
      <c r="R35" s="114" t="s">
        <v>30</v>
      </c>
      <c r="S35" s="114" t="s">
        <v>36</v>
      </c>
      <c r="T35" s="119">
        <v>0</v>
      </c>
      <c r="U35" s="123" t="s">
        <v>32</v>
      </c>
      <c r="V35" s="74"/>
      <c r="W35" s="74"/>
    </row>
    <row r="36" spans="1:23" s="88" customFormat="1" ht="21.9" customHeight="1" x14ac:dyDescent="0.25">
      <c r="A36" s="117">
        <f t="shared" si="0"/>
        <v>33</v>
      </c>
      <c r="B36" s="44">
        <v>2020216407</v>
      </c>
      <c r="C36" s="118" t="s">
        <v>80</v>
      </c>
      <c r="D36" s="75" t="s">
        <v>132</v>
      </c>
      <c r="E36" s="75" t="s">
        <v>25</v>
      </c>
      <c r="F36" s="119" t="s">
        <v>134</v>
      </c>
      <c r="G36" s="120" t="s">
        <v>135</v>
      </c>
      <c r="H36" s="121" t="s">
        <v>28</v>
      </c>
      <c r="I36" s="122">
        <v>8.1</v>
      </c>
      <c r="J36" s="122"/>
      <c r="K36" s="113">
        <v>6.1</v>
      </c>
      <c r="L36" s="113">
        <v>5.9</v>
      </c>
      <c r="M36" s="122">
        <v>8.5</v>
      </c>
      <c r="N36" s="122">
        <v>6.8</v>
      </c>
      <c r="O36" s="114" t="s">
        <v>30</v>
      </c>
      <c r="P36" s="114" t="s">
        <v>30</v>
      </c>
      <c r="Q36" s="114" t="s">
        <v>30</v>
      </c>
      <c r="R36" s="114" t="s">
        <v>30</v>
      </c>
      <c r="S36" s="114" t="s">
        <v>36</v>
      </c>
      <c r="T36" s="119">
        <v>0</v>
      </c>
      <c r="U36" s="123" t="s">
        <v>40</v>
      </c>
      <c r="V36" s="74"/>
      <c r="W36" s="74"/>
    </row>
    <row r="37" spans="1:23" s="88" customFormat="1" ht="21.9" customHeight="1" x14ac:dyDescent="0.25">
      <c r="A37" s="117">
        <f t="shared" si="0"/>
        <v>34</v>
      </c>
      <c r="B37" s="44">
        <v>2020214915</v>
      </c>
      <c r="C37" s="118" t="s">
        <v>136</v>
      </c>
      <c r="D37" s="75" t="s">
        <v>137</v>
      </c>
      <c r="E37" s="75" t="s">
        <v>25</v>
      </c>
      <c r="F37" s="119" t="s">
        <v>138</v>
      </c>
      <c r="G37" s="120" t="s">
        <v>27</v>
      </c>
      <c r="H37" s="121" t="s">
        <v>28</v>
      </c>
      <c r="I37" s="122">
        <v>9.3000000000000007</v>
      </c>
      <c r="J37" s="122"/>
      <c r="K37" s="113">
        <v>7.5</v>
      </c>
      <c r="L37" s="113">
        <v>6</v>
      </c>
      <c r="M37" s="122">
        <v>8.3000000000000007</v>
      </c>
      <c r="N37" s="122">
        <v>7.6</v>
      </c>
      <c r="O37" s="114" t="s">
        <v>30</v>
      </c>
      <c r="P37" s="114" t="s">
        <v>30</v>
      </c>
      <c r="Q37" s="114" t="s">
        <v>30</v>
      </c>
      <c r="R37" s="114" t="s">
        <v>30</v>
      </c>
      <c r="S37" s="114" t="s">
        <v>31</v>
      </c>
      <c r="T37" s="119">
        <v>0</v>
      </c>
      <c r="U37" s="123" t="s">
        <v>40</v>
      </c>
      <c r="V37" s="74"/>
      <c r="W37" s="74"/>
    </row>
    <row r="38" spans="1:23" s="88" customFormat="1" ht="21.9" customHeight="1" x14ac:dyDescent="0.25">
      <c r="A38" s="117">
        <f t="shared" si="0"/>
        <v>35</v>
      </c>
      <c r="B38" s="44">
        <v>2021627907</v>
      </c>
      <c r="C38" s="118" t="s">
        <v>139</v>
      </c>
      <c r="D38" s="75" t="s">
        <v>53</v>
      </c>
      <c r="E38" s="75" t="s">
        <v>25</v>
      </c>
      <c r="F38" s="119" t="s">
        <v>140</v>
      </c>
      <c r="G38" s="120" t="s">
        <v>27</v>
      </c>
      <c r="H38" s="121" t="s">
        <v>45</v>
      </c>
      <c r="I38" s="122">
        <v>7.6</v>
      </c>
      <c r="J38" s="122"/>
      <c r="K38" s="113">
        <v>3.9</v>
      </c>
      <c r="L38" s="113">
        <v>6.6</v>
      </c>
      <c r="M38" s="122">
        <v>8</v>
      </c>
      <c r="N38" s="122">
        <v>6.5</v>
      </c>
      <c r="O38" s="114" t="s">
        <v>30</v>
      </c>
      <c r="P38" s="114" t="s">
        <v>30</v>
      </c>
      <c r="Q38" s="114" t="s">
        <v>30</v>
      </c>
      <c r="R38" s="114" t="s">
        <v>30</v>
      </c>
      <c r="S38" s="114" t="s">
        <v>36</v>
      </c>
      <c r="T38" s="119">
        <v>0</v>
      </c>
      <c r="U38" s="123" t="s">
        <v>93</v>
      </c>
      <c r="V38" s="74"/>
      <c r="W38" s="74"/>
    </row>
    <row r="39" spans="1:23" s="88" customFormat="1" ht="21.9" customHeight="1" x14ac:dyDescent="0.25">
      <c r="A39" s="117">
        <f t="shared" si="0"/>
        <v>36</v>
      </c>
      <c r="B39" s="44">
        <v>2020213121</v>
      </c>
      <c r="C39" s="118" t="s">
        <v>141</v>
      </c>
      <c r="D39" s="75" t="s">
        <v>142</v>
      </c>
      <c r="E39" s="75" t="s">
        <v>25</v>
      </c>
      <c r="F39" s="119" t="s">
        <v>143</v>
      </c>
      <c r="G39" s="120" t="s">
        <v>35</v>
      </c>
      <c r="H39" s="121" t="s">
        <v>45</v>
      </c>
      <c r="I39" s="122">
        <v>8</v>
      </c>
      <c r="J39" s="122"/>
      <c r="K39" s="113">
        <v>3.3</v>
      </c>
      <c r="L39" s="113">
        <v>3.3</v>
      </c>
      <c r="M39" s="122">
        <v>6.5</v>
      </c>
      <c r="N39" s="122">
        <v>5.2</v>
      </c>
      <c r="O39" s="114" t="s">
        <v>30</v>
      </c>
      <c r="P39" s="114" t="s">
        <v>30</v>
      </c>
      <c r="Q39" s="114" t="s">
        <v>30</v>
      </c>
      <c r="R39" s="114" t="s">
        <v>30</v>
      </c>
      <c r="S39" s="114" t="s">
        <v>36</v>
      </c>
      <c r="T39" s="119">
        <v>0</v>
      </c>
      <c r="U39" s="123" t="s">
        <v>93</v>
      </c>
      <c r="V39" s="74"/>
      <c r="W39" s="74"/>
    </row>
    <row r="40" spans="1:23" s="88" customFormat="1" ht="21.9" customHeight="1" x14ac:dyDescent="0.25">
      <c r="A40" s="117">
        <f t="shared" si="0"/>
        <v>37</v>
      </c>
      <c r="B40" s="44">
        <v>2020214130</v>
      </c>
      <c r="C40" s="118" t="s">
        <v>144</v>
      </c>
      <c r="D40" s="75" t="s">
        <v>145</v>
      </c>
      <c r="E40" s="75" t="s">
        <v>25</v>
      </c>
      <c r="F40" s="119" t="s">
        <v>146</v>
      </c>
      <c r="G40" s="120" t="s">
        <v>27</v>
      </c>
      <c r="H40" s="121" t="s">
        <v>28</v>
      </c>
      <c r="I40" s="122">
        <v>8.6</v>
      </c>
      <c r="J40" s="122"/>
      <c r="K40" s="113">
        <v>6.9</v>
      </c>
      <c r="L40" s="113">
        <v>5.5</v>
      </c>
      <c r="M40" s="122">
        <v>8.8000000000000007</v>
      </c>
      <c r="N40" s="122">
        <v>7</v>
      </c>
      <c r="O40" s="114" t="s">
        <v>30</v>
      </c>
      <c r="P40" s="114" t="s">
        <v>30</v>
      </c>
      <c r="Q40" s="114" t="s">
        <v>30</v>
      </c>
      <c r="R40" s="114" t="s">
        <v>30</v>
      </c>
      <c r="S40" s="114" t="s">
        <v>36</v>
      </c>
      <c r="T40" s="119">
        <v>0</v>
      </c>
      <c r="U40" s="123" t="s">
        <v>40</v>
      </c>
      <c r="V40" s="74"/>
      <c r="W40" s="74"/>
    </row>
    <row r="41" spans="1:23" s="88" customFormat="1" ht="21.9" customHeight="1" x14ac:dyDescent="0.25">
      <c r="A41" s="117">
        <f t="shared" si="0"/>
        <v>38</v>
      </c>
      <c r="B41" s="44">
        <v>2020217772</v>
      </c>
      <c r="C41" s="118" t="s">
        <v>147</v>
      </c>
      <c r="D41" s="75" t="s">
        <v>145</v>
      </c>
      <c r="E41" s="75" t="s">
        <v>25</v>
      </c>
      <c r="F41" s="119" t="s">
        <v>148</v>
      </c>
      <c r="G41" s="120" t="s">
        <v>27</v>
      </c>
      <c r="H41" s="121" t="s">
        <v>28</v>
      </c>
      <c r="I41" s="122">
        <v>8.6999999999999993</v>
      </c>
      <c r="J41" s="122"/>
      <c r="K41" s="113">
        <v>6.8</v>
      </c>
      <c r="L41" s="113">
        <v>5.5</v>
      </c>
      <c r="M41" s="122">
        <v>8.3000000000000007</v>
      </c>
      <c r="N41" s="122">
        <v>7</v>
      </c>
      <c r="O41" s="114" t="s">
        <v>29</v>
      </c>
      <c r="P41" s="114" t="s">
        <v>30</v>
      </c>
      <c r="Q41" s="114" t="s">
        <v>30</v>
      </c>
      <c r="R41" s="114" t="s">
        <v>30</v>
      </c>
      <c r="S41" s="114" t="s">
        <v>36</v>
      </c>
      <c r="T41" s="119">
        <v>0</v>
      </c>
      <c r="U41" s="123" t="s">
        <v>32</v>
      </c>
      <c r="V41" s="74"/>
      <c r="W41" s="74"/>
    </row>
    <row r="42" spans="1:23" s="88" customFormat="1" ht="21.9" customHeight="1" x14ac:dyDescent="0.25">
      <c r="A42" s="117">
        <f t="shared" si="0"/>
        <v>39</v>
      </c>
      <c r="B42" s="44">
        <v>2020214972</v>
      </c>
      <c r="C42" s="118" t="s">
        <v>149</v>
      </c>
      <c r="D42" s="75" t="s">
        <v>150</v>
      </c>
      <c r="E42" s="75" t="s">
        <v>25</v>
      </c>
      <c r="F42" s="119" t="s">
        <v>151</v>
      </c>
      <c r="G42" s="120" t="s">
        <v>27</v>
      </c>
      <c r="H42" s="121" t="s">
        <v>28</v>
      </c>
      <c r="I42" s="122">
        <v>8.6</v>
      </c>
      <c r="J42" s="122"/>
      <c r="K42" s="113">
        <v>6.4</v>
      </c>
      <c r="L42" s="113">
        <v>9.1</v>
      </c>
      <c r="M42" s="122">
        <v>7.5</v>
      </c>
      <c r="N42" s="122">
        <v>8.4</v>
      </c>
      <c r="O42" s="114" t="s">
        <v>30</v>
      </c>
      <c r="P42" s="114" t="s">
        <v>29</v>
      </c>
      <c r="Q42" s="114" t="s">
        <v>30</v>
      </c>
      <c r="R42" s="114" t="s">
        <v>30</v>
      </c>
      <c r="S42" s="114" t="s">
        <v>31</v>
      </c>
      <c r="T42" s="119">
        <v>0</v>
      </c>
      <c r="U42" s="123" t="s">
        <v>32</v>
      </c>
      <c r="V42" s="74"/>
      <c r="W42" s="74"/>
    </row>
    <row r="43" spans="1:23" s="88" customFormat="1" ht="21.9" customHeight="1" x14ac:dyDescent="0.25">
      <c r="A43" s="117">
        <f t="shared" si="0"/>
        <v>40</v>
      </c>
      <c r="B43" s="44">
        <v>2021213512</v>
      </c>
      <c r="C43" s="118" t="s">
        <v>152</v>
      </c>
      <c r="D43" s="75" t="s">
        <v>153</v>
      </c>
      <c r="E43" s="75" t="s">
        <v>25</v>
      </c>
      <c r="F43" s="119" t="s">
        <v>154</v>
      </c>
      <c r="G43" s="120" t="s">
        <v>35</v>
      </c>
      <c r="H43" s="121" t="s">
        <v>45</v>
      </c>
      <c r="I43" s="122">
        <v>7.2</v>
      </c>
      <c r="J43" s="122"/>
      <c r="K43" s="113">
        <v>5.5</v>
      </c>
      <c r="L43" s="113">
        <v>3.8</v>
      </c>
      <c r="M43" s="122">
        <v>5.5</v>
      </c>
      <c r="N43" s="122">
        <v>5.5</v>
      </c>
      <c r="O43" s="114" t="s">
        <v>29</v>
      </c>
      <c r="P43" s="114" t="s">
        <v>30</v>
      </c>
      <c r="Q43" s="114" t="s">
        <v>30</v>
      </c>
      <c r="R43" s="114" t="s">
        <v>30</v>
      </c>
      <c r="S43" s="114" t="s">
        <v>36</v>
      </c>
      <c r="T43" s="119">
        <v>0</v>
      </c>
      <c r="U43" s="123" t="s">
        <v>93</v>
      </c>
      <c r="V43" s="74"/>
      <c r="W43" s="74"/>
    </row>
    <row r="44" spans="1:23" s="88" customFormat="1" ht="21.9" customHeight="1" x14ac:dyDescent="0.25">
      <c r="A44" s="117">
        <f t="shared" si="0"/>
        <v>41</v>
      </c>
      <c r="B44" s="44">
        <v>2020345427</v>
      </c>
      <c r="C44" s="118" t="s">
        <v>155</v>
      </c>
      <c r="D44" s="75" t="s">
        <v>156</v>
      </c>
      <c r="E44" s="75" t="s">
        <v>25</v>
      </c>
      <c r="F44" s="119" t="s">
        <v>157</v>
      </c>
      <c r="G44" s="120" t="s">
        <v>79</v>
      </c>
      <c r="H44" s="121" t="s">
        <v>28</v>
      </c>
      <c r="I44" s="122">
        <v>8.1999999999999993</v>
      </c>
      <c r="J44" s="122"/>
      <c r="K44" s="113">
        <v>5.5</v>
      </c>
      <c r="L44" s="113">
        <v>5.5</v>
      </c>
      <c r="M44" s="122">
        <v>5.5</v>
      </c>
      <c r="N44" s="122">
        <v>6.6</v>
      </c>
      <c r="O44" s="114" t="s">
        <v>30</v>
      </c>
      <c r="P44" s="114" t="s">
        <v>30</v>
      </c>
      <c r="Q44" s="114" t="s">
        <v>30</v>
      </c>
      <c r="R44" s="114" t="s">
        <v>30</v>
      </c>
      <c r="S44" s="114" t="s">
        <v>36</v>
      </c>
      <c r="T44" s="119">
        <v>0</v>
      </c>
      <c r="U44" s="123" t="s">
        <v>40</v>
      </c>
      <c r="V44" s="74"/>
      <c r="W44" s="74"/>
    </row>
    <row r="45" spans="1:23" s="88" customFormat="1" ht="21.9" customHeight="1" x14ac:dyDescent="0.25">
      <c r="A45" s="117">
        <f t="shared" si="0"/>
        <v>42</v>
      </c>
      <c r="B45" s="44">
        <v>161446191</v>
      </c>
      <c r="C45" s="118" t="s">
        <v>158</v>
      </c>
      <c r="D45" s="75" t="s">
        <v>159</v>
      </c>
      <c r="E45" s="75" t="s">
        <v>25</v>
      </c>
      <c r="F45" s="119" t="s">
        <v>160</v>
      </c>
      <c r="G45" s="120" t="s">
        <v>35</v>
      </c>
      <c r="H45" s="121" t="s">
        <v>45</v>
      </c>
      <c r="I45" s="122">
        <v>7.9</v>
      </c>
      <c r="J45" s="122"/>
      <c r="K45" s="113">
        <v>6.3</v>
      </c>
      <c r="L45" s="113">
        <v>3.6</v>
      </c>
      <c r="M45" s="122">
        <v>7</v>
      </c>
      <c r="N45" s="122">
        <v>5.9</v>
      </c>
      <c r="O45" s="114" t="s">
        <v>30</v>
      </c>
      <c r="P45" s="114" t="s">
        <v>30</v>
      </c>
      <c r="Q45" s="114" t="s">
        <v>30</v>
      </c>
      <c r="R45" s="114" t="s">
        <v>30</v>
      </c>
      <c r="S45" s="114" t="s">
        <v>36</v>
      </c>
      <c r="T45" s="119">
        <v>0</v>
      </c>
      <c r="U45" s="123" t="s">
        <v>93</v>
      </c>
      <c r="V45" s="74"/>
      <c r="W45" s="74"/>
    </row>
    <row r="46" spans="1:23" s="88" customFormat="1" ht="21.9" customHeight="1" x14ac:dyDescent="0.25">
      <c r="A46" s="117">
        <f t="shared" si="0"/>
        <v>43</v>
      </c>
      <c r="B46" s="44">
        <v>1920219273</v>
      </c>
      <c r="C46" s="118" t="s">
        <v>161</v>
      </c>
      <c r="D46" s="75" t="s">
        <v>162</v>
      </c>
      <c r="E46" s="75" t="s">
        <v>25</v>
      </c>
      <c r="F46" s="119" t="s">
        <v>163</v>
      </c>
      <c r="G46" s="120" t="s">
        <v>27</v>
      </c>
      <c r="H46" s="121" t="s">
        <v>28</v>
      </c>
      <c r="I46" s="122">
        <v>8.6</v>
      </c>
      <c r="J46" s="122"/>
      <c r="K46" s="113">
        <v>9</v>
      </c>
      <c r="L46" s="113">
        <v>7</v>
      </c>
      <c r="M46" s="122">
        <v>8.3000000000000007</v>
      </c>
      <c r="N46" s="122">
        <v>8</v>
      </c>
      <c r="O46" s="114" t="s">
        <v>30</v>
      </c>
      <c r="P46" s="114" t="s">
        <v>29</v>
      </c>
      <c r="Q46" s="114" t="s">
        <v>30</v>
      </c>
      <c r="R46" s="114" t="s">
        <v>30</v>
      </c>
      <c r="S46" s="114" t="s">
        <v>164</v>
      </c>
      <c r="T46" s="119">
        <v>0</v>
      </c>
      <c r="U46" s="123" t="s">
        <v>32</v>
      </c>
      <c r="V46" s="74"/>
      <c r="W46" s="74"/>
    </row>
    <row r="47" spans="1:23" s="88" customFormat="1" ht="21.9" customHeight="1" x14ac:dyDescent="0.25">
      <c r="A47" s="117">
        <f t="shared" si="0"/>
        <v>44</v>
      </c>
      <c r="B47" s="44">
        <v>1920215153</v>
      </c>
      <c r="C47" s="118" t="s">
        <v>165</v>
      </c>
      <c r="D47" s="75" t="s">
        <v>166</v>
      </c>
      <c r="E47" s="75" t="s">
        <v>25</v>
      </c>
      <c r="F47" s="119" t="s">
        <v>167</v>
      </c>
      <c r="G47" s="120" t="s">
        <v>27</v>
      </c>
      <c r="H47" s="121" t="s">
        <v>28</v>
      </c>
      <c r="I47" s="122">
        <v>8.4</v>
      </c>
      <c r="J47" s="122"/>
      <c r="K47" s="113">
        <v>7.3</v>
      </c>
      <c r="L47" s="113">
        <v>7.6</v>
      </c>
      <c r="M47" s="122">
        <v>7.8</v>
      </c>
      <c r="N47" s="122">
        <v>7.9</v>
      </c>
      <c r="O47" s="114" t="s">
        <v>30</v>
      </c>
      <c r="P47" s="114" t="s">
        <v>30</v>
      </c>
      <c r="Q47" s="114" t="s">
        <v>30</v>
      </c>
      <c r="R47" s="114" t="s">
        <v>30</v>
      </c>
      <c r="S47" s="114" t="s">
        <v>83</v>
      </c>
      <c r="T47" s="119">
        <v>0</v>
      </c>
      <c r="U47" s="123" t="s">
        <v>40</v>
      </c>
      <c r="V47" s="74"/>
      <c r="W47" s="74"/>
    </row>
    <row r="48" spans="1:23" s="88" customFormat="1" ht="21.9" customHeight="1" x14ac:dyDescent="0.25">
      <c r="A48" s="117">
        <f t="shared" si="0"/>
        <v>45</v>
      </c>
      <c r="B48" s="44">
        <v>2020216892</v>
      </c>
      <c r="C48" s="118" t="s">
        <v>168</v>
      </c>
      <c r="D48" s="75" t="s">
        <v>169</v>
      </c>
      <c r="E48" s="75" t="s">
        <v>25</v>
      </c>
      <c r="F48" s="119" t="s">
        <v>170</v>
      </c>
      <c r="G48" s="120" t="s">
        <v>27</v>
      </c>
      <c r="H48" s="121" t="s">
        <v>28</v>
      </c>
      <c r="I48" s="122">
        <v>8.9</v>
      </c>
      <c r="J48" s="122"/>
      <c r="K48" s="113">
        <v>7.9</v>
      </c>
      <c r="L48" s="113">
        <v>4.0999999999999996</v>
      </c>
      <c r="M48" s="122">
        <v>6.8</v>
      </c>
      <c r="N48" s="122">
        <v>6.8</v>
      </c>
      <c r="O48" s="114" t="s">
        <v>30</v>
      </c>
      <c r="P48" s="114" t="s">
        <v>30</v>
      </c>
      <c r="Q48" s="114" t="s">
        <v>30</v>
      </c>
      <c r="R48" s="114" t="s">
        <v>30</v>
      </c>
      <c r="S48" s="114" t="s">
        <v>36</v>
      </c>
      <c r="T48" s="119">
        <v>0</v>
      </c>
      <c r="U48" s="123" t="s">
        <v>93</v>
      </c>
      <c r="V48" s="74"/>
      <c r="W48" s="74"/>
    </row>
    <row r="49" spans="1:23" s="88" customFormat="1" ht="21.9" customHeight="1" x14ac:dyDescent="0.25">
      <c r="A49" s="117">
        <f t="shared" si="0"/>
        <v>46</v>
      </c>
      <c r="B49" s="44">
        <v>2021215768</v>
      </c>
      <c r="C49" s="118" t="s">
        <v>171</v>
      </c>
      <c r="D49" s="75" t="s">
        <v>172</v>
      </c>
      <c r="E49" s="75" t="s">
        <v>25</v>
      </c>
      <c r="F49" s="119" t="s">
        <v>173</v>
      </c>
      <c r="G49" s="120" t="s">
        <v>27</v>
      </c>
      <c r="H49" s="121" t="s">
        <v>45</v>
      </c>
      <c r="I49" s="122">
        <v>7.8</v>
      </c>
      <c r="J49" s="122"/>
      <c r="K49" s="113">
        <v>5.5</v>
      </c>
      <c r="L49" s="113">
        <v>3.3</v>
      </c>
      <c r="M49" s="122">
        <v>6.3</v>
      </c>
      <c r="N49" s="122">
        <v>5.5</v>
      </c>
      <c r="O49" s="114" t="s">
        <v>30</v>
      </c>
      <c r="P49" s="114">
        <v>0</v>
      </c>
      <c r="Q49" s="114" t="s">
        <v>30</v>
      </c>
      <c r="R49" s="114" t="s">
        <v>30</v>
      </c>
      <c r="S49" s="114" t="s">
        <v>36</v>
      </c>
      <c r="T49" s="119">
        <v>0</v>
      </c>
      <c r="U49" s="123" t="s">
        <v>93</v>
      </c>
      <c r="V49" s="74"/>
      <c r="W49" s="74"/>
    </row>
    <row r="50" spans="1:23" s="88" customFormat="1" ht="21.9" customHeight="1" x14ac:dyDescent="0.25">
      <c r="A50" s="117">
        <f t="shared" si="0"/>
        <v>47</v>
      </c>
      <c r="B50" s="44">
        <v>2021214395</v>
      </c>
      <c r="C50" s="118" t="s">
        <v>174</v>
      </c>
      <c r="D50" s="75" t="s">
        <v>175</v>
      </c>
      <c r="E50" s="75" t="s">
        <v>25</v>
      </c>
      <c r="F50" s="119" t="s">
        <v>176</v>
      </c>
      <c r="G50" s="120" t="s">
        <v>35</v>
      </c>
      <c r="H50" s="121" t="s">
        <v>45</v>
      </c>
      <c r="I50" s="122">
        <v>8.3000000000000007</v>
      </c>
      <c r="J50" s="122"/>
      <c r="K50" s="113">
        <v>3.3</v>
      </c>
      <c r="L50" s="113">
        <v>3.6</v>
      </c>
      <c r="M50" s="122">
        <v>7.3</v>
      </c>
      <c r="N50" s="122">
        <v>5.4</v>
      </c>
      <c r="O50" s="114" t="s">
        <v>30</v>
      </c>
      <c r="P50" s="114" t="s">
        <v>30</v>
      </c>
      <c r="Q50" s="114" t="s">
        <v>29</v>
      </c>
      <c r="R50" s="114" t="s">
        <v>30</v>
      </c>
      <c r="S50" s="114" t="s">
        <v>83</v>
      </c>
      <c r="T50" s="119">
        <v>0</v>
      </c>
      <c r="U50" s="123" t="s">
        <v>93</v>
      </c>
      <c r="V50" s="74"/>
      <c r="W50" s="74"/>
    </row>
    <row r="51" spans="1:23" s="88" customFormat="1" ht="21.9" customHeight="1" x14ac:dyDescent="0.25">
      <c r="A51" s="117">
        <f t="shared" si="0"/>
        <v>48</v>
      </c>
      <c r="B51" s="44">
        <v>2021214063</v>
      </c>
      <c r="C51" s="118" t="s">
        <v>177</v>
      </c>
      <c r="D51" s="75" t="s">
        <v>175</v>
      </c>
      <c r="E51" s="75" t="s">
        <v>25</v>
      </c>
      <c r="F51" s="119" t="s">
        <v>178</v>
      </c>
      <c r="G51" s="120" t="s">
        <v>27</v>
      </c>
      <c r="H51" s="121" t="s">
        <v>45</v>
      </c>
      <c r="I51" s="122">
        <v>8.5</v>
      </c>
      <c r="J51" s="122"/>
      <c r="K51" s="113">
        <v>5.8</v>
      </c>
      <c r="L51" s="113">
        <v>5.8</v>
      </c>
      <c r="M51" s="122">
        <v>7.3</v>
      </c>
      <c r="N51" s="122">
        <v>6.9</v>
      </c>
      <c r="O51" s="114" t="s">
        <v>29</v>
      </c>
      <c r="P51" s="114" t="s">
        <v>30</v>
      </c>
      <c r="Q51" s="114" t="s">
        <v>29</v>
      </c>
      <c r="R51" s="114" t="s">
        <v>30</v>
      </c>
      <c r="S51" s="114" t="s">
        <v>83</v>
      </c>
      <c r="T51" s="119">
        <v>0</v>
      </c>
      <c r="U51" s="123" t="s">
        <v>32</v>
      </c>
      <c r="V51" s="74"/>
      <c r="W51" s="74"/>
    </row>
    <row r="52" spans="1:23" s="88" customFormat="1" ht="21.9" customHeight="1" x14ac:dyDescent="0.25">
      <c r="A52" s="117">
        <f t="shared" si="0"/>
        <v>49</v>
      </c>
      <c r="B52" s="44">
        <v>2020216829</v>
      </c>
      <c r="C52" s="118" t="s">
        <v>179</v>
      </c>
      <c r="D52" s="75" t="s">
        <v>180</v>
      </c>
      <c r="E52" s="75" t="s">
        <v>25</v>
      </c>
      <c r="F52" s="119" t="s">
        <v>181</v>
      </c>
      <c r="G52" s="120" t="s">
        <v>71</v>
      </c>
      <c r="H52" s="121" t="s">
        <v>28</v>
      </c>
      <c r="I52" s="122">
        <v>7.2</v>
      </c>
      <c r="J52" s="122"/>
      <c r="K52" s="113">
        <v>6.4</v>
      </c>
      <c r="L52" s="113">
        <v>9</v>
      </c>
      <c r="M52" s="122">
        <v>7.8</v>
      </c>
      <c r="N52" s="122">
        <v>7.8</v>
      </c>
      <c r="O52" s="114" t="s">
        <v>30</v>
      </c>
      <c r="P52" s="114" t="s">
        <v>30</v>
      </c>
      <c r="Q52" s="114" t="s">
        <v>30</v>
      </c>
      <c r="R52" s="114" t="s">
        <v>30</v>
      </c>
      <c r="S52" s="114" t="s">
        <v>36</v>
      </c>
      <c r="T52" s="119">
        <v>0</v>
      </c>
      <c r="U52" s="123" t="s">
        <v>40</v>
      </c>
      <c r="V52" s="74"/>
      <c r="W52" s="74"/>
    </row>
    <row r="53" spans="1:23" s="88" customFormat="1" ht="21.9" customHeight="1" x14ac:dyDescent="0.25">
      <c r="A53" s="117">
        <f t="shared" si="0"/>
        <v>50</v>
      </c>
      <c r="B53" s="44">
        <v>2021215886</v>
      </c>
      <c r="C53" s="118" t="s">
        <v>76</v>
      </c>
      <c r="D53" s="75" t="s">
        <v>182</v>
      </c>
      <c r="E53" s="75" t="s">
        <v>25</v>
      </c>
      <c r="F53" s="119" t="s">
        <v>183</v>
      </c>
      <c r="G53" s="120" t="s">
        <v>27</v>
      </c>
      <c r="H53" s="121" t="s">
        <v>45</v>
      </c>
      <c r="I53" s="122">
        <v>8.6</v>
      </c>
      <c r="J53" s="122"/>
      <c r="K53" s="113">
        <v>6.4</v>
      </c>
      <c r="L53" s="113">
        <v>7</v>
      </c>
      <c r="M53" s="122">
        <v>8</v>
      </c>
      <c r="N53" s="122">
        <v>7.5</v>
      </c>
      <c r="O53" s="114" t="s">
        <v>30</v>
      </c>
      <c r="P53" s="114" t="s">
        <v>29</v>
      </c>
      <c r="Q53" s="114" t="s">
        <v>30</v>
      </c>
      <c r="R53" s="114" t="s">
        <v>30</v>
      </c>
      <c r="S53" s="114" t="s">
        <v>36</v>
      </c>
      <c r="T53" s="119">
        <v>0</v>
      </c>
      <c r="U53" s="123" t="s">
        <v>32</v>
      </c>
      <c r="V53" s="74"/>
      <c r="W53" s="74"/>
    </row>
    <row r="54" spans="1:23" s="88" customFormat="1" ht="21.9" customHeight="1" x14ac:dyDescent="0.25">
      <c r="A54" s="117">
        <f t="shared" si="0"/>
        <v>51</v>
      </c>
      <c r="B54" s="44">
        <v>2020214824</v>
      </c>
      <c r="C54" s="118" t="s">
        <v>184</v>
      </c>
      <c r="D54" s="75" t="s">
        <v>185</v>
      </c>
      <c r="E54" s="75" t="s">
        <v>25</v>
      </c>
      <c r="F54" s="119" t="s">
        <v>186</v>
      </c>
      <c r="G54" s="120" t="s">
        <v>27</v>
      </c>
      <c r="H54" s="121" t="s">
        <v>28</v>
      </c>
      <c r="I54" s="122">
        <v>7.4</v>
      </c>
      <c r="J54" s="122"/>
      <c r="K54" s="113">
        <v>3.6</v>
      </c>
      <c r="L54" s="113">
        <v>6.1</v>
      </c>
      <c r="M54" s="122">
        <v>6.8</v>
      </c>
      <c r="N54" s="122">
        <v>6.1</v>
      </c>
      <c r="O54" s="114" t="s">
        <v>30</v>
      </c>
      <c r="P54" s="114" t="s">
        <v>30</v>
      </c>
      <c r="Q54" s="114" t="s">
        <v>30</v>
      </c>
      <c r="R54" s="114" t="s">
        <v>30</v>
      </c>
      <c r="S54" s="114" t="s">
        <v>36</v>
      </c>
      <c r="T54" s="119">
        <v>0</v>
      </c>
      <c r="U54" s="123" t="s">
        <v>93</v>
      </c>
      <c r="V54" s="74"/>
      <c r="W54" s="74"/>
    </row>
    <row r="55" spans="1:23" s="88" customFormat="1" ht="21.9" customHeight="1" x14ac:dyDescent="0.25">
      <c r="A55" s="117">
        <f t="shared" si="0"/>
        <v>52</v>
      </c>
      <c r="B55" s="44">
        <v>1920638940</v>
      </c>
      <c r="C55" s="118" t="s">
        <v>80</v>
      </c>
      <c r="D55" s="75" t="s">
        <v>187</v>
      </c>
      <c r="E55" s="75" t="s">
        <v>25</v>
      </c>
      <c r="F55" s="119" t="s">
        <v>188</v>
      </c>
      <c r="G55" s="120" t="s">
        <v>189</v>
      </c>
      <c r="H55" s="121" t="s">
        <v>28</v>
      </c>
      <c r="I55" s="122">
        <v>7.6</v>
      </c>
      <c r="J55" s="122"/>
      <c r="K55" s="113">
        <v>5.5</v>
      </c>
      <c r="L55" s="113">
        <v>4.4000000000000004</v>
      </c>
      <c r="M55" s="122">
        <v>7.5</v>
      </c>
      <c r="N55" s="122">
        <v>5.9</v>
      </c>
      <c r="O55" s="114" t="s">
        <v>30</v>
      </c>
      <c r="P55" s="114" t="s">
        <v>30</v>
      </c>
      <c r="Q55" s="114" t="s">
        <v>30</v>
      </c>
      <c r="R55" s="114" t="s">
        <v>30</v>
      </c>
      <c r="S55" s="114" t="s">
        <v>36</v>
      </c>
      <c r="T55" s="119">
        <v>0</v>
      </c>
      <c r="U55" s="123" t="s">
        <v>93</v>
      </c>
      <c r="V55" s="74"/>
      <c r="W55" s="74"/>
    </row>
    <row r="56" spans="1:23" s="88" customFormat="1" ht="21.9" customHeight="1" x14ac:dyDescent="0.25">
      <c r="A56" s="117">
        <f t="shared" si="0"/>
        <v>53</v>
      </c>
      <c r="B56" s="44">
        <v>2021216666</v>
      </c>
      <c r="C56" s="118" t="s">
        <v>139</v>
      </c>
      <c r="D56" s="75" t="s">
        <v>190</v>
      </c>
      <c r="E56" s="75" t="s">
        <v>25</v>
      </c>
      <c r="F56" s="119" t="s">
        <v>191</v>
      </c>
      <c r="G56" s="120" t="s">
        <v>35</v>
      </c>
      <c r="H56" s="121" t="s">
        <v>45</v>
      </c>
      <c r="I56" s="122">
        <v>8</v>
      </c>
      <c r="J56" s="122"/>
      <c r="K56" s="113">
        <v>5.5</v>
      </c>
      <c r="L56" s="113">
        <v>6.4</v>
      </c>
      <c r="M56" s="122">
        <v>6</v>
      </c>
      <c r="N56" s="122">
        <v>6.9</v>
      </c>
      <c r="O56" s="114" t="s">
        <v>30</v>
      </c>
      <c r="P56" s="114" t="s">
        <v>30</v>
      </c>
      <c r="Q56" s="114" t="s">
        <v>30</v>
      </c>
      <c r="R56" s="114" t="s">
        <v>30</v>
      </c>
      <c r="S56" s="114" t="s">
        <v>83</v>
      </c>
      <c r="T56" s="119">
        <v>0</v>
      </c>
      <c r="U56" s="123" t="s">
        <v>40</v>
      </c>
      <c r="V56" s="74"/>
      <c r="W56" s="74"/>
    </row>
    <row r="57" spans="1:23" s="88" customFormat="1" ht="21.9" customHeight="1" x14ac:dyDescent="0.25">
      <c r="A57" s="117">
        <f t="shared" si="0"/>
        <v>54</v>
      </c>
      <c r="B57" s="44">
        <v>2026212636</v>
      </c>
      <c r="C57" s="118" t="s">
        <v>192</v>
      </c>
      <c r="D57" s="75" t="s">
        <v>193</v>
      </c>
      <c r="E57" s="75" t="s">
        <v>25</v>
      </c>
      <c r="F57" s="119" t="s">
        <v>194</v>
      </c>
      <c r="G57" s="120" t="s">
        <v>35</v>
      </c>
      <c r="H57" s="121" t="s">
        <v>45</v>
      </c>
      <c r="I57" s="122">
        <v>7.3</v>
      </c>
      <c r="J57" s="122"/>
      <c r="K57" s="113">
        <v>0</v>
      </c>
      <c r="L57" s="113">
        <v>0</v>
      </c>
      <c r="M57" s="122">
        <v>0</v>
      </c>
      <c r="N57" s="122">
        <v>2.9</v>
      </c>
      <c r="O57" s="114">
        <v>0</v>
      </c>
      <c r="P57" s="114">
        <v>0</v>
      </c>
      <c r="Q57" s="114" t="s">
        <v>29</v>
      </c>
      <c r="R57" s="114" t="s">
        <v>30</v>
      </c>
      <c r="S57" s="114" t="s">
        <v>36</v>
      </c>
      <c r="T57" s="119">
        <v>0</v>
      </c>
      <c r="U57" s="123" t="s">
        <v>93</v>
      </c>
      <c r="V57" s="74"/>
      <c r="W57" s="74"/>
    </row>
    <row r="58" spans="1:23" s="88" customFormat="1" ht="21.9" customHeight="1" x14ac:dyDescent="0.25">
      <c r="A58" s="117">
        <f t="shared" si="0"/>
        <v>55</v>
      </c>
      <c r="B58" s="44">
        <v>2021217118</v>
      </c>
      <c r="C58" s="118" t="s">
        <v>195</v>
      </c>
      <c r="D58" s="75" t="s">
        <v>196</v>
      </c>
      <c r="E58" s="75" t="s">
        <v>25</v>
      </c>
      <c r="F58" s="119" t="s">
        <v>197</v>
      </c>
      <c r="G58" s="120" t="s">
        <v>27</v>
      </c>
      <c r="H58" s="121" t="s">
        <v>45</v>
      </c>
      <c r="I58" s="122">
        <v>8.5</v>
      </c>
      <c r="J58" s="122"/>
      <c r="K58" s="113">
        <v>8.4</v>
      </c>
      <c r="L58" s="113">
        <v>6.6</v>
      </c>
      <c r="M58" s="122">
        <v>8</v>
      </c>
      <c r="N58" s="122">
        <v>7.7</v>
      </c>
      <c r="O58" s="114" t="s">
        <v>29</v>
      </c>
      <c r="P58" s="114" t="s">
        <v>30</v>
      </c>
      <c r="Q58" s="114" t="s">
        <v>30</v>
      </c>
      <c r="R58" s="114" t="s">
        <v>30</v>
      </c>
      <c r="S58" s="114" t="s">
        <v>36</v>
      </c>
      <c r="T58" s="119">
        <v>0</v>
      </c>
      <c r="U58" s="123" t="s">
        <v>32</v>
      </c>
      <c r="V58" s="74"/>
      <c r="W58" s="74"/>
    </row>
    <row r="59" spans="1:23" s="88" customFormat="1" ht="21.9" customHeight="1" x14ac:dyDescent="0.25">
      <c r="A59" s="117">
        <f t="shared" si="0"/>
        <v>56</v>
      </c>
      <c r="B59" s="44">
        <v>2020215078</v>
      </c>
      <c r="C59" s="118" t="s">
        <v>198</v>
      </c>
      <c r="D59" s="75" t="s">
        <v>199</v>
      </c>
      <c r="E59" s="75" t="s">
        <v>25</v>
      </c>
      <c r="F59" s="119" t="s">
        <v>200</v>
      </c>
      <c r="G59" s="120" t="s">
        <v>201</v>
      </c>
      <c r="H59" s="121" t="s">
        <v>28</v>
      </c>
      <c r="I59" s="122">
        <v>7.4</v>
      </c>
      <c r="J59" s="122"/>
      <c r="K59" s="113">
        <v>5.5</v>
      </c>
      <c r="L59" s="113">
        <v>7.1</v>
      </c>
      <c r="M59" s="122">
        <v>7.5</v>
      </c>
      <c r="N59" s="122">
        <v>6.9</v>
      </c>
      <c r="O59" s="114" t="s">
        <v>30</v>
      </c>
      <c r="P59" s="114" t="s">
        <v>30</v>
      </c>
      <c r="Q59" s="114" t="s">
        <v>30</v>
      </c>
      <c r="R59" s="114" t="s">
        <v>30</v>
      </c>
      <c r="S59" s="114" t="s">
        <v>36</v>
      </c>
      <c r="T59" s="119">
        <v>0</v>
      </c>
      <c r="U59" s="123" t="s">
        <v>40</v>
      </c>
      <c r="V59" s="74"/>
      <c r="W59" s="74"/>
    </row>
    <row r="60" spans="1:23" s="88" customFormat="1" ht="21.9" customHeight="1" x14ac:dyDescent="0.25">
      <c r="A60" s="117">
        <f t="shared" si="0"/>
        <v>57</v>
      </c>
      <c r="B60" s="44">
        <v>2021214453</v>
      </c>
      <c r="C60" s="118" t="s">
        <v>202</v>
      </c>
      <c r="D60" s="75" t="s">
        <v>203</v>
      </c>
      <c r="E60" s="75" t="s">
        <v>25</v>
      </c>
      <c r="F60" s="119" t="s">
        <v>204</v>
      </c>
      <c r="G60" s="120" t="s">
        <v>35</v>
      </c>
      <c r="H60" s="121" t="s">
        <v>45</v>
      </c>
      <c r="I60" s="122">
        <v>7.2</v>
      </c>
      <c r="J60" s="122"/>
      <c r="K60" s="113">
        <v>5.5</v>
      </c>
      <c r="L60" s="113">
        <v>5.6</v>
      </c>
      <c r="M60" s="122">
        <v>7.8</v>
      </c>
      <c r="N60" s="122">
        <v>6.2</v>
      </c>
      <c r="O60" s="114" t="s">
        <v>29</v>
      </c>
      <c r="P60" s="114" t="s">
        <v>29</v>
      </c>
      <c r="Q60" s="114" t="s">
        <v>29</v>
      </c>
      <c r="R60" s="114" t="s">
        <v>30</v>
      </c>
      <c r="S60" s="114" t="s">
        <v>83</v>
      </c>
      <c r="T60" s="119">
        <v>0</v>
      </c>
      <c r="U60" s="123" t="s">
        <v>32</v>
      </c>
      <c r="V60" s="74"/>
      <c r="W60" s="74"/>
    </row>
    <row r="61" spans="1:23" s="88" customFormat="1" ht="21.9" customHeight="1" x14ac:dyDescent="0.25">
      <c r="A61" s="117">
        <f t="shared" si="0"/>
        <v>58</v>
      </c>
      <c r="B61" s="44">
        <v>2021213766</v>
      </c>
      <c r="C61" s="118" t="s">
        <v>205</v>
      </c>
      <c r="D61" s="75" t="s">
        <v>206</v>
      </c>
      <c r="E61" s="75" t="s">
        <v>25</v>
      </c>
      <c r="F61" s="119" t="s">
        <v>207</v>
      </c>
      <c r="G61" s="120" t="s">
        <v>35</v>
      </c>
      <c r="H61" s="121" t="s">
        <v>45</v>
      </c>
      <c r="I61" s="122">
        <v>6.9</v>
      </c>
      <c r="J61" s="122"/>
      <c r="K61" s="113">
        <v>7.3</v>
      </c>
      <c r="L61" s="113">
        <v>8.3000000000000007</v>
      </c>
      <c r="M61" s="122">
        <v>8.8000000000000007</v>
      </c>
      <c r="N61" s="122">
        <v>7.5</v>
      </c>
      <c r="O61" s="114" t="s">
        <v>29</v>
      </c>
      <c r="P61" s="114" t="s">
        <v>30</v>
      </c>
      <c r="Q61" s="114" t="s">
        <v>29</v>
      </c>
      <c r="R61" s="114" t="s">
        <v>30</v>
      </c>
      <c r="S61" s="114" t="s">
        <v>36</v>
      </c>
      <c r="T61" s="119">
        <v>0</v>
      </c>
      <c r="U61" s="123" t="s">
        <v>32</v>
      </c>
      <c r="V61" s="74"/>
      <c r="W61" s="74"/>
    </row>
    <row r="62" spans="1:23" s="88" customFormat="1" ht="21.9" customHeight="1" x14ac:dyDescent="0.25">
      <c r="A62" s="117">
        <f t="shared" si="0"/>
        <v>59</v>
      </c>
      <c r="B62" s="44">
        <v>2020213468</v>
      </c>
      <c r="C62" s="118" t="s">
        <v>208</v>
      </c>
      <c r="D62" s="75" t="s">
        <v>209</v>
      </c>
      <c r="E62" s="75" t="s">
        <v>25</v>
      </c>
      <c r="F62" s="119" t="s">
        <v>210</v>
      </c>
      <c r="G62" s="120" t="s">
        <v>35</v>
      </c>
      <c r="H62" s="121" t="s">
        <v>28</v>
      </c>
      <c r="I62" s="122">
        <v>8.3000000000000007</v>
      </c>
      <c r="J62" s="122"/>
      <c r="K62" s="113">
        <v>6.8</v>
      </c>
      <c r="L62" s="113">
        <v>5.6</v>
      </c>
      <c r="M62" s="122">
        <v>7</v>
      </c>
      <c r="N62" s="122">
        <v>6.9</v>
      </c>
      <c r="O62" s="114" t="s">
        <v>30</v>
      </c>
      <c r="P62" s="114" t="s">
        <v>30</v>
      </c>
      <c r="Q62" s="114" t="s">
        <v>30</v>
      </c>
      <c r="R62" s="114" t="s">
        <v>30</v>
      </c>
      <c r="S62" s="114" t="s">
        <v>36</v>
      </c>
      <c r="T62" s="119">
        <v>0</v>
      </c>
      <c r="U62" s="123" t="s">
        <v>40</v>
      </c>
      <c r="V62" s="74"/>
      <c r="W62" s="74"/>
    </row>
    <row r="63" spans="1:23" s="88" customFormat="1" ht="21.9" customHeight="1" x14ac:dyDescent="0.25">
      <c r="A63" s="117">
        <f t="shared" si="0"/>
        <v>60</v>
      </c>
      <c r="B63" s="44">
        <v>2020218199</v>
      </c>
      <c r="C63" s="118" t="s">
        <v>211</v>
      </c>
      <c r="D63" s="75" t="s">
        <v>212</v>
      </c>
      <c r="E63" s="75" t="s">
        <v>25</v>
      </c>
      <c r="F63" s="119" t="s">
        <v>213</v>
      </c>
      <c r="G63" s="120" t="s">
        <v>35</v>
      </c>
      <c r="H63" s="121" t="s">
        <v>28</v>
      </c>
      <c r="I63" s="122">
        <v>8.6</v>
      </c>
      <c r="J63" s="122"/>
      <c r="K63" s="113">
        <v>7.1</v>
      </c>
      <c r="L63" s="113">
        <v>5.5</v>
      </c>
      <c r="M63" s="122">
        <v>8.5</v>
      </c>
      <c r="N63" s="122">
        <v>7.1</v>
      </c>
      <c r="O63" s="114" t="s">
        <v>30</v>
      </c>
      <c r="P63" s="114" t="s">
        <v>30</v>
      </c>
      <c r="Q63" s="114" t="s">
        <v>30</v>
      </c>
      <c r="R63" s="114" t="s">
        <v>30</v>
      </c>
      <c r="S63" s="114" t="s">
        <v>36</v>
      </c>
      <c r="T63" s="119">
        <v>0</v>
      </c>
      <c r="U63" s="123" t="s">
        <v>40</v>
      </c>
      <c r="V63" s="74"/>
      <c r="W63" s="74"/>
    </row>
    <row r="64" spans="1:23" s="88" customFormat="1" ht="21.9" customHeight="1" x14ac:dyDescent="0.25">
      <c r="A64" s="117">
        <f t="shared" si="0"/>
        <v>61</v>
      </c>
      <c r="B64" s="44">
        <v>2127211598</v>
      </c>
      <c r="C64" s="118" t="s">
        <v>214</v>
      </c>
      <c r="D64" s="75" t="s">
        <v>215</v>
      </c>
      <c r="E64" s="109" t="s">
        <v>100</v>
      </c>
      <c r="F64" s="119" t="s">
        <v>216</v>
      </c>
      <c r="G64" s="120" t="s">
        <v>27</v>
      </c>
      <c r="H64" s="121" t="s">
        <v>45</v>
      </c>
      <c r="I64" s="122">
        <v>6.8</v>
      </c>
      <c r="J64" s="122"/>
      <c r="K64" s="113">
        <v>7.5</v>
      </c>
      <c r="L64" s="113">
        <v>5.5</v>
      </c>
      <c r="M64" s="122">
        <v>7</v>
      </c>
      <c r="N64" s="122">
        <v>6.4</v>
      </c>
      <c r="O64" s="114" t="s">
        <v>30</v>
      </c>
      <c r="P64" s="114" t="s">
        <v>30</v>
      </c>
      <c r="Q64" s="114" t="s">
        <v>30</v>
      </c>
      <c r="R64" s="114" t="s">
        <v>30</v>
      </c>
      <c r="S64" s="114" t="s">
        <v>36</v>
      </c>
      <c r="T64" s="124">
        <v>4.6153846153846156E-2</v>
      </c>
      <c r="U64" s="123" t="s">
        <v>32</v>
      </c>
      <c r="V64" s="74"/>
      <c r="W64" s="74"/>
    </row>
    <row r="65" spans="1:23" s="88" customFormat="1" ht="21.9" customHeight="1" x14ac:dyDescent="0.25">
      <c r="A65" s="117">
        <f t="shared" si="0"/>
        <v>62</v>
      </c>
      <c r="B65" s="44">
        <v>2126211614</v>
      </c>
      <c r="C65" s="118" t="s">
        <v>217</v>
      </c>
      <c r="D65" s="75" t="s">
        <v>218</v>
      </c>
      <c r="E65" s="109" t="s">
        <v>100</v>
      </c>
      <c r="F65" s="119" t="s">
        <v>219</v>
      </c>
      <c r="G65" s="120" t="s">
        <v>117</v>
      </c>
      <c r="H65" s="121" t="s">
        <v>28</v>
      </c>
      <c r="I65" s="122">
        <v>7</v>
      </c>
      <c r="J65" s="122"/>
      <c r="K65" s="113">
        <v>5.9</v>
      </c>
      <c r="L65" s="113">
        <v>5.5</v>
      </c>
      <c r="M65" s="122">
        <v>7.5</v>
      </c>
      <c r="N65" s="122">
        <v>6.2</v>
      </c>
      <c r="O65" s="114" t="s">
        <v>30</v>
      </c>
      <c r="P65" s="114" t="s">
        <v>30</v>
      </c>
      <c r="Q65" s="114" t="s">
        <v>30</v>
      </c>
      <c r="R65" s="114" t="s">
        <v>30</v>
      </c>
      <c r="S65" s="114" t="s">
        <v>83</v>
      </c>
      <c r="T65" s="124">
        <v>4.6153846153846156E-2</v>
      </c>
      <c r="U65" s="123" t="s">
        <v>32</v>
      </c>
      <c r="V65" s="74"/>
      <c r="W65" s="74"/>
    </row>
    <row r="66" spans="1:23" s="88" customFormat="1" ht="21.9" customHeight="1" x14ac:dyDescent="0.25">
      <c r="A66" s="117">
        <f t="shared" si="0"/>
        <v>63</v>
      </c>
      <c r="B66" s="44">
        <v>2126211631</v>
      </c>
      <c r="C66" s="118" t="s">
        <v>220</v>
      </c>
      <c r="D66" s="75" t="s">
        <v>221</v>
      </c>
      <c r="E66" s="109" t="s">
        <v>100</v>
      </c>
      <c r="F66" s="119" t="s">
        <v>222</v>
      </c>
      <c r="G66" s="120" t="s">
        <v>27</v>
      </c>
      <c r="H66" s="121" t="s">
        <v>28</v>
      </c>
      <c r="I66" s="122">
        <v>7</v>
      </c>
      <c r="J66" s="122"/>
      <c r="K66" s="113">
        <v>5.9</v>
      </c>
      <c r="L66" s="113">
        <v>7.9</v>
      </c>
      <c r="M66" s="122">
        <v>8</v>
      </c>
      <c r="N66" s="122">
        <v>7.1</v>
      </c>
      <c r="O66" s="114" t="s">
        <v>30</v>
      </c>
      <c r="P66" s="114" t="s">
        <v>30</v>
      </c>
      <c r="Q66" s="114" t="s">
        <v>30</v>
      </c>
      <c r="R66" s="114" t="s">
        <v>30</v>
      </c>
      <c r="S66" s="114" t="s">
        <v>36</v>
      </c>
      <c r="T66" s="124">
        <v>4.6153846153846156E-2</v>
      </c>
      <c r="U66" s="123" t="s">
        <v>32</v>
      </c>
      <c r="V66" s="74"/>
      <c r="W66" s="74"/>
    </row>
    <row r="67" spans="1:23" s="88" customFormat="1" ht="21.9" customHeight="1" x14ac:dyDescent="0.25">
      <c r="A67" s="117">
        <f t="shared" si="0"/>
        <v>64</v>
      </c>
      <c r="B67" s="44">
        <v>172336854</v>
      </c>
      <c r="C67" s="118" t="s">
        <v>223</v>
      </c>
      <c r="D67" s="75" t="s">
        <v>60</v>
      </c>
      <c r="E67" s="109" t="s">
        <v>224</v>
      </c>
      <c r="F67" s="119" t="s">
        <v>225</v>
      </c>
      <c r="G67" s="120" t="s">
        <v>27</v>
      </c>
      <c r="H67" s="121" t="s">
        <v>45</v>
      </c>
      <c r="I67" s="122">
        <v>7.2</v>
      </c>
      <c r="J67" s="122"/>
      <c r="K67" s="113">
        <v>1.5</v>
      </c>
      <c r="L67" s="113">
        <v>0.9</v>
      </c>
      <c r="M67" s="122">
        <v>0</v>
      </c>
      <c r="N67" s="122">
        <v>3.5</v>
      </c>
      <c r="O67" s="114" t="s">
        <v>30</v>
      </c>
      <c r="P67" s="114" t="s">
        <v>29</v>
      </c>
      <c r="Q67" s="114" t="s">
        <v>30</v>
      </c>
      <c r="R67" s="114" t="s">
        <v>30</v>
      </c>
      <c r="S67" s="114" t="s">
        <v>164</v>
      </c>
      <c r="T67" s="125">
        <v>3</v>
      </c>
      <c r="U67" s="123" t="s">
        <v>93</v>
      </c>
      <c r="V67" s="74"/>
      <c r="W67" s="74"/>
    </row>
    <row r="68" spans="1:23" s="88" customFormat="1" ht="21.9" customHeight="1" x14ac:dyDescent="0.25">
      <c r="A68" s="117">
        <f t="shared" si="0"/>
        <v>65</v>
      </c>
      <c r="B68" s="44">
        <v>162337668</v>
      </c>
      <c r="C68" s="118" t="s">
        <v>139</v>
      </c>
      <c r="D68" s="75" t="s">
        <v>226</v>
      </c>
      <c r="E68" s="75" t="s">
        <v>224</v>
      </c>
      <c r="F68" s="119" t="s">
        <v>227</v>
      </c>
      <c r="G68" s="120" t="s">
        <v>44</v>
      </c>
      <c r="H68" s="121" t="s">
        <v>45</v>
      </c>
      <c r="I68" s="122">
        <v>7.4</v>
      </c>
      <c r="J68" s="122"/>
      <c r="K68" s="113">
        <v>5.8</v>
      </c>
      <c r="L68" s="113">
        <v>6.5</v>
      </c>
      <c r="M68" s="122">
        <v>7</v>
      </c>
      <c r="N68" s="122">
        <v>6.7</v>
      </c>
      <c r="O68" s="114" t="s">
        <v>29</v>
      </c>
      <c r="P68" s="114" t="s">
        <v>29</v>
      </c>
      <c r="Q68" s="114" t="s">
        <v>30</v>
      </c>
      <c r="R68" s="114" t="s">
        <v>30</v>
      </c>
      <c r="S68" s="114" t="s">
        <v>83</v>
      </c>
      <c r="T68" s="125">
        <v>4</v>
      </c>
      <c r="U68" s="123" t="s">
        <v>32</v>
      </c>
      <c r="V68" s="74"/>
      <c r="W68" s="74"/>
    </row>
    <row r="69" spans="1:23" s="88" customFormat="1" ht="21.9" customHeight="1" x14ac:dyDescent="0.25">
      <c r="A69" s="117">
        <f t="shared" si="0"/>
        <v>66</v>
      </c>
      <c r="B69" s="44">
        <v>1921613428</v>
      </c>
      <c r="C69" s="118" t="s">
        <v>228</v>
      </c>
      <c r="D69" s="75" t="s">
        <v>159</v>
      </c>
      <c r="E69" s="75" t="s">
        <v>115</v>
      </c>
      <c r="F69" s="119" t="s">
        <v>229</v>
      </c>
      <c r="G69" s="120" t="s">
        <v>27</v>
      </c>
      <c r="H69" s="121" t="s">
        <v>45</v>
      </c>
      <c r="I69" s="122">
        <v>7.7</v>
      </c>
      <c r="J69" s="122"/>
      <c r="K69" s="113">
        <v>5.5</v>
      </c>
      <c r="L69" s="113">
        <v>5.5</v>
      </c>
      <c r="M69" s="122">
        <v>7.8</v>
      </c>
      <c r="N69" s="122">
        <v>6.4</v>
      </c>
      <c r="O69" s="114" t="s">
        <v>30</v>
      </c>
      <c r="P69" s="114" t="s">
        <v>30</v>
      </c>
      <c r="Q69" s="114" t="s">
        <v>30</v>
      </c>
      <c r="R69" s="114" t="s">
        <v>30</v>
      </c>
      <c r="S69" s="114" t="s">
        <v>36</v>
      </c>
      <c r="T69" s="124" t="s">
        <v>230</v>
      </c>
      <c r="U69" s="123" t="s">
        <v>32</v>
      </c>
      <c r="V69" s="74"/>
      <c r="W69" s="74"/>
    </row>
    <row r="70" spans="1:23" s="88" customFormat="1" ht="21.9" customHeight="1" x14ac:dyDescent="0.25">
      <c r="A70" s="117">
        <f t="shared" ref="A70:A133" si="1">A69+1</f>
        <v>67</v>
      </c>
      <c r="B70" s="44">
        <v>2021214920</v>
      </c>
      <c r="C70" s="118" t="s">
        <v>231</v>
      </c>
      <c r="D70" s="75" t="s">
        <v>232</v>
      </c>
      <c r="E70" s="75" t="s">
        <v>25</v>
      </c>
      <c r="F70" s="119" t="s">
        <v>233</v>
      </c>
      <c r="G70" s="120" t="s">
        <v>35</v>
      </c>
      <c r="H70" s="121" t="s">
        <v>45</v>
      </c>
      <c r="I70" s="122">
        <v>8.4</v>
      </c>
      <c r="J70" s="122"/>
      <c r="K70" s="113">
        <v>7</v>
      </c>
      <c r="L70" s="113">
        <v>9.1</v>
      </c>
      <c r="M70" s="122">
        <v>7.5</v>
      </c>
      <c r="N70" s="122">
        <v>8.4</v>
      </c>
      <c r="O70" s="114" t="s">
        <v>29</v>
      </c>
      <c r="P70" s="114" t="s">
        <v>30</v>
      </c>
      <c r="Q70" s="114" t="s">
        <v>30</v>
      </c>
      <c r="R70" s="114" t="s">
        <v>30</v>
      </c>
      <c r="S70" s="114" t="s">
        <v>31</v>
      </c>
      <c r="T70" s="124">
        <v>2.4E-2</v>
      </c>
      <c r="U70" s="123" t="s">
        <v>32</v>
      </c>
      <c r="V70" s="74"/>
      <c r="W70" s="74"/>
    </row>
    <row r="71" spans="1:23" s="88" customFormat="1" ht="21.9" customHeight="1" x14ac:dyDescent="0.25">
      <c r="A71" s="117">
        <f t="shared" si="1"/>
        <v>68</v>
      </c>
      <c r="B71" s="44">
        <v>2020213116</v>
      </c>
      <c r="C71" s="118" t="s">
        <v>127</v>
      </c>
      <c r="D71" s="75" t="s">
        <v>122</v>
      </c>
      <c r="E71" s="75" t="s">
        <v>25</v>
      </c>
      <c r="F71" s="119" t="s">
        <v>234</v>
      </c>
      <c r="G71" s="120" t="s">
        <v>35</v>
      </c>
      <c r="H71" s="121" t="s">
        <v>28</v>
      </c>
      <c r="I71" s="122">
        <v>8.4</v>
      </c>
      <c r="J71" s="122"/>
      <c r="K71" s="113">
        <v>5.8</v>
      </c>
      <c r="L71" s="113">
        <v>5.5</v>
      </c>
      <c r="M71" s="122">
        <v>7.3</v>
      </c>
      <c r="N71" s="122">
        <v>6.7</v>
      </c>
      <c r="O71" s="114" t="s">
        <v>30</v>
      </c>
      <c r="P71" s="114" t="s">
        <v>30</v>
      </c>
      <c r="Q71" s="114" t="s">
        <v>30</v>
      </c>
      <c r="R71" s="114" t="s">
        <v>30</v>
      </c>
      <c r="S71" s="114" t="s">
        <v>36</v>
      </c>
      <c r="T71" s="124">
        <v>0</v>
      </c>
      <c r="U71" s="123" t="s">
        <v>40</v>
      </c>
      <c r="V71" s="74"/>
      <c r="W71" s="74"/>
    </row>
    <row r="72" spans="1:23" s="88" customFormat="1" ht="21.9" customHeight="1" x14ac:dyDescent="0.25">
      <c r="A72" s="117">
        <f t="shared" si="1"/>
        <v>69</v>
      </c>
      <c r="B72" s="44">
        <v>2021723442</v>
      </c>
      <c r="C72" s="118" t="s">
        <v>235</v>
      </c>
      <c r="D72" s="75" t="s">
        <v>236</v>
      </c>
      <c r="E72" s="75" t="s">
        <v>25</v>
      </c>
      <c r="F72" s="119" t="s">
        <v>237</v>
      </c>
      <c r="G72" s="120" t="s">
        <v>35</v>
      </c>
      <c r="H72" s="121" t="s">
        <v>45</v>
      </c>
      <c r="I72" s="122">
        <v>8.1999999999999993</v>
      </c>
      <c r="J72" s="122"/>
      <c r="K72" s="113">
        <v>8.6</v>
      </c>
      <c r="L72" s="113">
        <v>8.6</v>
      </c>
      <c r="M72" s="122">
        <v>8</v>
      </c>
      <c r="N72" s="122">
        <v>8.4</v>
      </c>
      <c r="O72" s="114" t="s">
        <v>29</v>
      </c>
      <c r="P72" s="114" t="s">
        <v>30</v>
      </c>
      <c r="Q72" s="114" t="s">
        <v>30</v>
      </c>
      <c r="R72" s="114" t="s">
        <v>30</v>
      </c>
      <c r="S72" s="114" t="s">
        <v>83</v>
      </c>
      <c r="T72" s="124">
        <v>2.4193548387096774E-2</v>
      </c>
      <c r="U72" s="123" t="s">
        <v>32</v>
      </c>
      <c r="V72" s="74"/>
      <c r="W72" s="74"/>
    </row>
    <row r="73" spans="1:23" s="88" customFormat="1" ht="21.9" customHeight="1" x14ac:dyDescent="0.25">
      <c r="A73" s="117">
        <f t="shared" si="1"/>
        <v>70</v>
      </c>
      <c r="B73" s="44">
        <v>2020214426</v>
      </c>
      <c r="C73" s="118" t="s">
        <v>238</v>
      </c>
      <c r="D73" s="75" t="s">
        <v>125</v>
      </c>
      <c r="E73" s="75" t="s">
        <v>25</v>
      </c>
      <c r="F73" s="119" t="s">
        <v>239</v>
      </c>
      <c r="G73" s="120" t="s">
        <v>35</v>
      </c>
      <c r="H73" s="121" t="s">
        <v>28</v>
      </c>
      <c r="I73" s="122">
        <v>7.9</v>
      </c>
      <c r="J73" s="122"/>
      <c r="K73" s="113">
        <v>7.8</v>
      </c>
      <c r="L73" s="113">
        <v>6.6</v>
      </c>
      <c r="M73" s="122">
        <v>6.5</v>
      </c>
      <c r="N73" s="122">
        <v>7.4</v>
      </c>
      <c r="O73" s="114" t="s">
        <v>29</v>
      </c>
      <c r="P73" s="114" t="s">
        <v>29</v>
      </c>
      <c r="Q73" s="114" t="s">
        <v>30</v>
      </c>
      <c r="R73" s="114" t="s">
        <v>30</v>
      </c>
      <c r="S73" s="114" t="s">
        <v>31</v>
      </c>
      <c r="T73" s="124">
        <v>2.4193548387096774E-2</v>
      </c>
      <c r="U73" s="123" t="s">
        <v>32</v>
      </c>
      <c r="V73" s="74"/>
      <c r="W73" s="74"/>
    </row>
    <row r="74" spans="1:23" s="88" customFormat="1" ht="21.9" customHeight="1" x14ac:dyDescent="0.25">
      <c r="A74" s="117">
        <f t="shared" si="1"/>
        <v>71</v>
      </c>
      <c r="B74" s="44">
        <v>2021215629</v>
      </c>
      <c r="C74" s="118" t="s">
        <v>240</v>
      </c>
      <c r="D74" s="75" t="s">
        <v>241</v>
      </c>
      <c r="E74" s="75" t="s">
        <v>25</v>
      </c>
      <c r="F74" s="119" t="s">
        <v>242</v>
      </c>
      <c r="G74" s="120" t="s">
        <v>44</v>
      </c>
      <c r="H74" s="121" t="s">
        <v>45</v>
      </c>
      <c r="I74" s="122">
        <v>7.4</v>
      </c>
      <c r="J74" s="122"/>
      <c r="K74" s="113">
        <v>5.6</v>
      </c>
      <c r="L74" s="113">
        <v>6.9</v>
      </c>
      <c r="M74" s="122">
        <v>7.3</v>
      </c>
      <c r="N74" s="122">
        <v>6.8</v>
      </c>
      <c r="O74" s="114" t="s">
        <v>29</v>
      </c>
      <c r="P74" s="114" t="s">
        <v>29</v>
      </c>
      <c r="Q74" s="114" t="s">
        <v>30</v>
      </c>
      <c r="R74" s="114" t="s">
        <v>30</v>
      </c>
      <c r="S74" s="114" t="s">
        <v>83</v>
      </c>
      <c r="T74" s="124">
        <v>2.4E-2</v>
      </c>
      <c r="U74" s="123" t="s">
        <v>32</v>
      </c>
      <c r="V74" s="74"/>
      <c r="W74" s="74"/>
    </row>
    <row r="75" spans="1:23" s="88" customFormat="1" ht="21.9" customHeight="1" x14ac:dyDescent="0.25">
      <c r="A75" s="117">
        <f t="shared" si="1"/>
        <v>72</v>
      </c>
      <c r="B75" s="44">
        <v>2021218411</v>
      </c>
      <c r="C75" s="118" t="s">
        <v>243</v>
      </c>
      <c r="D75" s="75" t="s">
        <v>244</v>
      </c>
      <c r="E75" s="75" t="s">
        <v>25</v>
      </c>
      <c r="F75" s="119" t="s">
        <v>245</v>
      </c>
      <c r="G75" s="120" t="s">
        <v>71</v>
      </c>
      <c r="H75" s="121" t="s">
        <v>45</v>
      </c>
      <c r="I75" s="122">
        <v>8.4</v>
      </c>
      <c r="J75" s="122"/>
      <c r="K75" s="113">
        <v>3.4</v>
      </c>
      <c r="L75" s="113">
        <v>5.8</v>
      </c>
      <c r="M75" s="122">
        <v>7.8</v>
      </c>
      <c r="N75" s="122">
        <v>6.4</v>
      </c>
      <c r="O75" s="114" t="s">
        <v>30</v>
      </c>
      <c r="P75" s="114" t="s">
        <v>29</v>
      </c>
      <c r="Q75" s="114" t="s">
        <v>30</v>
      </c>
      <c r="R75" s="114" t="s">
        <v>30</v>
      </c>
      <c r="S75" s="114" t="s">
        <v>36</v>
      </c>
      <c r="T75" s="124">
        <v>2.4E-2</v>
      </c>
      <c r="U75" s="123" t="s">
        <v>93</v>
      </c>
      <c r="V75" s="74"/>
      <c r="W75" s="74"/>
    </row>
    <row r="76" spans="1:23" s="88" customFormat="1" ht="21.9" customHeight="1" x14ac:dyDescent="0.25">
      <c r="A76" s="117">
        <f t="shared" si="1"/>
        <v>73</v>
      </c>
      <c r="B76" s="44">
        <v>2021215822</v>
      </c>
      <c r="C76" s="118" t="s">
        <v>246</v>
      </c>
      <c r="D76" s="75" t="s">
        <v>247</v>
      </c>
      <c r="E76" s="75" t="s">
        <v>25</v>
      </c>
      <c r="F76" s="119" t="s">
        <v>248</v>
      </c>
      <c r="G76" s="120" t="s">
        <v>35</v>
      </c>
      <c r="H76" s="121" t="s">
        <v>45</v>
      </c>
      <c r="I76" s="122">
        <v>7.6</v>
      </c>
      <c r="J76" s="122"/>
      <c r="K76" s="113">
        <v>3.6</v>
      </c>
      <c r="L76" s="113">
        <v>3.3</v>
      </c>
      <c r="M76" s="122">
        <v>6.8</v>
      </c>
      <c r="N76" s="122">
        <v>5.0999999999999996</v>
      </c>
      <c r="O76" s="114" t="s">
        <v>30</v>
      </c>
      <c r="P76" s="114">
        <v>0</v>
      </c>
      <c r="Q76" s="114" t="s">
        <v>30</v>
      </c>
      <c r="R76" s="114" t="s">
        <v>30</v>
      </c>
      <c r="S76" s="114" t="s">
        <v>36</v>
      </c>
      <c r="T76" s="124">
        <v>0</v>
      </c>
      <c r="U76" s="123" t="s">
        <v>93</v>
      </c>
      <c r="V76" s="74"/>
      <c r="W76" s="74"/>
    </row>
    <row r="77" spans="1:23" s="88" customFormat="1" ht="21.9" customHeight="1" x14ac:dyDescent="0.25">
      <c r="A77" s="117">
        <f t="shared" si="1"/>
        <v>74</v>
      </c>
      <c r="B77" s="44">
        <v>2021214466</v>
      </c>
      <c r="C77" s="118" t="s">
        <v>139</v>
      </c>
      <c r="D77" s="75" t="s">
        <v>142</v>
      </c>
      <c r="E77" s="75" t="s">
        <v>25</v>
      </c>
      <c r="F77" s="119" t="s">
        <v>249</v>
      </c>
      <c r="G77" s="120" t="s">
        <v>35</v>
      </c>
      <c r="H77" s="121" t="s">
        <v>45</v>
      </c>
      <c r="I77" s="122">
        <v>0</v>
      </c>
      <c r="J77" s="122"/>
      <c r="K77" s="113">
        <v>5.6</v>
      </c>
      <c r="L77" s="113">
        <v>5.5</v>
      </c>
      <c r="M77" s="122">
        <v>6</v>
      </c>
      <c r="N77" s="122">
        <v>3.3</v>
      </c>
      <c r="O77" s="114">
        <v>0</v>
      </c>
      <c r="P77" s="114" t="s">
        <v>30</v>
      </c>
      <c r="Q77" s="114" t="s">
        <v>30</v>
      </c>
      <c r="R77" s="114" t="s">
        <v>30</v>
      </c>
      <c r="S77" s="114" t="s">
        <v>36</v>
      </c>
      <c r="T77" s="124">
        <v>3.2258064516129031E-2</v>
      </c>
      <c r="U77" s="123" t="s">
        <v>93</v>
      </c>
      <c r="V77" s="74"/>
      <c r="W77" s="74"/>
    </row>
    <row r="78" spans="1:23" s="88" customFormat="1" ht="21.9" customHeight="1" x14ac:dyDescent="0.25">
      <c r="A78" s="117">
        <f t="shared" si="1"/>
        <v>75</v>
      </c>
      <c r="B78" s="44">
        <v>2020720501</v>
      </c>
      <c r="C78" s="118" t="s">
        <v>250</v>
      </c>
      <c r="D78" s="75" t="s">
        <v>251</v>
      </c>
      <c r="E78" s="75" t="s">
        <v>25</v>
      </c>
      <c r="F78" s="119" t="s">
        <v>252</v>
      </c>
      <c r="G78" s="120" t="s">
        <v>35</v>
      </c>
      <c r="H78" s="121" t="s">
        <v>28</v>
      </c>
      <c r="I78" s="122">
        <v>7.8</v>
      </c>
      <c r="J78" s="122"/>
      <c r="K78" s="113">
        <v>8.4</v>
      </c>
      <c r="L78" s="113">
        <v>6.8</v>
      </c>
      <c r="M78" s="122">
        <v>8.3000000000000007</v>
      </c>
      <c r="N78" s="122">
        <v>7.5</v>
      </c>
      <c r="O78" s="114" t="s">
        <v>30</v>
      </c>
      <c r="P78" s="114" t="s">
        <v>30</v>
      </c>
      <c r="Q78" s="114" t="s">
        <v>30</v>
      </c>
      <c r="R78" s="114" t="s">
        <v>30</v>
      </c>
      <c r="S78" s="114" t="s">
        <v>36</v>
      </c>
      <c r="T78" s="124">
        <v>7.874015748031496E-3</v>
      </c>
      <c r="U78" s="123" t="s">
        <v>32</v>
      </c>
      <c r="V78" s="74"/>
      <c r="W78" s="74"/>
    </row>
    <row r="79" spans="1:23" s="88" customFormat="1" ht="21.9" customHeight="1" x14ac:dyDescent="0.25">
      <c r="A79" s="117">
        <f t="shared" si="1"/>
        <v>76</v>
      </c>
      <c r="B79" s="44">
        <v>2021165097</v>
      </c>
      <c r="C79" s="118" t="s">
        <v>253</v>
      </c>
      <c r="D79" s="75" t="s">
        <v>254</v>
      </c>
      <c r="E79" s="75" t="s">
        <v>25</v>
      </c>
      <c r="F79" s="119" t="s">
        <v>191</v>
      </c>
      <c r="G79" s="120" t="s">
        <v>35</v>
      </c>
      <c r="H79" s="121" t="s">
        <v>45</v>
      </c>
      <c r="I79" s="122">
        <v>8.6</v>
      </c>
      <c r="J79" s="122"/>
      <c r="K79" s="113">
        <v>3.4</v>
      </c>
      <c r="L79" s="113">
        <v>5.6</v>
      </c>
      <c r="M79" s="122">
        <v>6.5</v>
      </c>
      <c r="N79" s="122">
        <v>6.4</v>
      </c>
      <c r="O79" s="114" t="s">
        <v>30</v>
      </c>
      <c r="P79" s="114" t="s">
        <v>30</v>
      </c>
      <c r="Q79" s="114" t="s">
        <v>30</v>
      </c>
      <c r="R79" s="114" t="s">
        <v>30</v>
      </c>
      <c r="S79" s="114" t="s">
        <v>83</v>
      </c>
      <c r="T79" s="124">
        <v>2.4E-2</v>
      </c>
      <c r="U79" s="123" t="s">
        <v>93</v>
      </c>
      <c r="V79" s="74"/>
      <c r="W79" s="74"/>
    </row>
    <row r="80" spans="1:23" s="88" customFormat="1" ht="21.9" customHeight="1" x14ac:dyDescent="0.25">
      <c r="A80" s="117">
        <f t="shared" si="1"/>
        <v>77</v>
      </c>
      <c r="B80" s="44">
        <v>2020213964</v>
      </c>
      <c r="C80" s="118" t="s">
        <v>255</v>
      </c>
      <c r="D80" s="75" t="s">
        <v>256</v>
      </c>
      <c r="E80" s="75" t="s">
        <v>25</v>
      </c>
      <c r="F80" s="119" t="s">
        <v>257</v>
      </c>
      <c r="G80" s="120" t="s">
        <v>35</v>
      </c>
      <c r="H80" s="121" t="s">
        <v>28</v>
      </c>
      <c r="I80" s="122">
        <v>7.4</v>
      </c>
      <c r="J80" s="122"/>
      <c r="K80" s="113">
        <v>5.5</v>
      </c>
      <c r="L80" s="113">
        <v>1.9</v>
      </c>
      <c r="M80" s="122">
        <v>5.5</v>
      </c>
      <c r="N80" s="122">
        <v>4.8</v>
      </c>
      <c r="O80" s="114">
        <v>0</v>
      </c>
      <c r="P80" s="114">
        <v>0</v>
      </c>
      <c r="Q80" s="114" t="s">
        <v>29</v>
      </c>
      <c r="R80" s="114" t="s">
        <v>30</v>
      </c>
      <c r="S80" s="114" t="s">
        <v>36</v>
      </c>
      <c r="T80" s="124">
        <v>4.0322580645161289E-2</v>
      </c>
      <c r="U80" s="123" t="s">
        <v>93</v>
      </c>
      <c r="V80" s="74"/>
      <c r="W80" s="74"/>
    </row>
    <row r="81" spans="1:23" s="88" customFormat="1" ht="21.9" customHeight="1" x14ac:dyDescent="0.25">
      <c r="A81" s="117">
        <f t="shared" si="1"/>
        <v>78</v>
      </c>
      <c r="B81" s="44">
        <v>2020216293</v>
      </c>
      <c r="C81" s="118" t="s">
        <v>258</v>
      </c>
      <c r="D81" s="75" t="s">
        <v>77</v>
      </c>
      <c r="E81" s="75" t="s">
        <v>25</v>
      </c>
      <c r="F81" s="119" t="s">
        <v>259</v>
      </c>
      <c r="G81" s="120" t="s">
        <v>27</v>
      </c>
      <c r="H81" s="121" t="s">
        <v>45</v>
      </c>
      <c r="I81" s="122">
        <v>8.6</v>
      </c>
      <c r="J81" s="122"/>
      <c r="K81" s="113">
        <v>5.8</v>
      </c>
      <c r="L81" s="113">
        <v>6.5</v>
      </c>
      <c r="M81" s="122">
        <v>7.3</v>
      </c>
      <c r="N81" s="122">
        <v>7.2</v>
      </c>
      <c r="O81" s="114" t="s">
        <v>29</v>
      </c>
      <c r="P81" s="114" t="s">
        <v>30</v>
      </c>
      <c r="Q81" s="114" t="s">
        <v>30</v>
      </c>
      <c r="R81" s="114" t="s">
        <v>30</v>
      </c>
      <c r="S81" s="114" t="s">
        <v>36</v>
      </c>
      <c r="T81" s="124">
        <v>2.4193548387096774E-2</v>
      </c>
      <c r="U81" s="123" t="s">
        <v>32</v>
      </c>
      <c r="V81" s="74"/>
      <c r="W81" s="74"/>
    </row>
    <row r="82" spans="1:23" s="88" customFormat="1" ht="21.9" customHeight="1" x14ac:dyDescent="0.25">
      <c r="A82" s="117">
        <f t="shared" si="1"/>
        <v>79</v>
      </c>
      <c r="B82" s="44">
        <v>2020214567</v>
      </c>
      <c r="C82" s="118" t="s">
        <v>260</v>
      </c>
      <c r="D82" s="75" t="s">
        <v>81</v>
      </c>
      <c r="E82" s="75" t="s">
        <v>25</v>
      </c>
      <c r="F82" s="119" t="s">
        <v>261</v>
      </c>
      <c r="G82" s="120" t="s">
        <v>35</v>
      </c>
      <c r="H82" s="121" t="s">
        <v>28</v>
      </c>
      <c r="I82" s="122">
        <v>8.5</v>
      </c>
      <c r="J82" s="122"/>
      <c r="K82" s="113">
        <v>5.6</v>
      </c>
      <c r="L82" s="113">
        <v>5.5</v>
      </c>
      <c r="M82" s="122">
        <v>6.3</v>
      </c>
      <c r="N82" s="122">
        <v>6.7</v>
      </c>
      <c r="O82" s="114" t="s">
        <v>30</v>
      </c>
      <c r="P82" s="114" t="s">
        <v>30</v>
      </c>
      <c r="Q82" s="114" t="s">
        <v>29</v>
      </c>
      <c r="R82" s="114" t="s">
        <v>30</v>
      </c>
      <c r="S82" s="114" t="s">
        <v>36</v>
      </c>
      <c r="T82" s="124">
        <v>2.4193548387096774E-2</v>
      </c>
      <c r="U82" s="123" t="s">
        <v>32</v>
      </c>
      <c r="V82" s="74"/>
      <c r="W82" s="74"/>
    </row>
    <row r="83" spans="1:23" s="88" customFormat="1" ht="21.9" customHeight="1" x14ac:dyDescent="0.25">
      <c r="A83" s="117">
        <f t="shared" si="1"/>
        <v>80</v>
      </c>
      <c r="B83" s="44">
        <v>2021523866</v>
      </c>
      <c r="C83" s="118" t="s">
        <v>262</v>
      </c>
      <c r="D83" s="75" t="s">
        <v>263</v>
      </c>
      <c r="E83" s="75" t="s">
        <v>25</v>
      </c>
      <c r="F83" s="119" t="s">
        <v>264</v>
      </c>
      <c r="G83" s="120" t="s">
        <v>35</v>
      </c>
      <c r="H83" s="121" t="s">
        <v>45</v>
      </c>
      <c r="I83" s="122">
        <v>7.9</v>
      </c>
      <c r="J83" s="122"/>
      <c r="K83" s="113">
        <v>5.5</v>
      </c>
      <c r="L83" s="113">
        <v>5.5</v>
      </c>
      <c r="M83" s="122">
        <v>6.5</v>
      </c>
      <c r="N83" s="122">
        <v>6.5</v>
      </c>
      <c r="O83" s="114" t="s">
        <v>30</v>
      </c>
      <c r="P83" s="114" t="s">
        <v>30</v>
      </c>
      <c r="Q83" s="114" t="s">
        <v>30</v>
      </c>
      <c r="R83" s="114" t="s">
        <v>30</v>
      </c>
      <c r="S83" s="114" t="s">
        <v>36</v>
      </c>
      <c r="T83" s="124">
        <v>2.4193548387096774E-2</v>
      </c>
      <c r="U83" s="123" t="s">
        <v>32</v>
      </c>
      <c r="V83" s="74"/>
      <c r="W83" s="74"/>
    </row>
    <row r="84" spans="1:23" s="88" customFormat="1" ht="21.9" customHeight="1" x14ac:dyDescent="0.25">
      <c r="A84" s="117">
        <f t="shared" si="1"/>
        <v>81</v>
      </c>
      <c r="B84" s="44">
        <v>2021231909</v>
      </c>
      <c r="C84" s="118" t="s">
        <v>265</v>
      </c>
      <c r="D84" s="75" t="s">
        <v>266</v>
      </c>
      <c r="E84" s="75" t="s">
        <v>25</v>
      </c>
      <c r="F84" s="119" t="s">
        <v>267</v>
      </c>
      <c r="G84" s="120" t="s">
        <v>35</v>
      </c>
      <c r="H84" s="121" t="s">
        <v>45</v>
      </c>
      <c r="I84" s="122">
        <v>7.2</v>
      </c>
      <c r="J84" s="122"/>
      <c r="K84" s="113">
        <v>7.6</v>
      </c>
      <c r="L84" s="113">
        <v>6.5</v>
      </c>
      <c r="M84" s="122">
        <v>7</v>
      </c>
      <c r="N84" s="122">
        <v>7</v>
      </c>
      <c r="O84" s="114" t="s">
        <v>30</v>
      </c>
      <c r="P84" s="114" t="s">
        <v>30</v>
      </c>
      <c r="Q84" s="114" t="s">
        <v>29</v>
      </c>
      <c r="R84" s="114" t="s">
        <v>30</v>
      </c>
      <c r="S84" s="114" t="s">
        <v>83</v>
      </c>
      <c r="T84" s="124">
        <v>4.065040650406504E-2</v>
      </c>
      <c r="U84" s="123" t="s">
        <v>32</v>
      </c>
      <c r="V84" s="74"/>
      <c r="W84" s="74"/>
    </row>
    <row r="85" spans="1:23" s="88" customFormat="1" ht="21.9" customHeight="1" x14ac:dyDescent="0.25">
      <c r="A85" s="117">
        <f t="shared" si="1"/>
        <v>82</v>
      </c>
      <c r="B85" s="44">
        <v>2021214928</v>
      </c>
      <c r="C85" s="118" t="s">
        <v>268</v>
      </c>
      <c r="D85" s="75" t="s">
        <v>269</v>
      </c>
      <c r="E85" s="75" t="s">
        <v>25</v>
      </c>
      <c r="F85" s="119" t="s">
        <v>270</v>
      </c>
      <c r="G85" s="120" t="s">
        <v>271</v>
      </c>
      <c r="H85" s="121" t="s">
        <v>45</v>
      </c>
      <c r="I85" s="122">
        <v>7</v>
      </c>
      <c r="J85" s="122"/>
      <c r="K85" s="113">
        <v>3.5</v>
      </c>
      <c r="L85" s="113">
        <v>3.6</v>
      </c>
      <c r="M85" s="122">
        <v>6.8</v>
      </c>
      <c r="N85" s="122">
        <v>4.9000000000000004</v>
      </c>
      <c r="O85" s="114" t="s">
        <v>30</v>
      </c>
      <c r="P85" s="114" t="s">
        <v>30</v>
      </c>
      <c r="Q85" s="114" t="s">
        <v>30</v>
      </c>
      <c r="R85" s="114" t="s">
        <v>30</v>
      </c>
      <c r="S85" s="114" t="s">
        <v>31</v>
      </c>
      <c r="T85" s="124">
        <v>1.6E-2</v>
      </c>
      <c r="U85" s="123" t="s">
        <v>93</v>
      </c>
      <c r="V85" s="74"/>
      <c r="W85" s="74"/>
    </row>
    <row r="86" spans="1:23" s="88" customFormat="1" ht="21.9" customHeight="1" x14ac:dyDescent="0.25">
      <c r="A86" s="117">
        <f t="shared" si="1"/>
        <v>83</v>
      </c>
      <c r="B86" s="44">
        <v>2020214638</v>
      </c>
      <c r="C86" s="118" t="s">
        <v>272</v>
      </c>
      <c r="D86" s="75" t="s">
        <v>273</v>
      </c>
      <c r="E86" s="75" t="s">
        <v>25</v>
      </c>
      <c r="F86" s="119" t="s">
        <v>274</v>
      </c>
      <c r="G86" s="120" t="s">
        <v>275</v>
      </c>
      <c r="H86" s="121" t="s">
        <v>28</v>
      </c>
      <c r="I86" s="122">
        <v>8.6</v>
      </c>
      <c r="J86" s="122"/>
      <c r="K86" s="113">
        <v>7</v>
      </c>
      <c r="L86" s="113">
        <v>8.3000000000000007</v>
      </c>
      <c r="M86" s="122">
        <v>5.5</v>
      </c>
      <c r="N86" s="122">
        <v>8.1999999999999993</v>
      </c>
      <c r="O86" s="114" t="s">
        <v>30</v>
      </c>
      <c r="P86" s="114" t="s">
        <v>30</v>
      </c>
      <c r="Q86" s="114" t="s">
        <v>30</v>
      </c>
      <c r="R86" s="114" t="s">
        <v>30</v>
      </c>
      <c r="S86" s="114" t="s">
        <v>36</v>
      </c>
      <c r="T86" s="124">
        <v>2.4E-2</v>
      </c>
      <c r="U86" s="123" t="s">
        <v>32</v>
      </c>
      <c r="V86" s="74"/>
      <c r="W86" s="74"/>
    </row>
    <row r="87" spans="1:23" s="88" customFormat="1" ht="21.9" customHeight="1" x14ac:dyDescent="0.25">
      <c r="A87" s="117">
        <f t="shared" si="1"/>
        <v>84</v>
      </c>
      <c r="B87" s="44">
        <v>2020624206</v>
      </c>
      <c r="C87" s="118" t="s">
        <v>276</v>
      </c>
      <c r="D87" s="75" t="s">
        <v>277</v>
      </c>
      <c r="E87" s="75" t="s">
        <v>25</v>
      </c>
      <c r="F87" s="119" t="s">
        <v>278</v>
      </c>
      <c r="G87" s="120" t="s">
        <v>27</v>
      </c>
      <c r="H87" s="121" t="s">
        <v>45</v>
      </c>
      <c r="I87" s="122">
        <v>7.9</v>
      </c>
      <c r="J87" s="122"/>
      <c r="K87" s="113">
        <v>5.6</v>
      </c>
      <c r="L87" s="113">
        <v>5.5</v>
      </c>
      <c r="M87" s="122">
        <v>7</v>
      </c>
      <c r="N87" s="122">
        <v>6.5</v>
      </c>
      <c r="O87" s="114" t="s">
        <v>29</v>
      </c>
      <c r="P87" s="114" t="s">
        <v>30</v>
      </c>
      <c r="Q87" s="114" t="s">
        <v>30</v>
      </c>
      <c r="R87" s="114" t="s">
        <v>30</v>
      </c>
      <c r="S87" s="114" t="s">
        <v>36</v>
      </c>
      <c r="T87" s="124">
        <v>2.4193548387096774E-2</v>
      </c>
      <c r="U87" s="123" t="s">
        <v>32</v>
      </c>
      <c r="V87" s="74"/>
      <c r="W87" s="74"/>
    </row>
    <row r="88" spans="1:23" s="88" customFormat="1" ht="21.9" customHeight="1" x14ac:dyDescent="0.25">
      <c r="A88" s="117">
        <f t="shared" si="1"/>
        <v>85</v>
      </c>
      <c r="B88" s="44">
        <v>2021213450</v>
      </c>
      <c r="C88" s="118" t="s">
        <v>279</v>
      </c>
      <c r="D88" s="75" t="s">
        <v>280</v>
      </c>
      <c r="E88" s="75" t="s">
        <v>25</v>
      </c>
      <c r="F88" s="119" t="s">
        <v>281</v>
      </c>
      <c r="G88" s="120" t="s">
        <v>35</v>
      </c>
      <c r="H88" s="121" t="s">
        <v>45</v>
      </c>
      <c r="I88" s="122">
        <v>8.3000000000000007</v>
      </c>
      <c r="J88" s="122"/>
      <c r="K88" s="113">
        <v>3.3</v>
      </c>
      <c r="L88" s="113">
        <v>8.1</v>
      </c>
      <c r="M88" s="122">
        <v>6</v>
      </c>
      <c r="N88" s="122">
        <v>7.2</v>
      </c>
      <c r="O88" s="114" t="s">
        <v>30</v>
      </c>
      <c r="P88" s="114" t="s">
        <v>30</v>
      </c>
      <c r="Q88" s="114" t="s">
        <v>30</v>
      </c>
      <c r="R88" s="114" t="s">
        <v>30</v>
      </c>
      <c r="S88" s="114" t="s">
        <v>36</v>
      </c>
      <c r="T88" s="124">
        <v>0</v>
      </c>
      <c r="U88" s="123" t="s">
        <v>93</v>
      </c>
      <c r="V88" s="74"/>
      <c r="W88" s="74"/>
    </row>
    <row r="89" spans="1:23" s="88" customFormat="1" ht="21.9" customHeight="1" x14ac:dyDescent="0.25">
      <c r="A89" s="117">
        <f t="shared" si="1"/>
        <v>86</v>
      </c>
      <c r="B89" s="44">
        <v>2021213699</v>
      </c>
      <c r="C89" s="118" t="s">
        <v>282</v>
      </c>
      <c r="D89" s="75" t="s">
        <v>283</v>
      </c>
      <c r="E89" s="75" t="s">
        <v>25</v>
      </c>
      <c r="F89" s="119" t="s">
        <v>242</v>
      </c>
      <c r="G89" s="120" t="s">
        <v>35</v>
      </c>
      <c r="H89" s="121" t="s">
        <v>45</v>
      </c>
      <c r="I89" s="122">
        <v>7.2</v>
      </c>
      <c r="J89" s="122"/>
      <c r="K89" s="113">
        <v>3.3</v>
      </c>
      <c r="L89" s="113">
        <v>5.8</v>
      </c>
      <c r="M89" s="122">
        <v>6</v>
      </c>
      <c r="N89" s="122">
        <v>5.9</v>
      </c>
      <c r="O89" s="114">
        <v>0</v>
      </c>
      <c r="P89" s="114">
        <v>0</v>
      </c>
      <c r="Q89" s="114" t="s">
        <v>30</v>
      </c>
      <c r="R89" s="114" t="s">
        <v>30</v>
      </c>
      <c r="S89" s="114" t="s">
        <v>83</v>
      </c>
      <c r="T89" s="124">
        <v>2.4193548387096774E-2</v>
      </c>
      <c r="U89" s="123" t="s">
        <v>93</v>
      </c>
      <c r="V89" s="74"/>
      <c r="W89" s="74"/>
    </row>
    <row r="90" spans="1:23" s="88" customFormat="1" ht="21.9" customHeight="1" x14ac:dyDescent="0.25">
      <c r="A90" s="117">
        <f t="shared" si="1"/>
        <v>87</v>
      </c>
      <c r="B90" s="44">
        <v>2021215108</v>
      </c>
      <c r="C90" s="118" t="s">
        <v>284</v>
      </c>
      <c r="D90" s="75" t="s">
        <v>285</v>
      </c>
      <c r="E90" s="75" t="s">
        <v>25</v>
      </c>
      <c r="F90" s="119" t="s">
        <v>286</v>
      </c>
      <c r="G90" s="120" t="s">
        <v>27</v>
      </c>
      <c r="H90" s="121" t="s">
        <v>45</v>
      </c>
      <c r="I90" s="122">
        <v>0</v>
      </c>
      <c r="J90" s="122"/>
      <c r="K90" s="113">
        <v>0</v>
      </c>
      <c r="L90" s="113">
        <v>0</v>
      </c>
      <c r="M90" s="122">
        <v>0</v>
      </c>
      <c r="N90" s="122">
        <v>0</v>
      </c>
      <c r="O90" s="114">
        <v>0</v>
      </c>
      <c r="P90" s="114">
        <v>0</v>
      </c>
      <c r="Q90" s="114" t="s">
        <v>30</v>
      </c>
      <c r="R90" s="114" t="s">
        <v>30</v>
      </c>
      <c r="S90" s="114" t="s">
        <v>36</v>
      </c>
      <c r="T90" s="126">
        <v>2.4193548387096774E-2</v>
      </c>
      <c r="U90" s="123" t="s">
        <v>93</v>
      </c>
      <c r="V90" s="74"/>
      <c r="W90" s="74"/>
    </row>
    <row r="91" spans="1:23" s="88" customFormat="1" ht="21.9" customHeight="1" x14ac:dyDescent="0.25">
      <c r="A91" s="117">
        <f t="shared" si="1"/>
        <v>88</v>
      </c>
      <c r="B91" s="44">
        <v>1920126473</v>
      </c>
      <c r="C91" s="118" t="s">
        <v>287</v>
      </c>
      <c r="D91" s="75" t="s">
        <v>288</v>
      </c>
      <c r="E91" s="75" t="s">
        <v>115</v>
      </c>
      <c r="F91" s="119" t="s">
        <v>289</v>
      </c>
      <c r="G91" s="120" t="s">
        <v>35</v>
      </c>
      <c r="H91" s="121" t="s">
        <v>28</v>
      </c>
      <c r="I91" s="122">
        <v>7.6</v>
      </c>
      <c r="J91" s="122"/>
      <c r="K91" s="113">
        <v>6.1</v>
      </c>
      <c r="L91" s="113">
        <v>6.3</v>
      </c>
      <c r="M91" s="122">
        <v>7</v>
      </c>
      <c r="N91" s="122">
        <v>6.8</v>
      </c>
      <c r="O91" s="127" t="s">
        <v>30</v>
      </c>
      <c r="P91" s="127" t="s">
        <v>30</v>
      </c>
      <c r="Q91" s="127" t="s">
        <v>30</v>
      </c>
      <c r="R91" s="127" t="s">
        <v>30</v>
      </c>
      <c r="S91" s="114" t="s">
        <v>36</v>
      </c>
      <c r="T91" s="119" t="s">
        <v>118</v>
      </c>
      <c r="U91" s="123" t="s">
        <v>40</v>
      </c>
      <c r="V91" s="74"/>
      <c r="W91" s="74"/>
    </row>
    <row r="92" spans="1:23" s="88" customFormat="1" ht="21.9" customHeight="1" x14ac:dyDescent="0.25">
      <c r="A92" s="117">
        <f t="shared" si="1"/>
        <v>89</v>
      </c>
      <c r="B92" s="44">
        <v>1921215130</v>
      </c>
      <c r="C92" s="118" t="s">
        <v>290</v>
      </c>
      <c r="D92" s="75" t="s">
        <v>109</v>
      </c>
      <c r="E92" s="75" t="s">
        <v>115</v>
      </c>
      <c r="F92" s="119" t="s">
        <v>291</v>
      </c>
      <c r="G92" s="120" t="s">
        <v>35</v>
      </c>
      <c r="H92" s="121" t="s">
        <v>45</v>
      </c>
      <c r="I92" s="122">
        <v>7.5</v>
      </c>
      <c r="J92" s="122"/>
      <c r="K92" s="113">
        <v>5.5</v>
      </c>
      <c r="L92" s="113">
        <v>7.5</v>
      </c>
      <c r="M92" s="122">
        <v>7.5</v>
      </c>
      <c r="N92" s="122">
        <v>7.1</v>
      </c>
      <c r="O92" s="128" t="s">
        <v>30</v>
      </c>
      <c r="P92" s="128" t="s">
        <v>30</v>
      </c>
      <c r="Q92" s="128" t="s">
        <v>30</v>
      </c>
      <c r="R92" s="128" t="s">
        <v>30</v>
      </c>
      <c r="S92" s="114" t="s">
        <v>36</v>
      </c>
      <c r="T92" s="119" t="s">
        <v>118</v>
      </c>
      <c r="U92" s="123" t="s">
        <v>40</v>
      </c>
      <c r="V92" s="74"/>
      <c r="W92" s="74"/>
    </row>
    <row r="93" spans="1:23" s="88" customFormat="1" ht="21.9" customHeight="1" x14ac:dyDescent="0.25">
      <c r="A93" s="117">
        <f t="shared" si="1"/>
        <v>90</v>
      </c>
      <c r="B93" s="44">
        <v>1921218438</v>
      </c>
      <c r="C93" s="118" t="s">
        <v>292</v>
      </c>
      <c r="D93" s="75" t="s">
        <v>293</v>
      </c>
      <c r="E93" s="75" t="s">
        <v>115</v>
      </c>
      <c r="F93" s="119" t="s">
        <v>294</v>
      </c>
      <c r="G93" s="120" t="s">
        <v>295</v>
      </c>
      <c r="H93" s="121" t="s">
        <v>45</v>
      </c>
      <c r="I93" s="122">
        <v>7.6</v>
      </c>
      <c r="J93" s="122"/>
      <c r="K93" s="113">
        <v>6.3</v>
      </c>
      <c r="L93" s="113">
        <v>5.8</v>
      </c>
      <c r="M93" s="122">
        <v>7.3</v>
      </c>
      <c r="N93" s="122">
        <v>6.6</v>
      </c>
      <c r="O93" s="114" t="s">
        <v>30</v>
      </c>
      <c r="P93" s="114" t="s">
        <v>30</v>
      </c>
      <c r="Q93" s="114" t="s">
        <v>30</v>
      </c>
      <c r="R93" s="114" t="s">
        <v>30</v>
      </c>
      <c r="S93" s="114" t="s">
        <v>36</v>
      </c>
      <c r="T93" s="119" t="s">
        <v>118</v>
      </c>
      <c r="U93" s="123" t="s">
        <v>40</v>
      </c>
      <c r="V93" s="74"/>
      <c r="W93" s="74"/>
    </row>
    <row r="94" spans="1:23" s="88" customFormat="1" ht="21.9" customHeight="1" x14ac:dyDescent="0.25">
      <c r="A94" s="117">
        <f t="shared" si="1"/>
        <v>91</v>
      </c>
      <c r="B94" s="44">
        <v>172338233</v>
      </c>
      <c r="C94" s="118" t="s">
        <v>296</v>
      </c>
      <c r="D94" s="75" t="s">
        <v>297</v>
      </c>
      <c r="E94" s="75" t="s">
        <v>25</v>
      </c>
      <c r="F94" s="119" t="s">
        <v>298</v>
      </c>
      <c r="G94" s="120" t="s">
        <v>71</v>
      </c>
      <c r="H94" s="121" t="s">
        <v>45</v>
      </c>
      <c r="I94" s="122">
        <v>7.9</v>
      </c>
      <c r="J94" s="122"/>
      <c r="K94" s="113">
        <v>7.5</v>
      </c>
      <c r="L94" s="113">
        <v>7.3</v>
      </c>
      <c r="M94" s="122">
        <v>6</v>
      </c>
      <c r="N94" s="122">
        <v>7.6</v>
      </c>
      <c r="O94" s="114" t="s">
        <v>30</v>
      </c>
      <c r="P94" s="114" t="s">
        <v>30</v>
      </c>
      <c r="Q94" s="114" t="s">
        <v>30</v>
      </c>
      <c r="R94" s="114" t="s">
        <v>30</v>
      </c>
      <c r="S94" s="114" t="s">
        <v>299</v>
      </c>
      <c r="T94" s="119">
        <v>0</v>
      </c>
      <c r="U94" s="123" t="s">
        <v>40</v>
      </c>
      <c r="V94" s="74"/>
      <c r="W94" s="74"/>
    </row>
    <row r="95" spans="1:23" s="88" customFormat="1" ht="21.9" customHeight="1" x14ac:dyDescent="0.25">
      <c r="A95" s="117">
        <f t="shared" si="1"/>
        <v>92</v>
      </c>
      <c r="B95" s="44">
        <v>2021216047</v>
      </c>
      <c r="C95" s="118" t="s">
        <v>300</v>
      </c>
      <c r="D95" s="75" t="s">
        <v>301</v>
      </c>
      <c r="E95" s="75" t="s">
        <v>25</v>
      </c>
      <c r="F95" s="119" t="s">
        <v>302</v>
      </c>
      <c r="G95" s="120" t="s">
        <v>27</v>
      </c>
      <c r="H95" s="121" t="s">
        <v>45</v>
      </c>
      <c r="I95" s="122">
        <v>7.9</v>
      </c>
      <c r="J95" s="122"/>
      <c r="K95" s="113">
        <v>7.5</v>
      </c>
      <c r="L95" s="113">
        <v>7.4</v>
      </c>
      <c r="M95" s="122">
        <v>8</v>
      </c>
      <c r="N95" s="122">
        <v>7.6</v>
      </c>
      <c r="O95" s="114" t="s">
        <v>30</v>
      </c>
      <c r="P95" s="114" t="s">
        <v>30</v>
      </c>
      <c r="Q95" s="114" t="s">
        <v>30</v>
      </c>
      <c r="R95" s="114" t="s">
        <v>30</v>
      </c>
      <c r="S95" s="114" t="s">
        <v>31</v>
      </c>
      <c r="T95" s="119">
        <v>0</v>
      </c>
      <c r="U95" s="123" t="s">
        <v>40</v>
      </c>
      <c r="V95" s="74"/>
      <c r="W95" s="74"/>
    </row>
    <row r="96" spans="1:23" s="88" customFormat="1" ht="21.9" customHeight="1" x14ac:dyDescent="0.25">
      <c r="A96" s="117">
        <f t="shared" si="1"/>
        <v>93</v>
      </c>
      <c r="B96" s="44">
        <v>2021348061</v>
      </c>
      <c r="C96" s="118" t="s">
        <v>303</v>
      </c>
      <c r="D96" s="75" t="s">
        <v>304</v>
      </c>
      <c r="E96" s="75" t="s">
        <v>25</v>
      </c>
      <c r="F96" s="119" t="s">
        <v>305</v>
      </c>
      <c r="G96" s="120" t="s">
        <v>35</v>
      </c>
      <c r="H96" s="121" t="s">
        <v>45</v>
      </c>
      <c r="I96" s="122">
        <v>7.5</v>
      </c>
      <c r="J96" s="122"/>
      <c r="K96" s="113">
        <v>7.3</v>
      </c>
      <c r="L96" s="113">
        <v>6.5</v>
      </c>
      <c r="M96" s="122">
        <v>8</v>
      </c>
      <c r="N96" s="122">
        <v>7.1</v>
      </c>
      <c r="O96" s="114" t="s">
        <v>30</v>
      </c>
      <c r="P96" s="114" t="s">
        <v>30</v>
      </c>
      <c r="Q96" s="114" t="s">
        <v>30</v>
      </c>
      <c r="R96" s="114" t="s">
        <v>30</v>
      </c>
      <c r="S96" s="114" t="s">
        <v>36</v>
      </c>
      <c r="T96" s="119">
        <v>0</v>
      </c>
      <c r="U96" s="123" t="s">
        <v>40</v>
      </c>
      <c r="V96" s="74"/>
      <c r="W96" s="74"/>
    </row>
    <row r="97" spans="1:23" s="88" customFormat="1" ht="21.9" customHeight="1" x14ac:dyDescent="0.25">
      <c r="A97" s="117">
        <f t="shared" si="1"/>
        <v>94</v>
      </c>
      <c r="B97" s="44">
        <v>2020213952</v>
      </c>
      <c r="C97" s="118" t="s">
        <v>306</v>
      </c>
      <c r="D97" s="75" t="s">
        <v>307</v>
      </c>
      <c r="E97" s="75" t="s">
        <v>25</v>
      </c>
      <c r="F97" s="119" t="s">
        <v>308</v>
      </c>
      <c r="G97" s="120" t="s">
        <v>71</v>
      </c>
      <c r="H97" s="121" t="s">
        <v>28</v>
      </c>
      <c r="I97" s="122"/>
      <c r="J97" s="122">
        <v>7.7</v>
      </c>
      <c r="K97" s="113"/>
      <c r="L97" s="113"/>
      <c r="M97" s="122">
        <v>5.5</v>
      </c>
      <c r="N97" s="122">
        <v>7.7</v>
      </c>
      <c r="O97" s="114" t="s">
        <v>30</v>
      </c>
      <c r="P97" s="114" t="s">
        <v>30</v>
      </c>
      <c r="Q97" s="114" t="s">
        <v>30</v>
      </c>
      <c r="R97" s="114" t="s">
        <v>30</v>
      </c>
      <c r="S97" s="114" t="s">
        <v>36</v>
      </c>
      <c r="T97" s="119">
        <v>0</v>
      </c>
      <c r="U97" s="123" t="s">
        <v>40</v>
      </c>
      <c r="V97" s="74"/>
      <c r="W97" s="74"/>
    </row>
    <row r="98" spans="1:23" s="88" customFormat="1" ht="27" customHeight="1" x14ac:dyDescent="0.25">
      <c r="A98" s="117">
        <f t="shared" si="1"/>
        <v>95</v>
      </c>
      <c r="B98" s="44">
        <v>2020238498</v>
      </c>
      <c r="C98" s="118" t="s">
        <v>309</v>
      </c>
      <c r="D98" s="75" t="s">
        <v>288</v>
      </c>
      <c r="E98" s="75" t="s">
        <v>310</v>
      </c>
      <c r="F98" s="129" t="s">
        <v>311</v>
      </c>
      <c r="G98" s="120" t="s">
        <v>35</v>
      </c>
      <c r="H98" s="121" t="s">
        <v>28</v>
      </c>
      <c r="I98" s="122"/>
      <c r="J98" s="122">
        <v>9</v>
      </c>
      <c r="K98" s="122"/>
      <c r="L98" s="122"/>
      <c r="M98" s="122">
        <v>7.5</v>
      </c>
      <c r="N98" s="122">
        <v>9</v>
      </c>
      <c r="O98" s="114" t="s">
        <v>30</v>
      </c>
      <c r="P98" s="114" t="s">
        <v>30</v>
      </c>
      <c r="Q98" s="114" t="s">
        <v>30</v>
      </c>
      <c r="R98" s="114" t="s">
        <v>30</v>
      </c>
      <c r="S98" s="114" t="s">
        <v>36</v>
      </c>
      <c r="T98" s="130">
        <v>0</v>
      </c>
      <c r="U98" s="123" t="s">
        <v>40</v>
      </c>
      <c r="V98" s="74"/>
      <c r="W98" s="74"/>
    </row>
    <row r="99" spans="1:23" s="88" customFormat="1" ht="27" customHeight="1" x14ac:dyDescent="0.25">
      <c r="A99" s="117">
        <f t="shared" si="1"/>
        <v>96</v>
      </c>
      <c r="B99" s="44">
        <v>2020234380</v>
      </c>
      <c r="C99" s="118" t="s">
        <v>144</v>
      </c>
      <c r="D99" s="75" t="s">
        <v>307</v>
      </c>
      <c r="E99" s="75" t="s">
        <v>310</v>
      </c>
      <c r="F99" s="129" t="s">
        <v>237</v>
      </c>
      <c r="G99" s="120" t="s">
        <v>35</v>
      </c>
      <c r="H99" s="121" t="s">
        <v>28</v>
      </c>
      <c r="I99" s="122"/>
      <c r="J99" s="122">
        <v>8.3000000000000007</v>
      </c>
      <c r="K99" s="122"/>
      <c r="L99" s="122"/>
      <c r="M99" s="122">
        <v>8</v>
      </c>
      <c r="N99" s="122">
        <v>8.3000000000000007</v>
      </c>
      <c r="O99" s="114" t="s">
        <v>30</v>
      </c>
      <c r="P99" s="114" t="s">
        <v>30</v>
      </c>
      <c r="Q99" s="114" t="s">
        <v>30</v>
      </c>
      <c r="R99" s="114" t="s">
        <v>30</v>
      </c>
      <c r="S99" s="114" t="s">
        <v>31</v>
      </c>
      <c r="T99" s="130">
        <v>0</v>
      </c>
      <c r="U99" s="123" t="s">
        <v>40</v>
      </c>
      <c r="V99" s="74"/>
      <c r="W99" s="74"/>
    </row>
    <row r="100" spans="1:23" s="88" customFormat="1" ht="27" customHeight="1" x14ac:dyDescent="0.25">
      <c r="A100" s="117">
        <f t="shared" si="1"/>
        <v>97</v>
      </c>
      <c r="B100" s="44">
        <v>2020235698</v>
      </c>
      <c r="C100" s="118" t="s">
        <v>312</v>
      </c>
      <c r="D100" s="75" t="s">
        <v>145</v>
      </c>
      <c r="E100" s="75" t="s">
        <v>310</v>
      </c>
      <c r="F100" s="129" t="s">
        <v>313</v>
      </c>
      <c r="G100" s="120" t="s">
        <v>79</v>
      </c>
      <c r="H100" s="121" t="s">
        <v>28</v>
      </c>
      <c r="I100" s="122"/>
      <c r="J100" s="122">
        <v>8.6</v>
      </c>
      <c r="K100" s="122"/>
      <c r="L100" s="122"/>
      <c r="M100" s="122">
        <v>7.5</v>
      </c>
      <c r="N100" s="122">
        <v>8.6</v>
      </c>
      <c r="O100" s="114" t="s">
        <v>30</v>
      </c>
      <c r="P100" s="114" t="s">
        <v>30</v>
      </c>
      <c r="Q100" s="114" t="s">
        <v>30</v>
      </c>
      <c r="R100" s="114" t="s">
        <v>30</v>
      </c>
      <c r="S100" s="114" t="s">
        <v>31</v>
      </c>
      <c r="T100" s="130">
        <v>0</v>
      </c>
      <c r="U100" s="123" t="s">
        <v>40</v>
      </c>
      <c r="V100" s="74"/>
      <c r="W100" s="74"/>
    </row>
    <row r="101" spans="1:23" s="88" customFormat="1" ht="27" customHeight="1" x14ac:dyDescent="0.25">
      <c r="A101" s="117">
        <f t="shared" si="1"/>
        <v>98</v>
      </c>
      <c r="B101" s="44">
        <v>2020224223</v>
      </c>
      <c r="C101" s="118" t="s">
        <v>314</v>
      </c>
      <c r="D101" s="75" t="s">
        <v>256</v>
      </c>
      <c r="E101" s="75" t="s">
        <v>310</v>
      </c>
      <c r="F101" s="129" t="s">
        <v>315</v>
      </c>
      <c r="G101" s="120" t="s">
        <v>44</v>
      </c>
      <c r="H101" s="121" t="s">
        <v>28</v>
      </c>
      <c r="I101" s="122"/>
      <c r="J101" s="122">
        <v>8.6999999999999993</v>
      </c>
      <c r="K101" s="122"/>
      <c r="L101" s="122"/>
      <c r="M101" s="122">
        <v>7.5</v>
      </c>
      <c r="N101" s="122">
        <v>8.6999999999999993</v>
      </c>
      <c r="O101" s="114" t="s">
        <v>30</v>
      </c>
      <c r="P101" s="114" t="s">
        <v>30</v>
      </c>
      <c r="Q101" s="114" t="s">
        <v>30</v>
      </c>
      <c r="R101" s="114" t="s">
        <v>30</v>
      </c>
      <c r="S101" s="114" t="s">
        <v>36</v>
      </c>
      <c r="T101" s="130">
        <v>0</v>
      </c>
      <c r="U101" s="123" t="s">
        <v>40</v>
      </c>
      <c r="V101" s="74"/>
      <c r="W101" s="74"/>
    </row>
    <row r="102" spans="1:23" s="88" customFormat="1" ht="27" customHeight="1" x14ac:dyDescent="0.25">
      <c r="A102" s="117">
        <f t="shared" si="1"/>
        <v>99</v>
      </c>
      <c r="B102" s="44">
        <v>2020265986</v>
      </c>
      <c r="C102" s="118" t="s">
        <v>316</v>
      </c>
      <c r="D102" s="75" t="s">
        <v>156</v>
      </c>
      <c r="E102" s="75" t="s">
        <v>310</v>
      </c>
      <c r="F102" s="129" t="s">
        <v>191</v>
      </c>
      <c r="G102" s="120" t="s">
        <v>44</v>
      </c>
      <c r="H102" s="121" t="s">
        <v>28</v>
      </c>
      <c r="I102" s="122"/>
      <c r="J102" s="122">
        <v>8.4</v>
      </c>
      <c r="K102" s="122"/>
      <c r="L102" s="122"/>
      <c r="M102" s="122">
        <v>8</v>
      </c>
      <c r="N102" s="122">
        <v>8.4</v>
      </c>
      <c r="O102" s="114" t="s">
        <v>30</v>
      </c>
      <c r="P102" s="114" t="s">
        <v>30</v>
      </c>
      <c r="Q102" s="114" t="s">
        <v>30</v>
      </c>
      <c r="R102" s="114" t="s">
        <v>30</v>
      </c>
      <c r="S102" s="114" t="s">
        <v>31</v>
      </c>
      <c r="T102" s="130">
        <v>0</v>
      </c>
      <c r="U102" s="123" t="s">
        <v>40</v>
      </c>
      <c r="V102" s="74"/>
      <c r="W102" s="74"/>
    </row>
    <row r="103" spans="1:23" s="88" customFormat="1" ht="27" customHeight="1" x14ac:dyDescent="0.25">
      <c r="A103" s="117">
        <f t="shared" si="1"/>
        <v>100</v>
      </c>
      <c r="B103" s="44">
        <v>2020235896</v>
      </c>
      <c r="C103" s="118" t="s">
        <v>317</v>
      </c>
      <c r="D103" s="75" t="s">
        <v>318</v>
      </c>
      <c r="E103" s="75" t="s">
        <v>310</v>
      </c>
      <c r="F103" s="129" t="s">
        <v>319</v>
      </c>
      <c r="G103" s="120" t="s">
        <v>35</v>
      </c>
      <c r="H103" s="121" t="s">
        <v>28</v>
      </c>
      <c r="I103" s="122"/>
      <c r="J103" s="122">
        <v>8.6</v>
      </c>
      <c r="K103" s="122"/>
      <c r="L103" s="122"/>
      <c r="M103" s="122">
        <v>8</v>
      </c>
      <c r="N103" s="122">
        <v>8.6</v>
      </c>
      <c r="O103" s="114" t="s">
        <v>30</v>
      </c>
      <c r="P103" s="114" t="s">
        <v>30</v>
      </c>
      <c r="Q103" s="114" t="s">
        <v>30</v>
      </c>
      <c r="R103" s="114" t="s">
        <v>30</v>
      </c>
      <c r="S103" s="114" t="s">
        <v>31</v>
      </c>
      <c r="T103" s="130">
        <v>0</v>
      </c>
      <c r="U103" s="123" t="s">
        <v>40</v>
      </c>
      <c r="V103" s="74"/>
      <c r="W103" s="74"/>
    </row>
    <row r="104" spans="1:23" s="88" customFormat="1" ht="27" customHeight="1" x14ac:dyDescent="0.25">
      <c r="A104" s="117">
        <f t="shared" si="1"/>
        <v>101</v>
      </c>
      <c r="B104" s="44">
        <v>2020520887</v>
      </c>
      <c r="C104" s="118" t="s">
        <v>320</v>
      </c>
      <c r="D104" s="75" t="s">
        <v>162</v>
      </c>
      <c r="E104" s="75" t="s">
        <v>310</v>
      </c>
      <c r="F104" s="129" t="s">
        <v>321</v>
      </c>
      <c r="G104" s="120" t="s">
        <v>79</v>
      </c>
      <c r="H104" s="121" t="s">
        <v>28</v>
      </c>
      <c r="I104" s="122"/>
      <c r="J104" s="122">
        <v>8.5</v>
      </c>
      <c r="K104" s="122"/>
      <c r="L104" s="122"/>
      <c r="M104" s="122">
        <v>9</v>
      </c>
      <c r="N104" s="122">
        <v>8.5</v>
      </c>
      <c r="O104" s="114" t="s">
        <v>30</v>
      </c>
      <c r="P104" s="114" t="s">
        <v>30</v>
      </c>
      <c r="Q104" s="114" t="s">
        <v>30</v>
      </c>
      <c r="R104" s="114" t="s">
        <v>30</v>
      </c>
      <c r="S104" s="114" t="s">
        <v>36</v>
      </c>
      <c r="T104" s="130">
        <v>0</v>
      </c>
      <c r="U104" s="123" t="s">
        <v>40</v>
      </c>
      <c r="V104" s="74"/>
      <c r="W104" s="74"/>
    </row>
    <row r="105" spans="1:23" s="88" customFormat="1" ht="27" customHeight="1" x14ac:dyDescent="0.25">
      <c r="A105" s="117">
        <f t="shared" si="1"/>
        <v>102</v>
      </c>
      <c r="B105" s="44">
        <v>2020234594</v>
      </c>
      <c r="C105" s="118" t="s">
        <v>322</v>
      </c>
      <c r="D105" s="75" t="s">
        <v>199</v>
      </c>
      <c r="E105" s="75" t="s">
        <v>310</v>
      </c>
      <c r="F105" s="129" t="s">
        <v>323</v>
      </c>
      <c r="G105" s="120" t="s">
        <v>35</v>
      </c>
      <c r="H105" s="121" t="s">
        <v>28</v>
      </c>
      <c r="I105" s="122"/>
      <c r="J105" s="122">
        <v>8.3000000000000007</v>
      </c>
      <c r="K105" s="122"/>
      <c r="L105" s="122"/>
      <c r="M105" s="122">
        <v>8.5</v>
      </c>
      <c r="N105" s="122">
        <v>8.3000000000000007</v>
      </c>
      <c r="O105" s="114" t="s">
        <v>30</v>
      </c>
      <c r="P105" s="114" t="s">
        <v>30</v>
      </c>
      <c r="Q105" s="114" t="s">
        <v>30</v>
      </c>
      <c r="R105" s="114" t="s">
        <v>30</v>
      </c>
      <c r="S105" s="114" t="s">
        <v>36</v>
      </c>
      <c r="T105" s="130">
        <v>0</v>
      </c>
      <c r="U105" s="123" t="s">
        <v>40</v>
      </c>
      <c r="V105" s="74"/>
      <c r="W105" s="74"/>
    </row>
    <row r="106" spans="1:23" s="88" customFormat="1" ht="27" customHeight="1" x14ac:dyDescent="0.25">
      <c r="A106" s="117">
        <f t="shared" si="1"/>
        <v>103</v>
      </c>
      <c r="B106" s="44">
        <v>2020236420</v>
      </c>
      <c r="C106" s="118" t="s">
        <v>324</v>
      </c>
      <c r="D106" s="75" t="s">
        <v>325</v>
      </c>
      <c r="E106" s="75" t="s">
        <v>310</v>
      </c>
      <c r="F106" s="129" t="s">
        <v>70</v>
      </c>
      <c r="G106" s="120" t="s">
        <v>35</v>
      </c>
      <c r="H106" s="121" t="s">
        <v>28</v>
      </c>
      <c r="I106" s="122"/>
      <c r="J106" s="122">
        <v>6.6</v>
      </c>
      <c r="K106" s="122"/>
      <c r="L106" s="122"/>
      <c r="M106" s="122">
        <v>7</v>
      </c>
      <c r="N106" s="122">
        <v>6.6</v>
      </c>
      <c r="O106" s="114" t="s">
        <v>30</v>
      </c>
      <c r="P106" s="114" t="s">
        <v>30</v>
      </c>
      <c r="Q106" s="114" t="s">
        <v>30</v>
      </c>
      <c r="R106" s="114" t="s">
        <v>30</v>
      </c>
      <c r="S106" s="114" t="s">
        <v>36</v>
      </c>
      <c r="T106" s="130">
        <v>0</v>
      </c>
      <c r="U106" s="123" t="s">
        <v>40</v>
      </c>
      <c r="V106" s="74"/>
      <c r="W106" s="74"/>
    </row>
    <row r="107" spans="1:23" s="88" customFormat="1" ht="27" customHeight="1" x14ac:dyDescent="0.25">
      <c r="A107" s="117">
        <f t="shared" si="1"/>
        <v>104</v>
      </c>
      <c r="B107" s="44">
        <v>2020234391</v>
      </c>
      <c r="C107" s="118" t="s">
        <v>326</v>
      </c>
      <c r="D107" s="75" t="s">
        <v>203</v>
      </c>
      <c r="E107" s="75" t="s">
        <v>310</v>
      </c>
      <c r="F107" s="129" t="s">
        <v>327</v>
      </c>
      <c r="G107" s="120" t="s">
        <v>35</v>
      </c>
      <c r="H107" s="121" t="s">
        <v>28</v>
      </c>
      <c r="I107" s="122"/>
      <c r="J107" s="122">
        <v>8.6999999999999993</v>
      </c>
      <c r="K107" s="122"/>
      <c r="L107" s="122"/>
      <c r="M107" s="122">
        <v>8</v>
      </c>
      <c r="N107" s="122">
        <v>8.6999999999999993</v>
      </c>
      <c r="O107" s="114" t="s">
        <v>30</v>
      </c>
      <c r="P107" s="114" t="s">
        <v>30</v>
      </c>
      <c r="Q107" s="114" t="s">
        <v>30</v>
      </c>
      <c r="R107" s="114" t="s">
        <v>30</v>
      </c>
      <c r="S107" s="114" t="s">
        <v>36</v>
      </c>
      <c r="T107" s="130">
        <v>0</v>
      </c>
      <c r="U107" s="123" t="s">
        <v>40</v>
      </c>
      <c r="V107" s="74"/>
      <c r="W107" s="74"/>
    </row>
    <row r="108" spans="1:23" s="88" customFormat="1" ht="27" customHeight="1" x14ac:dyDescent="0.25">
      <c r="A108" s="117">
        <f t="shared" si="1"/>
        <v>105</v>
      </c>
      <c r="B108" s="44">
        <v>2127231649</v>
      </c>
      <c r="C108" s="118" t="s">
        <v>328</v>
      </c>
      <c r="D108" s="75" t="s">
        <v>329</v>
      </c>
      <c r="E108" s="75" t="s">
        <v>330</v>
      </c>
      <c r="F108" s="129" t="s">
        <v>331</v>
      </c>
      <c r="G108" s="120" t="s">
        <v>79</v>
      </c>
      <c r="H108" s="121" t="s">
        <v>45</v>
      </c>
      <c r="I108" s="122">
        <v>8.8000000000000007</v>
      </c>
      <c r="J108" s="122"/>
      <c r="K108" s="122">
        <v>6.3</v>
      </c>
      <c r="L108" s="122">
        <v>6.1</v>
      </c>
      <c r="M108" s="122">
        <v>6.5</v>
      </c>
      <c r="N108" s="122">
        <v>7.2</v>
      </c>
      <c r="O108" s="114" t="s">
        <v>30</v>
      </c>
      <c r="P108" s="114" t="s">
        <v>30</v>
      </c>
      <c r="Q108" s="114" t="s">
        <v>30</v>
      </c>
      <c r="R108" s="114" t="s">
        <v>30</v>
      </c>
      <c r="S108" s="114" t="s">
        <v>36</v>
      </c>
      <c r="T108" s="130">
        <v>0</v>
      </c>
      <c r="U108" s="123" t="s">
        <v>40</v>
      </c>
      <c r="V108" s="74"/>
      <c r="W108" s="74"/>
    </row>
    <row r="109" spans="1:23" s="88" customFormat="1" ht="27" customHeight="1" x14ac:dyDescent="0.25">
      <c r="A109" s="117">
        <f t="shared" si="1"/>
        <v>106</v>
      </c>
      <c r="B109" s="44">
        <v>172348310</v>
      </c>
      <c r="C109" s="118" t="s">
        <v>332</v>
      </c>
      <c r="D109" s="75" t="s">
        <v>125</v>
      </c>
      <c r="E109" s="75" t="s">
        <v>333</v>
      </c>
      <c r="F109" s="129" t="s">
        <v>334</v>
      </c>
      <c r="G109" s="120" t="s">
        <v>27</v>
      </c>
      <c r="H109" s="121" t="s">
        <v>45</v>
      </c>
      <c r="I109" s="122">
        <v>8.1999999999999993</v>
      </c>
      <c r="J109" s="122"/>
      <c r="K109" s="122">
        <v>5.8</v>
      </c>
      <c r="L109" s="122">
        <v>7.4</v>
      </c>
      <c r="M109" s="122">
        <v>7</v>
      </c>
      <c r="N109" s="122">
        <v>7.4</v>
      </c>
      <c r="O109" s="114" t="s">
        <v>30</v>
      </c>
      <c r="P109" s="114" t="s">
        <v>29</v>
      </c>
      <c r="Q109" s="114" t="s">
        <v>30</v>
      </c>
      <c r="R109" s="114" t="s">
        <v>30</v>
      </c>
      <c r="S109" s="114" t="s">
        <v>83</v>
      </c>
      <c r="T109" s="130">
        <v>0</v>
      </c>
      <c r="U109" s="123" t="s">
        <v>32</v>
      </c>
      <c r="V109" s="74"/>
      <c r="W109" s="74"/>
    </row>
    <row r="110" spans="1:23" s="88" customFormat="1" ht="27" customHeight="1" x14ac:dyDescent="0.25">
      <c r="A110" s="117">
        <f t="shared" si="1"/>
        <v>107</v>
      </c>
      <c r="B110" s="44">
        <v>2020246491</v>
      </c>
      <c r="C110" s="118" t="s">
        <v>335</v>
      </c>
      <c r="D110" s="75" t="s">
        <v>336</v>
      </c>
      <c r="E110" s="75" t="s">
        <v>310</v>
      </c>
      <c r="F110" s="129" t="s">
        <v>337</v>
      </c>
      <c r="G110" s="120" t="s">
        <v>27</v>
      </c>
      <c r="H110" s="121" t="s">
        <v>28</v>
      </c>
      <c r="I110" s="122">
        <v>8.6</v>
      </c>
      <c r="J110" s="122"/>
      <c r="K110" s="122">
        <v>6.5</v>
      </c>
      <c r="L110" s="122">
        <v>2.2999999999999998</v>
      </c>
      <c r="M110" s="122">
        <v>7</v>
      </c>
      <c r="N110" s="122">
        <v>5.7</v>
      </c>
      <c r="O110" s="114" t="s">
        <v>30</v>
      </c>
      <c r="P110" s="114" t="s">
        <v>30</v>
      </c>
      <c r="Q110" s="114" t="s">
        <v>30</v>
      </c>
      <c r="R110" s="114" t="s">
        <v>30</v>
      </c>
      <c r="S110" s="114" t="s">
        <v>36</v>
      </c>
      <c r="T110" s="130">
        <v>0</v>
      </c>
      <c r="U110" s="123" t="s">
        <v>93</v>
      </c>
      <c r="V110" s="74"/>
      <c r="W110" s="74"/>
    </row>
    <row r="111" spans="1:23" s="88" customFormat="1" ht="27" customHeight="1" x14ac:dyDescent="0.25">
      <c r="A111" s="117">
        <f t="shared" si="1"/>
        <v>108</v>
      </c>
      <c r="B111" s="44">
        <v>2020233600</v>
      </c>
      <c r="C111" s="118" t="s">
        <v>338</v>
      </c>
      <c r="D111" s="75" t="s">
        <v>339</v>
      </c>
      <c r="E111" s="75" t="s">
        <v>310</v>
      </c>
      <c r="F111" s="129" t="s">
        <v>340</v>
      </c>
      <c r="G111" s="120" t="s">
        <v>35</v>
      </c>
      <c r="H111" s="121" t="s">
        <v>28</v>
      </c>
      <c r="I111" s="122">
        <v>7.8</v>
      </c>
      <c r="J111" s="122"/>
      <c r="K111" s="122">
        <v>5.9</v>
      </c>
      <c r="L111" s="122">
        <v>5.5</v>
      </c>
      <c r="M111" s="122">
        <v>6.3</v>
      </c>
      <c r="N111" s="122">
        <v>6.5</v>
      </c>
      <c r="O111" s="114" t="s">
        <v>29</v>
      </c>
      <c r="P111" s="114" t="s">
        <v>30</v>
      </c>
      <c r="Q111" s="114" t="s">
        <v>30</v>
      </c>
      <c r="R111" s="114" t="s">
        <v>30</v>
      </c>
      <c r="S111" s="114" t="s">
        <v>36</v>
      </c>
      <c r="T111" s="130">
        <v>0</v>
      </c>
      <c r="U111" s="123" t="s">
        <v>32</v>
      </c>
      <c r="V111" s="74"/>
      <c r="W111" s="74"/>
    </row>
    <row r="112" spans="1:23" s="88" customFormat="1" ht="27" customHeight="1" x14ac:dyDescent="0.25">
      <c r="A112" s="117">
        <f t="shared" si="1"/>
        <v>109</v>
      </c>
      <c r="B112" s="44">
        <v>2021234178</v>
      </c>
      <c r="C112" s="118" t="s">
        <v>341</v>
      </c>
      <c r="D112" s="75" t="s">
        <v>69</v>
      </c>
      <c r="E112" s="75" t="s">
        <v>310</v>
      </c>
      <c r="F112" s="129" t="s">
        <v>342</v>
      </c>
      <c r="G112" s="120" t="s">
        <v>27</v>
      </c>
      <c r="H112" s="121" t="s">
        <v>28</v>
      </c>
      <c r="I112" s="122">
        <v>8</v>
      </c>
      <c r="J112" s="122"/>
      <c r="K112" s="122">
        <v>6.9</v>
      </c>
      <c r="L112" s="122">
        <v>7.1</v>
      </c>
      <c r="M112" s="122">
        <v>8</v>
      </c>
      <c r="N112" s="122">
        <v>7.4</v>
      </c>
      <c r="O112" s="114" t="s">
        <v>30</v>
      </c>
      <c r="P112" s="114" t="s">
        <v>30</v>
      </c>
      <c r="Q112" s="114" t="s">
        <v>30</v>
      </c>
      <c r="R112" s="114" t="s">
        <v>30</v>
      </c>
      <c r="S112" s="114" t="s">
        <v>36</v>
      </c>
      <c r="T112" s="130">
        <v>0</v>
      </c>
      <c r="U112" s="123" t="s">
        <v>40</v>
      </c>
      <c r="V112" s="74"/>
      <c r="W112" s="74"/>
    </row>
    <row r="113" spans="1:23" s="88" customFormat="1" ht="27" customHeight="1" x14ac:dyDescent="0.25">
      <c r="A113" s="117">
        <f t="shared" si="1"/>
        <v>110</v>
      </c>
      <c r="B113" s="44">
        <v>2020233722</v>
      </c>
      <c r="C113" s="118" t="s">
        <v>343</v>
      </c>
      <c r="D113" s="75" t="s">
        <v>344</v>
      </c>
      <c r="E113" s="75" t="s">
        <v>310</v>
      </c>
      <c r="F113" s="129" t="s">
        <v>345</v>
      </c>
      <c r="G113" s="120" t="s">
        <v>35</v>
      </c>
      <c r="H113" s="121" t="s">
        <v>28</v>
      </c>
      <c r="I113" s="122">
        <v>7.8</v>
      </c>
      <c r="J113" s="122"/>
      <c r="K113" s="122">
        <v>8</v>
      </c>
      <c r="L113" s="122">
        <v>7.6</v>
      </c>
      <c r="M113" s="122">
        <v>8.5</v>
      </c>
      <c r="N113" s="122">
        <v>7.8</v>
      </c>
      <c r="O113" s="114" t="s">
        <v>30</v>
      </c>
      <c r="P113" s="114" t="s">
        <v>30</v>
      </c>
      <c r="Q113" s="114" t="s">
        <v>30</v>
      </c>
      <c r="R113" s="114" t="s">
        <v>30</v>
      </c>
      <c r="S113" s="114" t="s">
        <v>36</v>
      </c>
      <c r="T113" s="130">
        <v>0</v>
      </c>
      <c r="U113" s="123" t="s">
        <v>40</v>
      </c>
      <c r="V113" s="74"/>
      <c r="W113" s="74"/>
    </row>
    <row r="114" spans="1:23" s="88" customFormat="1" ht="27" customHeight="1" x14ac:dyDescent="0.25">
      <c r="A114" s="117">
        <f t="shared" si="1"/>
        <v>111</v>
      </c>
      <c r="B114" s="44">
        <v>2020514018</v>
      </c>
      <c r="C114" s="118" t="s">
        <v>346</v>
      </c>
      <c r="D114" s="75" t="s">
        <v>347</v>
      </c>
      <c r="E114" s="75" t="s">
        <v>310</v>
      </c>
      <c r="F114" s="129" t="s">
        <v>348</v>
      </c>
      <c r="G114" s="120" t="s">
        <v>79</v>
      </c>
      <c r="H114" s="121" t="s">
        <v>28</v>
      </c>
      <c r="I114" s="122">
        <v>8.6999999999999993</v>
      </c>
      <c r="J114" s="122"/>
      <c r="K114" s="122">
        <v>6.5</v>
      </c>
      <c r="L114" s="122">
        <v>7.6</v>
      </c>
      <c r="M114" s="122">
        <v>8</v>
      </c>
      <c r="N114" s="122">
        <v>7.8</v>
      </c>
      <c r="O114" s="114" t="s">
        <v>29</v>
      </c>
      <c r="P114" s="114" t="s">
        <v>30</v>
      </c>
      <c r="Q114" s="114" t="s">
        <v>30</v>
      </c>
      <c r="R114" s="114" t="s">
        <v>30</v>
      </c>
      <c r="S114" s="114" t="s">
        <v>36</v>
      </c>
      <c r="T114" s="130">
        <v>0</v>
      </c>
      <c r="U114" s="123" t="s">
        <v>32</v>
      </c>
      <c r="V114" s="74"/>
      <c r="W114" s="74"/>
    </row>
    <row r="115" spans="1:23" s="88" customFormat="1" ht="27" customHeight="1" x14ac:dyDescent="0.25">
      <c r="A115" s="117">
        <f t="shared" si="1"/>
        <v>112</v>
      </c>
      <c r="B115" s="44">
        <v>2020235930</v>
      </c>
      <c r="C115" s="118" t="s">
        <v>349</v>
      </c>
      <c r="D115" s="75" t="s">
        <v>350</v>
      </c>
      <c r="E115" s="75" t="s">
        <v>310</v>
      </c>
      <c r="F115" s="129" t="s">
        <v>126</v>
      </c>
      <c r="G115" s="120" t="s">
        <v>35</v>
      </c>
      <c r="H115" s="121" t="s">
        <v>28</v>
      </c>
      <c r="I115" s="122">
        <v>8.9</v>
      </c>
      <c r="J115" s="122"/>
      <c r="K115" s="122">
        <v>5.5</v>
      </c>
      <c r="L115" s="122">
        <v>6.5</v>
      </c>
      <c r="M115" s="122">
        <v>8.5</v>
      </c>
      <c r="N115" s="122">
        <v>7.3</v>
      </c>
      <c r="O115" s="114" t="s">
        <v>30</v>
      </c>
      <c r="P115" s="114" t="s">
        <v>30</v>
      </c>
      <c r="Q115" s="114" t="s">
        <v>30</v>
      </c>
      <c r="R115" s="114" t="s">
        <v>30</v>
      </c>
      <c r="S115" s="114" t="s">
        <v>36</v>
      </c>
      <c r="T115" s="130">
        <v>0</v>
      </c>
      <c r="U115" s="123" t="s">
        <v>40</v>
      </c>
      <c r="V115" s="74"/>
      <c r="W115" s="74"/>
    </row>
    <row r="116" spans="1:23" s="88" customFormat="1" ht="27" customHeight="1" x14ac:dyDescent="0.25">
      <c r="A116" s="117">
        <f t="shared" si="1"/>
        <v>113</v>
      </c>
      <c r="B116" s="44">
        <v>2020234504</v>
      </c>
      <c r="C116" s="118" t="s">
        <v>351</v>
      </c>
      <c r="D116" s="75" t="s">
        <v>199</v>
      </c>
      <c r="E116" s="75" t="s">
        <v>310</v>
      </c>
      <c r="F116" s="129" t="s">
        <v>308</v>
      </c>
      <c r="G116" s="120" t="s">
        <v>35</v>
      </c>
      <c r="H116" s="121" t="s">
        <v>28</v>
      </c>
      <c r="I116" s="122">
        <v>8.1</v>
      </c>
      <c r="J116" s="122"/>
      <c r="K116" s="122">
        <v>3</v>
      </c>
      <c r="L116" s="122">
        <v>6.8</v>
      </c>
      <c r="M116" s="122">
        <v>8</v>
      </c>
      <c r="N116" s="122">
        <v>6.6</v>
      </c>
      <c r="O116" s="114" t="s">
        <v>30</v>
      </c>
      <c r="P116" s="114" t="s">
        <v>30</v>
      </c>
      <c r="Q116" s="114" t="s">
        <v>30</v>
      </c>
      <c r="R116" s="114" t="s">
        <v>30</v>
      </c>
      <c r="S116" s="114" t="s">
        <v>36</v>
      </c>
      <c r="T116" s="130">
        <v>0</v>
      </c>
      <c r="U116" s="123" t="s">
        <v>93</v>
      </c>
      <c r="V116" s="74"/>
      <c r="W116" s="74"/>
    </row>
    <row r="117" spans="1:23" s="88" customFormat="1" ht="27" customHeight="1" x14ac:dyDescent="0.25">
      <c r="A117" s="117">
        <f t="shared" si="1"/>
        <v>114</v>
      </c>
      <c r="B117" s="44">
        <v>171575727</v>
      </c>
      <c r="C117" s="118" t="s">
        <v>352</v>
      </c>
      <c r="D117" s="75" t="s">
        <v>353</v>
      </c>
      <c r="E117" s="75" t="s">
        <v>310</v>
      </c>
      <c r="F117" s="129" t="s">
        <v>354</v>
      </c>
      <c r="G117" s="120" t="s">
        <v>44</v>
      </c>
      <c r="H117" s="121" t="s">
        <v>45</v>
      </c>
      <c r="I117" s="122">
        <v>6.7</v>
      </c>
      <c r="J117" s="122"/>
      <c r="K117" s="122">
        <v>5.5</v>
      </c>
      <c r="L117" s="122">
        <v>4</v>
      </c>
      <c r="M117" s="122">
        <v>5.5</v>
      </c>
      <c r="N117" s="122">
        <v>5.4</v>
      </c>
      <c r="O117" s="114" t="s">
        <v>30</v>
      </c>
      <c r="P117" s="114" t="s">
        <v>29</v>
      </c>
      <c r="Q117" s="114" t="s">
        <v>30</v>
      </c>
      <c r="R117" s="114" t="s">
        <v>30</v>
      </c>
      <c r="S117" s="114" t="s">
        <v>83</v>
      </c>
      <c r="T117" s="130">
        <v>0</v>
      </c>
      <c r="U117" s="123" t="s">
        <v>93</v>
      </c>
      <c r="V117" s="74"/>
      <c r="W117" s="74"/>
    </row>
    <row r="118" spans="1:23" s="88" customFormat="1" ht="27" customHeight="1" x14ac:dyDescent="0.25">
      <c r="A118" s="117">
        <f t="shared" si="1"/>
        <v>115</v>
      </c>
      <c r="B118" s="44">
        <v>2020245876</v>
      </c>
      <c r="C118" s="118" t="s">
        <v>355</v>
      </c>
      <c r="D118" s="75" t="s">
        <v>356</v>
      </c>
      <c r="E118" s="75" t="s">
        <v>310</v>
      </c>
      <c r="F118" s="129" t="s">
        <v>245</v>
      </c>
      <c r="G118" s="120" t="s">
        <v>44</v>
      </c>
      <c r="H118" s="121" t="s">
        <v>28</v>
      </c>
      <c r="I118" s="122">
        <v>8.8000000000000007</v>
      </c>
      <c r="J118" s="122"/>
      <c r="K118" s="122">
        <v>6.9</v>
      </c>
      <c r="L118" s="122">
        <v>6.3</v>
      </c>
      <c r="M118" s="122">
        <v>6</v>
      </c>
      <c r="N118" s="122">
        <v>7.4</v>
      </c>
      <c r="O118" s="114" t="s">
        <v>29</v>
      </c>
      <c r="P118" s="114" t="s">
        <v>30</v>
      </c>
      <c r="Q118" s="114" t="s">
        <v>30</v>
      </c>
      <c r="R118" s="114" t="s">
        <v>30</v>
      </c>
      <c r="S118" s="114" t="s">
        <v>36</v>
      </c>
      <c r="T118" s="130">
        <v>0</v>
      </c>
      <c r="U118" s="123" t="s">
        <v>32</v>
      </c>
      <c r="V118" s="74"/>
      <c r="W118" s="74"/>
    </row>
    <row r="119" spans="1:23" s="88" customFormat="1" ht="27" customHeight="1" x14ac:dyDescent="0.25">
      <c r="A119" s="117">
        <f t="shared" si="1"/>
        <v>116</v>
      </c>
      <c r="B119" s="44">
        <v>1810225577</v>
      </c>
      <c r="C119" s="118" t="s">
        <v>357</v>
      </c>
      <c r="D119" s="75" t="s">
        <v>162</v>
      </c>
      <c r="E119" s="75" t="s">
        <v>330</v>
      </c>
      <c r="F119" s="129" t="s">
        <v>358</v>
      </c>
      <c r="G119" s="120" t="s">
        <v>189</v>
      </c>
      <c r="H119" s="121" t="s">
        <v>28</v>
      </c>
      <c r="I119" s="122">
        <v>8.3000000000000007</v>
      </c>
      <c r="J119" s="122"/>
      <c r="K119" s="122">
        <v>7</v>
      </c>
      <c r="L119" s="122">
        <v>5.5</v>
      </c>
      <c r="M119" s="122">
        <v>7.5</v>
      </c>
      <c r="N119" s="122">
        <v>6.9</v>
      </c>
      <c r="O119" s="114" t="s">
        <v>30</v>
      </c>
      <c r="P119" s="114" t="s">
        <v>29</v>
      </c>
      <c r="Q119" s="114" t="s">
        <v>30</v>
      </c>
      <c r="R119" s="114" t="s">
        <v>30</v>
      </c>
      <c r="S119" s="114" t="s">
        <v>36</v>
      </c>
      <c r="T119" s="129">
        <v>4.2253521126760563E-2</v>
      </c>
      <c r="U119" s="123" t="s">
        <v>32</v>
      </c>
      <c r="V119" s="74"/>
      <c r="W119" s="74"/>
    </row>
    <row r="120" spans="1:23" s="88" customFormat="1" ht="27" customHeight="1" x14ac:dyDescent="0.25">
      <c r="A120" s="117">
        <f t="shared" si="1"/>
        <v>117</v>
      </c>
      <c r="B120" s="44">
        <v>2127231640</v>
      </c>
      <c r="C120" s="118" t="s">
        <v>296</v>
      </c>
      <c r="D120" s="75" t="s">
        <v>77</v>
      </c>
      <c r="E120" s="75" t="s">
        <v>330</v>
      </c>
      <c r="F120" s="129" t="s">
        <v>359</v>
      </c>
      <c r="G120" s="120" t="s">
        <v>27</v>
      </c>
      <c r="H120" s="121" t="s">
        <v>45</v>
      </c>
      <c r="I120" s="122">
        <v>8.6999999999999993</v>
      </c>
      <c r="J120" s="122"/>
      <c r="K120" s="122">
        <v>5.5</v>
      </c>
      <c r="L120" s="122">
        <v>5.5</v>
      </c>
      <c r="M120" s="122">
        <v>7.5</v>
      </c>
      <c r="N120" s="122">
        <v>6.8</v>
      </c>
      <c r="O120" s="114" t="s">
        <v>30</v>
      </c>
      <c r="P120" s="114" t="s">
        <v>30</v>
      </c>
      <c r="Q120" s="114" t="s">
        <v>30</v>
      </c>
      <c r="R120" s="114" t="s">
        <v>30</v>
      </c>
      <c r="S120" s="114" t="s">
        <v>36</v>
      </c>
      <c r="T120" s="129">
        <v>4.4117647058823532E-2</v>
      </c>
      <c r="U120" s="123" t="s">
        <v>32</v>
      </c>
      <c r="V120" s="74"/>
      <c r="W120" s="74"/>
    </row>
    <row r="121" spans="1:23" s="88" customFormat="1" ht="27" customHeight="1" x14ac:dyDescent="0.25">
      <c r="A121" s="117">
        <f t="shared" si="1"/>
        <v>118</v>
      </c>
      <c r="B121" s="44">
        <v>2126231641</v>
      </c>
      <c r="C121" s="118" t="s">
        <v>360</v>
      </c>
      <c r="D121" s="75" t="s">
        <v>361</v>
      </c>
      <c r="E121" s="75" t="s">
        <v>330</v>
      </c>
      <c r="F121" s="129" t="s">
        <v>362</v>
      </c>
      <c r="G121" s="120" t="s">
        <v>35</v>
      </c>
      <c r="H121" s="121" t="s">
        <v>28</v>
      </c>
      <c r="I121" s="122">
        <v>8.6999999999999993</v>
      </c>
      <c r="J121" s="122"/>
      <c r="K121" s="122">
        <v>5.5</v>
      </c>
      <c r="L121" s="122">
        <v>5.5</v>
      </c>
      <c r="M121" s="122">
        <v>7</v>
      </c>
      <c r="N121" s="122">
        <v>6.8</v>
      </c>
      <c r="O121" s="114" t="s">
        <v>30</v>
      </c>
      <c r="P121" s="114" t="s">
        <v>30</v>
      </c>
      <c r="Q121" s="114" t="s">
        <v>30</v>
      </c>
      <c r="R121" s="114" t="s">
        <v>30</v>
      </c>
      <c r="S121" s="114" t="s">
        <v>36</v>
      </c>
      <c r="T121" s="129">
        <v>4.4117647058823532E-2</v>
      </c>
      <c r="U121" s="123" t="s">
        <v>32</v>
      </c>
      <c r="V121" s="74"/>
      <c r="W121" s="74"/>
    </row>
    <row r="122" spans="1:23" s="88" customFormat="1" ht="27" customHeight="1" x14ac:dyDescent="0.25">
      <c r="A122" s="117">
        <f t="shared" si="1"/>
        <v>119</v>
      </c>
      <c r="B122" s="44">
        <v>2127231643</v>
      </c>
      <c r="C122" s="118" t="s">
        <v>99</v>
      </c>
      <c r="D122" s="75" t="s">
        <v>304</v>
      </c>
      <c r="E122" s="75" t="s">
        <v>330</v>
      </c>
      <c r="F122" s="129" t="s">
        <v>363</v>
      </c>
      <c r="G122" s="120" t="s">
        <v>35</v>
      </c>
      <c r="H122" s="121" t="s">
        <v>45</v>
      </c>
      <c r="I122" s="122">
        <v>8.5</v>
      </c>
      <c r="J122" s="122"/>
      <c r="K122" s="122">
        <v>8.5</v>
      </c>
      <c r="L122" s="122">
        <v>7.8</v>
      </c>
      <c r="M122" s="122">
        <v>8</v>
      </c>
      <c r="N122" s="122">
        <v>8.1999999999999993</v>
      </c>
      <c r="O122" s="114" t="s">
        <v>30</v>
      </c>
      <c r="P122" s="114" t="s">
        <v>30</v>
      </c>
      <c r="Q122" s="114" t="s">
        <v>29</v>
      </c>
      <c r="R122" s="114" t="s">
        <v>30</v>
      </c>
      <c r="S122" s="114" t="s">
        <v>36</v>
      </c>
      <c r="T122" s="129">
        <v>4.4117647058823532E-2</v>
      </c>
      <c r="U122" s="123" t="s">
        <v>32</v>
      </c>
      <c r="V122" s="74"/>
      <c r="W122" s="74"/>
    </row>
    <row r="123" spans="1:23" s="88" customFormat="1" ht="27" customHeight="1" x14ac:dyDescent="0.25">
      <c r="A123" s="117">
        <f t="shared" si="1"/>
        <v>120</v>
      </c>
      <c r="B123" s="44">
        <v>2126231654</v>
      </c>
      <c r="C123" s="118" t="s">
        <v>364</v>
      </c>
      <c r="D123" s="75" t="s">
        <v>209</v>
      </c>
      <c r="E123" s="75" t="s">
        <v>330</v>
      </c>
      <c r="F123" s="129" t="s">
        <v>365</v>
      </c>
      <c r="G123" s="120" t="s">
        <v>35</v>
      </c>
      <c r="H123" s="121" t="s">
        <v>28</v>
      </c>
      <c r="I123" s="122">
        <v>7.9</v>
      </c>
      <c r="J123" s="122"/>
      <c r="K123" s="122">
        <v>5.5</v>
      </c>
      <c r="L123" s="122">
        <v>5.5</v>
      </c>
      <c r="M123" s="122">
        <v>6</v>
      </c>
      <c r="N123" s="122">
        <v>6.5</v>
      </c>
      <c r="O123" s="114" t="s">
        <v>30</v>
      </c>
      <c r="P123" s="114" t="s">
        <v>29</v>
      </c>
      <c r="Q123" s="114" t="s">
        <v>29</v>
      </c>
      <c r="R123" s="114" t="s">
        <v>30</v>
      </c>
      <c r="S123" s="114" t="s">
        <v>36</v>
      </c>
      <c r="T123" s="129">
        <v>4.4117647058823532E-2</v>
      </c>
      <c r="U123" s="123" t="s">
        <v>32</v>
      </c>
      <c r="V123" s="74"/>
      <c r="W123" s="74"/>
    </row>
    <row r="124" spans="1:23" s="88" customFormat="1" ht="27" customHeight="1" x14ac:dyDescent="0.25">
      <c r="A124" s="117">
        <f t="shared" si="1"/>
        <v>121</v>
      </c>
      <c r="B124" s="44">
        <v>1821243646</v>
      </c>
      <c r="C124" s="118" t="s">
        <v>366</v>
      </c>
      <c r="D124" s="75" t="s">
        <v>367</v>
      </c>
      <c r="E124" s="75" t="s">
        <v>333</v>
      </c>
      <c r="F124" s="129" t="s">
        <v>368</v>
      </c>
      <c r="G124" s="120" t="s">
        <v>71</v>
      </c>
      <c r="H124" s="121" t="s">
        <v>45</v>
      </c>
      <c r="I124" s="122">
        <v>7</v>
      </c>
      <c r="J124" s="122"/>
      <c r="K124" s="122">
        <v>7.8</v>
      </c>
      <c r="L124" s="122">
        <v>8.6</v>
      </c>
      <c r="M124" s="122">
        <v>7.5</v>
      </c>
      <c r="N124" s="122">
        <v>7.8</v>
      </c>
      <c r="O124" s="114" t="s">
        <v>30</v>
      </c>
      <c r="P124" s="114" t="s">
        <v>29</v>
      </c>
      <c r="Q124" s="114" t="s">
        <v>30</v>
      </c>
      <c r="R124" s="114" t="s">
        <v>30</v>
      </c>
      <c r="S124" s="114" t="s">
        <v>83</v>
      </c>
      <c r="T124" s="129">
        <v>4</v>
      </c>
      <c r="U124" s="123" t="s">
        <v>32</v>
      </c>
      <c r="V124" s="74"/>
      <c r="W124" s="74"/>
    </row>
    <row r="125" spans="1:23" s="88" customFormat="1" ht="27" customHeight="1" x14ac:dyDescent="0.25">
      <c r="A125" s="117">
        <f t="shared" si="1"/>
        <v>122</v>
      </c>
      <c r="B125" s="44">
        <v>1921239675</v>
      </c>
      <c r="C125" s="118" t="s">
        <v>139</v>
      </c>
      <c r="D125" s="75" t="s">
        <v>269</v>
      </c>
      <c r="E125" s="75" t="s">
        <v>333</v>
      </c>
      <c r="F125" s="129" t="s">
        <v>369</v>
      </c>
      <c r="G125" s="120" t="s">
        <v>79</v>
      </c>
      <c r="H125" s="121" t="s">
        <v>45</v>
      </c>
      <c r="I125" s="122">
        <v>7.9</v>
      </c>
      <c r="J125" s="122"/>
      <c r="K125" s="122">
        <v>6.6</v>
      </c>
      <c r="L125" s="122">
        <v>6.3</v>
      </c>
      <c r="M125" s="122">
        <v>9</v>
      </c>
      <c r="N125" s="122">
        <v>7</v>
      </c>
      <c r="O125" s="114" t="s">
        <v>30</v>
      </c>
      <c r="P125" s="114" t="s">
        <v>30</v>
      </c>
      <c r="Q125" s="114" t="s">
        <v>30</v>
      </c>
      <c r="R125" s="114" t="s">
        <v>30</v>
      </c>
      <c r="S125" s="114" t="s">
        <v>36</v>
      </c>
      <c r="T125" s="129">
        <v>3</v>
      </c>
      <c r="U125" s="123" t="s">
        <v>32</v>
      </c>
      <c r="V125" s="74"/>
      <c r="W125" s="74"/>
    </row>
    <row r="126" spans="1:23" s="88" customFormat="1" ht="27" customHeight="1" x14ac:dyDescent="0.25">
      <c r="A126" s="117">
        <f t="shared" si="1"/>
        <v>123</v>
      </c>
      <c r="B126" s="44">
        <v>2021236340</v>
      </c>
      <c r="C126" s="118" t="s">
        <v>76</v>
      </c>
      <c r="D126" s="75" t="s">
        <v>370</v>
      </c>
      <c r="E126" s="75" t="s">
        <v>310</v>
      </c>
      <c r="F126" s="129" t="s">
        <v>86</v>
      </c>
      <c r="G126" s="120" t="s">
        <v>27</v>
      </c>
      <c r="H126" s="121" t="s">
        <v>45</v>
      </c>
      <c r="I126" s="122">
        <v>8.1999999999999993</v>
      </c>
      <c r="J126" s="122"/>
      <c r="K126" s="122">
        <v>6.6</v>
      </c>
      <c r="L126" s="122">
        <v>4.5</v>
      </c>
      <c r="M126" s="122">
        <v>6.8</v>
      </c>
      <c r="N126" s="122">
        <v>6.4</v>
      </c>
      <c r="O126" s="114" t="s">
        <v>29</v>
      </c>
      <c r="P126" s="114" t="s">
        <v>30</v>
      </c>
      <c r="Q126" s="114" t="s">
        <v>30</v>
      </c>
      <c r="R126" s="114" t="s">
        <v>30</v>
      </c>
      <c r="S126" s="114" t="s">
        <v>36</v>
      </c>
      <c r="T126" s="129">
        <v>0</v>
      </c>
      <c r="U126" s="123" t="s">
        <v>93</v>
      </c>
      <c r="V126" s="74"/>
      <c r="W126" s="74"/>
    </row>
    <row r="127" spans="1:23" s="88" customFormat="1" ht="27" customHeight="1" x14ac:dyDescent="0.25">
      <c r="A127" s="117">
        <f t="shared" si="1"/>
        <v>124</v>
      </c>
      <c r="B127" s="44">
        <v>2020234286</v>
      </c>
      <c r="C127" s="118" t="s">
        <v>371</v>
      </c>
      <c r="D127" s="75" t="s">
        <v>288</v>
      </c>
      <c r="E127" s="75" t="s">
        <v>310</v>
      </c>
      <c r="F127" s="129" t="s">
        <v>372</v>
      </c>
      <c r="G127" s="120" t="s">
        <v>27</v>
      </c>
      <c r="H127" s="121" t="s">
        <v>28</v>
      </c>
      <c r="I127" s="122">
        <v>8.6999999999999993</v>
      </c>
      <c r="J127" s="122"/>
      <c r="K127" s="122">
        <v>7.2</v>
      </c>
      <c r="L127" s="122">
        <v>7.6</v>
      </c>
      <c r="M127" s="122">
        <v>7.3</v>
      </c>
      <c r="N127" s="122">
        <v>8</v>
      </c>
      <c r="O127" s="114" t="s">
        <v>30</v>
      </c>
      <c r="P127" s="114" t="s">
        <v>30</v>
      </c>
      <c r="Q127" s="114" t="s">
        <v>30</v>
      </c>
      <c r="R127" s="114" t="s">
        <v>30</v>
      </c>
      <c r="S127" s="114" t="s">
        <v>36</v>
      </c>
      <c r="T127" s="129">
        <v>0</v>
      </c>
      <c r="U127" s="123" t="s">
        <v>40</v>
      </c>
      <c r="V127" s="74"/>
      <c r="W127" s="74"/>
    </row>
    <row r="128" spans="1:23" s="88" customFormat="1" ht="27" customHeight="1" x14ac:dyDescent="0.25">
      <c r="A128" s="117">
        <f t="shared" si="1"/>
        <v>125</v>
      </c>
      <c r="B128" s="44">
        <v>2020236403</v>
      </c>
      <c r="C128" s="118" t="s">
        <v>373</v>
      </c>
      <c r="D128" s="75" t="s">
        <v>50</v>
      </c>
      <c r="E128" s="75" t="s">
        <v>310</v>
      </c>
      <c r="F128" s="129" t="s">
        <v>374</v>
      </c>
      <c r="G128" s="120" t="s">
        <v>35</v>
      </c>
      <c r="H128" s="121" t="s">
        <v>28</v>
      </c>
      <c r="I128" s="122">
        <v>9.1999999999999993</v>
      </c>
      <c r="J128" s="122"/>
      <c r="K128" s="122">
        <v>6.6</v>
      </c>
      <c r="L128" s="122">
        <v>6.8</v>
      </c>
      <c r="M128" s="122">
        <v>8</v>
      </c>
      <c r="N128" s="122">
        <v>7.7</v>
      </c>
      <c r="O128" s="114" t="s">
        <v>30</v>
      </c>
      <c r="P128" s="114" t="s">
        <v>30</v>
      </c>
      <c r="Q128" s="114" t="s">
        <v>30</v>
      </c>
      <c r="R128" s="114" t="s">
        <v>30</v>
      </c>
      <c r="S128" s="114" t="s">
        <v>31</v>
      </c>
      <c r="T128" s="129">
        <v>0</v>
      </c>
      <c r="U128" s="123" t="s">
        <v>40</v>
      </c>
      <c r="V128" s="74"/>
      <c r="W128" s="74"/>
    </row>
    <row r="129" spans="1:23" s="88" customFormat="1" ht="27" customHeight="1" x14ac:dyDescent="0.25">
      <c r="A129" s="117">
        <f t="shared" si="1"/>
        <v>126</v>
      </c>
      <c r="B129" s="44">
        <v>2020236901</v>
      </c>
      <c r="C129" s="118" t="s">
        <v>375</v>
      </c>
      <c r="D129" s="75" t="s">
        <v>376</v>
      </c>
      <c r="E129" s="75" t="s">
        <v>310</v>
      </c>
      <c r="F129" s="129" t="s">
        <v>377</v>
      </c>
      <c r="G129" s="120" t="s">
        <v>378</v>
      </c>
      <c r="H129" s="121" t="s">
        <v>28</v>
      </c>
      <c r="I129" s="122">
        <v>9.3000000000000007</v>
      </c>
      <c r="J129" s="122"/>
      <c r="K129" s="122">
        <v>7.1</v>
      </c>
      <c r="L129" s="122">
        <v>7.5</v>
      </c>
      <c r="M129" s="122">
        <v>7.5</v>
      </c>
      <c r="N129" s="122">
        <v>8.1</v>
      </c>
      <c r="O129" s="114" t="s">
        <v>30</v>
      </c>
      <c r="P129" s="114" t="s">
        <v>30</v>
      </c>
      <c r="Q129" s="114" t="s">
        <v>30</v>
      </c>
      <c r="R129" s="114" t="s">
        <v>30</v>
      </c>
      <c r="S129" s="114" t="s">
        <v>36</v>
      </c>
      <c r="T129" s="129">
        <v>0</v>
      </c>
      <c r="U129" s="123" t="s">
        <v>40</v>
      </c>
      <c r="V129" s="74"/>
      <c r="W129" s="74"/>
    </row>
    <row r="130" spans="1:23" s="88" customFormat="1" ht="27" customHeight="1" x14ac:dyDescent="0.25">
      <c r="A130" s="117">
        <f t="shared" si="1"/>
        <v>127</v>
      </c>
      <c r="B130" s="44">
        <v>2020233613</v>
      </c>
      <c r="C130" s="118" t="s">
        <v>379</v>
      </c>
      <c r="D130" s="75" t="s">
        <v>380</v>
      </c>
      <c r="E130" s="75" t="s">
        <v>310</v>
      </c>
      <c r="F130" s="129" t="s">
        <v>327</v>
      </c>
      <c r="G130" s="120" t="s">
        <v>35</v>
      </c>
      <c r="H130" s="121" t="s">
        <v>28</v>
      </c>
      <c r="I130" s="122">
        <v>9.1</v>
      </c>
      <c r="J130" s="122"/>
      <c r="K130" s="122">
        <v>8.5</v>
      </c>
      <c r="L130" s="122">
        <v>7.5</v>
      </c>
      <c r="M130" s="122">
        <v>9</v>
      </c>
      <c r="N130" s="122">
        <v>8.3000000000000007</v>
      </c>
      <c r="O130" s="114" t="s">
        <v>30</v>
      </c>
      <c r="P130" s="114" t="s">
        <v>30</v>
      </c>
      <c r="Q130" s="114" t="s">
        <v>30</v>
      </c>
      <c r="R130" s="114" t="s">
        <v>30</v>
      </c>
      <c r="S130" s="114" t="s">
        <v>36</v>
      </c>
      <c r="T130" s="129">
        <v>0</v>
      </c>
      <c r="U130" s="123" t="s">
        <v>40</v>
      </c>
      <c r="V130" s="74"/>
      <c r="W130" s="74"/>
    </row>
    <row r="131" spans="1:23" s="88" customFormat="1" ht="27" customHeight="1" x14ac:dyDescent="0.25">
      <c r="A131" s="117">
        <f t="shared" si="1"/>
        <v>128</v>
      </c>
      <c r="B131" s="44">
        <v>2021713612</v>
      </c>
      <c r="C131" s="118" t="s">
        <v>381</v>
      </c>
      <c r="D131" s="75" t="s">
        <v>266</v>
      </c>
      <c r="E131" s="75" t="s">
        <v>310</v>
      </c>
      <c r="F131" s="129" t="s">
        <v>382</v>
      </c>
      <c r="G131" s="120" t="s">
        <v>35</v>
      </c>
      <c r="H131" s="121" t="s">
        <v>45</v>
      </c>
      <c r="I131" s="122">
        <v>8.6999999999999993</v>
      </c>
      <c r="J131" s="122"/>
      <c r="K131" s="122">
        <v>6.9</v>
      </c>
      <c r="L131" s="122">
        <v>6.9</v>
      </c>
      <c r="M131" s="122">
        <v>7</v>
      </c>
      <c r="N131" s="122">
        <v>7.6</v>
      </c>
      <c r="O131" s="114" t="s">
        <v>30</v>
      </c>
      <c r="P131" s="114" t="s">
        <v>30</v>
      </c>
      <c r="Q131" s="114" t="s">
        <v>30</v>
      </c>
      <c r="R131" s="114" t="s">
        <v>30</v>
      </c>
      <c r="S131" s="114" t="s">
        <v>31</v>
      </c>
      <c r="T131" s="129">
        <v>0</v>
      </c>
      <c r="U131" s="123" t="s">
        <v>40</v>
      </c>
      <c r="V131" s="74"/>
      <c r="W131" s="74"/>
    </row>
    <row r="132" spans="1:23" s="88" customFormat="1" ht="27" customHeight="1" x14ac:dyDescent="0.25">
      <c r="A132" s="117">
        <f t="shared" si="1"/>
        <v>129</v>
      </c>
      <c r="B132" s="44">
        <v>2020244955</v>
      </c>
      <c r="C132" s="118" t="s">
        <v>383</v>
      </c>
      <c r="D132" s="75" t="s">
        <v>91</v>
      </c>
      <c r="E132" s="75" t="s">
        <v>310</v>
      </c>
      <c r="F132" s="129" t="s">
        <v>43</v>
      </c>
      <c r="G132" s="120" t="s">
        <v>71</v>
      </c>
      <c r="H132" s="121" t="s">
        <v>28</v>
      </c>
      <c r="I132" s="122">
        <v>9.6</v>
      </c>
      <c r="J132" s="122"/>
      <c r="K132" s="122">
        <v>5.5</v>
      </c>
      <c r="L132" s="122">
        <v>6.3</v>
      </c>
      <c r="M132" s="122">
        <v>8</v>
      </c>
      <c r="N132" s="122">
        <v>7.5</v>
      </c>
      <c r="O132" s="114" t="s">
        <v>30</v>
      </c>
      <c r="P132" s="114" t="s">
        <v>30</v>
      </c>
      <c r="Q132" s="114" t="s">
        <v>30</v>
      </c>
      <c r="R132" s="114" t="s">
        <v>30</v>
      </c>
      <c r="S132" s="114" t="s">
        <v>36</v>
      </c>
      <c r="T132" s="129">
        <v>0</v>
      </c>
      <c r="U132" s="123" t="s">
        <v>40</v>
      </c>
      <c r="V132" s="74"/>
      <c r="W132" s="74"/>
    </row>
    <row r="133" spans="1:23" s="88" customFormat="1" ht="27" customHeight="1" x14ac:dyDescent="0.25">
      <c r="A133" s="117">
        <f t="shared" si="1"/>
        <v>130</v>
      </c>
      <c r="B133" s="44">
        <v>2020234389</v>
      </c>
      <c r="C133" s="118" t="s">
        <v>384</v>
      </c>
      <c r="D133" s="75" t="s">
        <v>199</v>
      </c>
      <c r="E133" s="75" t="s">
        <v>310</v>
      </c>
      <c r="F133" s="129" t="s">
        <v>385</v>
      </c>
      <c r="G133" s="120" t="s">
        <v>35</v>
      </c>
      <c r="H133" s="121" t="s">
        <v>28</v>
      </c>
      <c r="I133" s="122">
        <v>8.9</v>
      </c>
      <c r="J133" s="122"/>
      <c r="K133" s="122">
        <v>8.5</v>
      </c>
      <c r="L133" s="122">
        <v>7</v>
      </c>
      <c r="M133" s="122">
        <v>7.5</v>
      </c>
      <c r="N133" s="122">
        <v>8.1</v>
      </c>
      <c r="O133" s="114" t="s">
        <v>30</v>
      </c>
      <c r="P133" s="114" t="s">
        <v>30</v>
      </c>
      <c r="Q133" s="114" t="s">
        <v>30</v>
      </c>
      <c r="R133" s="114" t="s">
        <v>30</v>
      </c>
      <c r="S133" s="114" t="s">
        <v>36</v>
      </c>
      <c r="T133" s="129">
        <v>1</v>
      </c>
      <c r="U133" s="123" t="s">
        <v>32</v>
      </c>
      <c r="V133" s="74"/>
      <c r="W133" s="74"/>
    </row>
    <row r="134" spans="1:23" s="88" customFormat="1" ht="27" customHeight="1" x14ac:dyDescent="0.25">
      <c r="A134" s="117">
        <f t="shared" ref="A134:A192" si="2">A133+1</f>
        <v>131</v>
      </c>
      <c r="B134" s="44">
        <v>2021237299</v>
      </c>
      <c r="C134" s="118" t="s">
        <v>386</v>
      </c>
      <c r="D134" s="75" t="s">
        <v>353</v>
      </c>
      <c r="E134" s="75" t="s">
        <v>310</v>
      </c>
      <c r="F134" s="129" t="s">
        <v>387</v>
      </c>
      <c r="G134" s="120" t="s">
        <v>27</v>
      </c>
      <c r="H134" s="121" t="s">
        <v>45</v>
      </c>
      <c r="I134" s="122">
        <v>9.1999999999999993</v>
      </c>
      <c r="J134" s="122"/>
      <c r="K134" s="122">
        <v>7.8</v>
      </c>
      <c r="L134" s="122">
        <v>7.5</v>
      </c>
      <c r="M134" s="122">
        <v>8.5</v>
      </c>
      <c r="N134" s="122">
        <v>8.1999999999999993</v>
      </c>
      <c r="O134" s="114" t="s">
        <v>30</v>
      </c>
      <c r="P134" s="114" t="s">
        <v>30</v>
      </c>
      <c r="Q134" s="114" t="s">
        <v>30</v>
      </c>
      <c r="R134" s="114" t="s">
        <v>30</v>
      </c>
      <c r="S134" s="114" t="s">
        <v>36</v>
      </c>
      <c r="T134" s="129">
        <v>0</v>
      </c>
      <c r="U134" s="123" t="s">
        <v>40</v>
      </c>
      <c r="V134" s="74"/>
      <c r="W134" s="74"/>
    </row>
    <row r="135" spans="1:23" s="88" customFormat="1" ht="27" customHeight="1" x14ac:dyDescent="0.25">
      <c r="A135" s="117">
        <f t="shared" si="2"/>
        <v>132</v>
      </c>
      <c r="B135" s="44">
        <v>2126241253</v>
      </c>
      <c r="C135" s="118" t="s">
        <v>388</v>
      </c>
      <c r="D135" s="75" t="s">
        <v>251</v>
      </c>
      <c r="E135" s="75" t="s">
        <v>389</v>
      </c>
      <c r="F135" s="129" t="s">
        <v>390</v>
      </c>
      <c r="G135" s="120" t="s">
        <v>35</v>
      </c>
      <c r="H135" s="121" t="s">
        <v>28</v>
      </c>
      <c r="I135" s="122">
        <v>9</v>
      </c>
      <c r="J135" s="122"/>
      <c r="K135" s="122">
        <v>7.4</v>
      </c>
      <c r="L135" s="122">
        <v>6.4</v>
      </c>
      <c r="M135" s="122">
        <v>7</v>
      </c>
      <c r="N135" s="122">
        <v>7.64</v>
      </c>
      <c r="O135" s="114" t="s">
        <v>30</v>
      </c>
      <c r="P135" s="114" t="s">
        <v>30</v>
      </c>
      <c r="Q135" s="114" t="s">
        <v>30</v>
      </c>
      <c r="R135" s="114" t="s">
        <v>30</v>
      </c>
      <c r="S135" s="114" t="s">
        <v>36</v>
      </c>
      <c r="T135" s="130">
        <v>0</v>
      </c>
      <c r="U135" s="123" t="s">
        <v>40</v>
      </c>
      <c r="V135" s="74"/>
      <c r="W135" s="74"/>
    </row>
    <row r="136" spans="1:23" s="88" customFormat="1" ht="27" customHeight="1" x14ac:dyDescent="0.25">
      <c r="A136" s="117">
        <f t="shared" si="2"/>
        <v>133</v>
      </c>
      <c r="B136" s="44">
        <v>1921235348</v>
      </c>
      <c r="C136" s="118" t="s">
        <v>391</v>
      </c>
      <c r="D136" s="75" t="s">
        <v>392</v>
      </c>
      <c r="E136" s="75" t="s">
        <v>333</v>
      </c>
      <c r="F136" s="129" t="s">
        <v>393</v>
      </c>
      <c r="G136" s="120" t="s">
        <v>27</v>
      </c>
      <c r="H136" s="121" t="s">
        <v>45</v>
      </c>
      <c r="I136" s="122">
        <v>7.6</v>
      </c>
      <c r="J136" s="122"/>
      <c r="K136" s="122">
        <v>5.5</v>
      </c>
      <c r="L136" s="122">
        <v>6</v>
      </c>
      <c r="M136" s="122">
        <v>5.5</v>
      </c>
      <c r="N136" s="122">
        <v>6.54</v>
      </c>
      <c r="O136" s="114" t="s">
        <v>30</v>
      </c>
      <c r="P136" s="114" t="s">
        <v>30</v>
      </c>
      <c r="Q136" s="114" t="s">
        <v>30</v>
      </c>
      <c r="R136" s="114" t="s">
        <v>30</v>
      </c>
      <c r="S136" s="114" t="s">
        <v>36</v>
      </c>
      <c r="T136" s="130">
        <v>0</v>
      </c>
      <c r="U136" s="123" t="s">
        <v>40</v>
      </c>
      <c r="V136" s="74"/>
      <c r="W136" s="74"/>
    </row>
    <row r="137" spans="1:23" s="88" customFormat="1" ht="27" customHeight="1" x14ac:dyDescent="0.25">
      <c r="A137" s="117">
        <f t="shared" si="2"/>
        <v>134</v>
      </c>
      <c r="B137" s="44">
        <v>1921644923</v>
      </c>
      <c r="C137" s="118" t="s">
        <v>394</v>
      </c>
      <c r="D137" s="75" t="s">
        <v>395</v>
      </c>
      <c r="E137" s="75" t="s">
        <v>333</v>
      </c>
      <c r="F137" s="129" t="s">
        <v>396</v>
      </c>
      <c r="G137" s="120" t="s">
        <v>27</v>
      </c>
      <c r="H137" s="121" t="s">
        <v>45</v>
      </c>
      <c r="I137" s="122">
        <v>7.7</v>
      </c>
      <c r="J137" s="122"/>
      <c r="K137" s="122">
        <v>5.5</v>
      </c>
      <c r="L137" s="122">
        <v>5.8</v>
      </c>
      <c r="M137" s="122">
        <v>7.5</v>
      </c>
      <c r="N137" s="122">
        <v>6.5</v>
      </c>
      <c r="O137" s="114" t="s">
        <v>30</v>
      </c>
      <c r="P137" s="114" t="s">
        <v>30</v>
      </c>
      <c r="Q137" s="114" t="s">
        <v>30</v>
      </c>
      <c r="R137" s="114" t="s">
        <v>30</v>
      </c>
      <c r="S137" s="114" t="s">
        <v>36</v>
      </c>
      <c r="T137" s="130">
        <v>0</v>
      </c>
      <c r="U137" s="123" t="s">
        <v>40</v>
      </c>
      <c r="V137" s="74"/>
      <c r="W137" s="74"/>
    </row>
    <row r="138" spans="1:23" s="88" customFormat="1" ht="27" customHeight="1" x14ac:dyDescent="0.25">
      <c r="A138" s="117">
        <f t="shared" si="2"/>
        <v>135</v>
      </c>
      <c r="B138" s="44">
        <v>171575482</v>
      </c>
      <c r="C138" s="118" t="s">
        <v>139</v>
      </c>
      <c r="D138" s="75" t="s">
        <v>30</v>
      </c>
      <c r="E138" s="75" t="s">
        <v>310</v>
      </c>
      <c r="F138" s="129" t="s">
        <v>397</v>
      </c>
      <c r="G138" s="120" t="s">
        <v>79</v>
      </c>
      <c r="H138" s="121" t="s">
        <v>45</v>
      </c>
      <c r="I138" s="122">
        <v>8.4</v>
      </c>
      <c r="J138" s="122"/>
      <c r="K138" s="122">
        <v>8.9</v>
      </c>
      <c r="L138" s="122">
        <v>6</v>
      </c>
      <c r="M138" s="122">
        <v>7.5</v>
      </c>
      <c r="N138" s="122">
        <v>7.5</v>
      </c>
      <c r="O138" s="114" t="s">
        <v>30</v>
      </c>
      <c r="P138" s="114" t="s">
        <v>30</v>
      </c>
      <c r="Q138" s="114" t="s">
        <v>30</v>
      </c>
      <c r="R138" s="114" t="s">
        <v>30</v>
      </c>
      <c r="S138" s="114" t="s">
        <v>36</v>
      </c>
      <c r="T138" s="130">
        <v>0</v>
      </c>
      <c r="U138" s="123" t="s">
        <v>40</v>
      </c>
      <c r="V138" s="74"/>
      <c r="W138" s="74"/>
    </row>
    <row r="139" spans="1:23" s="88" customFormat="1" ht="27" customHeight="1" x14ac:dyDescent="0.25">
      <c r="A139" s="117">
        <f t="shared" si="2"/>
        <v>136</v>
      </c>
      <c r="B139" s="44">
        <v>1811225950</v>
      </c>
      <c r="C139" s="118" t="s">
        <v>398</v>
      </c>
      <c r="D139" s="75" t="s">
        <v>399</v>
      </c>
      <c r="E139" s="75" t="s">
        <v>400</v>
      </c>
      <c r="F139" s="129" t="s">
        <v>401</v>
      </c>
      <c r="G139" s="120" t="s">
        <v>35</v>
      </c>
      <c r="H139" s="121" t="s">
        <v>45</v>
      </c>
      <c r="I139" s="122">
        <v>8</v>
      </c>
      <c r="J139" s="122"/>
      <c r="K139" s="122">
        <v>7</v>
      </c>
      <c r="L139" s="122">
        <v>5.5</v>
      </c>
      <c r="M139" s="122">
        <v>8</v>
      </c>
      <c r="N139" s="122">
        <v>6.8</v>
      </c>
      <c r="O139" s="114" t="s">
        <v>30</v>
      </c>
      <c r="P139" s="114" t="s">
        <v>30</v>
      </c>
      <c r="Q139" s="114" t="s">
        <v>30</v>
      </c>
      <c r="R139" s="114" t="s">
        <v>30</v>
      </c>
      <c r="S139" s="114" t="s">
        <v>36</v>
      </c>
      <c r="T139" s="130">
        <v>0</v>
      </c>
      <c r="U139" s="123" t="s">
        <v>40</v>
      </c>
      <c r="V139" s="74"/>
      <c r="W139" s="74"/>
    </row>
    <row r="140" spans="1:23" s="88" customFormat="1" ht="27" customHeight="1" x14ac:dyDescent="0.25">
      <c r="A140" s="117">
        <f t="shared" si="2"/>
        <v>137</v>
      </c>
      <c r="B140" s="44">
        <v>152353476</v>
      </c>
      <c r="C140" s="118" t="s">
        <v>121</v>
      </c>
      <c r="D140" s="75" t="s">
        <v>402</v>
      </c>
      <c r="E140" s="75" t="s">
        <v>403</v>
      </c>
      <c r="F140" s="129" t="s">
        <v>404</v>
      </c>
      <c r="G140" s="120" t="s">
        <v>27</v>
      </c>
      <c r="H140" s="121" t="s">
        <v>45</v>
      </c>
      <c r="I140" s="122">
        <v>5.6</v>
      </c>
      <c r="J140" s="122"/>
      <c r="K140" s="122">
        <v>5.5</v>
      </c>
      <c r="L140" s="122">
        <v>5.5</v>
      </c>
      <c r="M140" s="122">
        <v>5.5</v>
      </c>
      <c r="N140" s="122">
        <v>5.54</v>
      </c>
      <c r="O140" s="114" t="s">
        <v>30</v>
      </c>
      <c r="P140" s="114" t="s">
        <v>30</v>
      </c>
      <c r="Q140" s="114" t="s">
        <v>30</v>
      </c>
      <c r="R140" s="114" t="s">
        <v>30</v>
      </c>
      <c r="S140" s="114" t="s">
        <v>36</v>
      </c>
      <c r="T140" s="130">
        <v>0</v>
      </c>
      <c r="U140" s="123" t="s">
        <v>40</v>
      </c>
      <c r="V140" s="74"/>
      <c r="W140" s="74"/>
    </row>
    <row r="141" spans="1:23" s="88" customFormat="1" ht="26.4" customHeight="1" x14ac:dyDescent="0.25">
      <c r="A141" s="117">
        <f t="shared" si="2"/>
        <v>138</v>
      </c>
      <c r="B141" s="36">
        <v>2020243359</v>
      </c>
      <c r="C141" s="108" t="s">
        <v>405</v>
      </c>
      <c r="D141" s="109" t="s">
        <v>256</v>
      </c>
      <c r="E141" s="109" t="s">
        <v>406</v>
      </c>
      <c r="F141" s="110" t="s">
        <v>407</v>
      </c>
      <c r="G141" s="111" t="s">
        <v>35</v>
      </c>
      <c r="H141" s="112" t="s">
        <v>28</v>
      </c>
      <c r="I141" s="113"/>
      <c r="J141" s="113">
        <v>8.8000000000000007</v>
      </c>
      <c r="K141" s="113"/>
      <c r="L141" s="113"/>
      <c r="M141" s="113">
        <v>7.5</v>
      </c>
      <c r="N141" s="113">
        <v>8.8000000000000007</v>
      </c>
      <c r="O141" s="115" t="s">
        <v>30</v>
      </c>
      <c r="P141" s="115" t="s">
        <v>30</v>
      </c>
      <c r="Q141" s="115" t="s">
        <v>30</v>
      </c>
      <c r="R141" s="115" t="s">
        <v>30</v>
      </c>
      <c r="S141" s="115" t="s">
        <v>36</v>
      </c>
      <c r="T141" s="131">
        <v>0</v>
      </c>
      <c r="U141" s="116" t="s">
        <v>40</v>
      </c>
      <c r="V141" s="74"/>
      <c r="W141" s="74"/>
    </row>
    <row r="142" spans="1:23" s="88" customFormat="1" ht="26.4" customHeight="1" x14ac:dyDescent="0.25">
      <c r="A142" s="117">
        <f t="shared" si="2"/>
        <v>139</v>
      </c>
      <c r="B142" s="44">
        <v>2020246628</v>
      </c>
      <c r="C142" s="118" t="s">
        <v>408</v>
      </c>
      <c r="D142" s="75" t="s">
        <v>162</v>
      </c>
      <c r="E142" s="109" t="s">
        <v>406</v>
      </c>
      <c r="F142" s="119" t="s">
        <v>409</v>
      </c>
      <c r="G142" s="120" t="s">
        <v>44</v>
      </c>
      <c r="H142" s="121" t="s">
        <v>28</v>
      </c>
      <c r="I142" s="122"/>
      <c r="J142" s="122">
        <v>8.6999999999999993</v>
      </c>
      <c r="K142" s="113"/>
      <c r="L142" s="113"/>
      <c r="M142" s="122">
        <v>8</v>
      </c>
      <c r="N142" s="122">
        <v>8.6999999999999993</v>
      </c>
      <c r="O142" s="114" t="s">
        <v>30</v>
      </c>
      <c r="P142" s="114" t="s">
        <v>30</v>
      </c>
      <c r="Q142" s="114" t="s">
        <v>30</v>
      </c>
      <c r="R142" s="114" t="s">
        <v>30</v>
      </c>
      <c r="S142" s="114" t="s">
        <v>36</v>
      </c>
      <c r="T142" s="132">
        <v>0</v>
      </c>
      <c r="U142" s="123" t="s">
        <v>40</v>
      </c>
      <c r="V142" s="74"/>
      <c r="W142" s="74"/>
    </row>
    <row r="143" spans="1:23" s="88" customFormat="1" ht="26.4" customHeight="1" x14ac:dyDescent="0.25">
      <c r="A143" s="117">
        <f t="shared" si="2"/>
        <v>140</v>
      </c>
      <c r="B143" s="44">
        <v>1920249736</v>
      </c>
      <c r="C143" s="118" t="s">
        <v>410</v>
      </c>
      <c r="D143" s="75" t="s">
        <v>91</v>
      </c>
      <c r="E143" s="109" t="s">
        <v>406</v>
      </c>
      <c r="F143" s="119" t="s">
        <v>411</v>
      </c>
      <c r="G143" s="120" t="s">
        <v>35</v>
      </c>
      <c r="H143" s="121" t="s">
        <v>28</v>
      </c>
      <c r="I143" s="122"/>
      <c r="J143" s="122">
        <v>8.6999999999999993</v>
      </c>
      <c r="K143" s="113"/>
      <c r="L143" s="113"/>
      <c r="M143" s="122">
        <v>8</v>
      </c>
      <c r="N143" s="122">
        <v>8.6999999999999993</v>
      </c>
      <c r="O143" s="114" t="s">
        <v>30</v>
      </c>
      <c r="P143" s="114" t="s">
        <v>30</v>
      </c>
      <c r="Q143" s="114" t="s">
        <v>30</v>
      </c>
      <c r="R143" s="114" t="s">
        <v>30</v>
      </c>
      <c r="S143" s="114" t="s">
        <v>36</v>
      </c>
      <c r="T143" s="132">
        <v>0</v>
      </c>
      <c r="U143" s="123" t="s">
        <v>40</v>
      </c>
      <c r="V143" s="74"/>
      <c r="W143" s="74"/>
    </row>
    <row r="144" spans="1:23" s="88" customFormat="1" ht="26.4" customHeight="1" x14ac:dyDescent="0.25">
      <c r="A144" s="117">
        <f t="shared" si="2"/>
        <v>141</v>
      </c>
      <c r="B144" s="44">
        <v>2020646767</v>
      </c>
      <c r="C144" s="118" t="s">
        <v>412</v>
      </c>
      <c r="D144" s="75" t="s">
        <v>199</v>
      </c>
      <c r="E144" s="109" t="s">
        <v>406</v>
      </c>
      <c r="F144" s="119" t="s">
        <v>413</v>
      </c>
      <c r="G144" s="120" t="s">
        <v>27</v>
      </c>
      <c r="H144" s="121" t="s">
        <v>28</v>
      </c>
      <c r="I144" s="122"/>
      <c r="J144" s="122">
        <v>8.1999999999999993</v>
      </c>
      <c r="K144" s="113"/>
      <c r="L144" s="113"/>
      <c r="M144" s="122">
        <v>8.5</v>
      </c>
      <c r="N144" s="122">
        <v>8.1999999999999993</v>
      </c>
      <c r="O144" s="114" t="s">
        <v>30</v>
      </c>
      <c r="P144" s="114" t="s">
        <v>30</v>
      </c>
      <c r="Q144" s="114" t="s">
        <v>30</v>
      </c>
      <c r="R144" s="114" t="s">
        <v>30</v>
      </c>
      <c r="S144" s="114" t="s">
        <v>36</v>
      </c>
      <c r="T144" s="132">
        <v>0</v>
      </c>
      <c r="U144" s="123" t="s">
        <v>40</v>
      </c>
      <c r="V144" s="74"/>
      <c r="W144" s="74"/>
    </row>
    <row r="145" spans="1:23" s="88" customFormat="1" ht="26.4" customHeight="1" x14ac:dyDescent="0.25">
      <c r="A145" s="117">
        <f t="shared" si="2"/>
        <v>142</v>
      </c>
      <c r="B145" s="44">
        <v>2020232796</v>
      </c>
      <c r="C145" s="118" t="s">
        <v>414</v>
      </c>
      <c r="D145" s="75" t="s">
        <v>325</v>
      </c>
      <c r="E145" s="109" t="s">
        <v>406</v>
      </c>
      <c r="F145" s="119" t="s">
        <v>415</v>
      </c>
      <c r="G145" s="120" t="s">
        <v>416</v>
      </c>
      <c r="H145" s="121" t="s">
        <v>28</v>
      </c>
      <c r="I145" s="122"/>
      <c r="J145" s="122">
        <v>8.5</v>
      </c>
      <c r="K145" s="113"/>
      <c r="L145" s="113"/>
      <c r="M145" s="122">
        <v>9</v>
      </c>
      <c r="N145" s="122">
        <v>8.5</v>
      </c>
      <c r="O145" s="114" t="s">
        <v>30</v>
      </c>
      <c r="P145" s="114" t="s">
        <v>30</v>
      </c>
      <c r="Q145" s="114" t="s">
        <v>30</v>
      </c>
      <c r="R145" s="114" t="s">
        <v>30</v>
      </c>
      <c r="S145" s="114" t="s">
        <v>36</v>
      </c>
      <c r="T145" s="132">
        <v>0</v>
      </c>
      <c r="U145" s="123" t="s">
        <v>40</v>
      </c>
      <c r="V145" s="74"/>
      <c r="W145" s="74"/>
    </row>
    <row r="146" spans="1:23" s="88" customFormat="1" ht="26.4" customHeight="1" x14ac:dyDescent="0.25">
      <c r="A146" s="117">
        <f t="shared" si="2"/>
        <v>143</v>
      </c>
      <c r="B146" s="44">
        <v>2020243650</v>
      </c>
      <c r="C146" s="118" t="s">
        <v>417</v>
      </c>
      <c r="D146" s="75" t="s">
        <v>209</v>
      </c>
      <c r="E146" s="109" t="s">
        <v>406</v>
      </c>
      <c r="F146" s="119" t="s">
        <v>418</v>
      </c>
      <c r="G146" s="120" t="s">
        <v>35</v>
      </c>
      <c r="H146" s="121" t="s">
        <v>28</v>
      </c>
      <c r="I146" s="122"/>
      <c r="J146" s="122">
        <v>8.6999999999999993</v>
      </c>
      <c r="K146" s="113"/>
      <c r="L146" s="113"/>
      <c r="M146" s="122">
        <v>8</v>
      </c>
      <c r="N146" s="122">
        <v>8.6999999999999993</v>
      </c>
      <c r="O146" s="114" t="s">
        <v>30</v>
      </c>
      <c r="P146" s="114" t="s">
        <v>30</v>
      </c>
      <c r="Q146" s="114" t="s">
        <v>30</v>
      </c>
      <c r="R146" s="114" t="s">
        <v>30</v>
      </c>
      <c r="S146" s="114" t="s">
        <v>36</v>
      </c>
      <c r="T146" s="132">
        <v>0</v>
      </c>
      <c r="U146" s="123" t="s">
        <v>40</v>
      </c>
      <c r="V146" s="74"/>
      <c r="W146" s="74"/>
    </row>
    <row r="147" spans="1:23" s="88" customFormat="1" ht="26.4" customHeight="1" x14ac:dyDescent="0.25">
      <c r="A147" s="117">
        <f t="shared" si="2"/>
        <v>144</v>
      </c>
      <c r="B147" s="36">
        <v>2020246899</v>
      </c>
      <c r="C147" s="108" t="s">
        <v>419</v>
      </c>
      <c r="D147" s="109" t="s">
        <v>24</v>
      </c>
      <c r="E147" s="109" t="s">
        <v>406</v>
      </c>
      <c r="F147" s="110" t="s">
        <v>420</v>
      </c>
      <c r="G147" s="111" t="s">
        <v>79</v>
      </c>
      <c r="H147" s="112" t="s">
        <v>28</v>
      </c>
      <c r="I147" s="113">
        <v>7.5</v>
      </c>
      <c r="J147" s="113"/>
      <c r="K147" s="113">
        <v>7.5</v>
      </c>
      <c r="L147" s="113">
        <v>6.3</v>
      </c>
      <c r="M147" s="113">
        <v>8</v>
      </c>
      <c r="N147" s="113">
        <v>7</v>
      </c>
      <c r="O147" s="115" t="s">
        <v>30</v>
      </c>
      <c r="P147" s="115" t="s">
        <v>30</v>
      </c>
      <c r="Q147" s="115" t="s">
        <v>30</v>
      </c>
      <c r="R147" s="115" t="s">
        <v>30</v>
      </c>
      <c r="S147" s="115" t="s">
        <v>36</v>
      </c>
      <c r="T147" s="131">
        <v>0</v>
      </c>
      <c r="U147" s="116" t="s">
        <v>40</v>
      </c>
      <c r="V147" s="74"/>
      <c r="W147" s="74"/>
    </row>
    <row r="148" spans="1:23" s="88" customFormat="1" ht="26.4" customHeight="1" x14ac:dyDescent="0.25">
      <c r="A148" s="117">
        <f t="shared" si="2"/>
        <v>145</v>
      </c>
      <c r="B148" s="44">
        <v>2020246869</v>
      </c>
      <c r="C148" s="118" t="s">
        <v>421</v>
      </c>
      <c r="D148" s="75" t="s">
        <v>422</v>
      </c>
      <c r="E148" s="109" t="s">
        <v>406</v>
      </c>
      <c r="F148" s="119" t="s">
        <v>423</v>
      </c>
      <c r="G148" s="120" t="s">
        <v>271</v>
      </c>
      <c r="H148" s="121" t="s">
        <v>45</v>
      </c>
      <c r="I148" s="122">
        <v>6.6</v>
      </c>
      <c r="J148" s="122"/>
      <c r="K148" s="113">
        <v>6.9</v>
      </c>
      <c r="L148" s="113">
        <v>6</v>
      </c>
      <c r="M148" s="122">
        <v>7</v>
      </c>
      <c r="N148" s="122">
        <v>6.4</v>
      </c>
      <c r="O148" s="114" t="s">
        <v>30</v>
      </c>
      <c r="P148" s="114" t="s">
        <v>30</v>
      </c>
      <c r="Q148" s="114" t="s">
        <v>30</v>
      </c>
      <c r="R148" s="114" t="s">
        <v>30</v>
      </c>
      <c r="S148" s="114" t="s">
        <v>83</v>
      </c>
      <c r="T148" s="132">
        <v>0</v>
      </c>
      <c r="U148" s="123" t="s">
        <v>40</v>
      </c>
      <c r="V148" s="74"/>
      <c r="W148" s="74"/>
    </row>
    <row r="149" spans="1:23" s="88" customFormat="1" ht="26.4" customHeight="1" x14ac:dyDescent="0.25">
      <c r="A149" s="117">
        <f t="shared" si="2"/>
        <v>146</v>
      </c>
      <c r="B149" s="44">
        <v>2020247557</v>
      </c>
      <c r="C149" s="118" t="s">
        <v>424</v>
      </c>
      <c r="D149" s="75" t="s">
        <v>256</v>
      </c>
      <c r="E149" s="109" t="s">
        <v>406</v>
      </c>
      <c r="F149" s="119" t="s">
        <v>425</v>
      </c>
      <c r="G149" s="120" t="s">
        <v>79</v>
      </c>
      <c r="H149" s="121" t="s">
        <v>28</v>
      </c>
      <c r="I149" s="122">
        <v>6.7</v>
      </c>
      <c r="J149" s="122"/>
      <c r="K149" s="113">
        <v>6.8</v>
      </c>
      <c r="L149" s="113">
        <v>8</v>
      </c>
      <c r="M149" s="122">
        <v>5.5</v>
      </c>
      <c r="N149" s="122">
        <v>7.2</v>
      </c>
      <c r="O149" s="114" t="s">
        <v>30</v>
      </c>
      <c r="P149" s="114" t="s">
        <v>30</v>
      </c>
      <c r="Q149" s="114" t="s">
        <v>30</v>
      </c>
      <c r="R149" s="114" t="s">
        <v>30</v>
      </c>
      <c r="S149" s="114" t="s">
        <v>36</v>
      </c>
      <c r="T149" s="132">
        <v>0</v>
      </c>
      <c r="U149" s="123" t="s">
        <v>40</v>
      </c>
      <c r="V149" s="74"/>
      <c r="W149" s="74"/>
    </row>
    <row r="150" spans="1:23" s="88" customFormat="1" ht="26.4" customHeight="1" x14ac:dyDescent="0.25">
      <c r="A150" s="117">
        <f t="shared" si="2"/>
        <v>147</v>
      </c>
      <c r="B150" s="44">
        <v>2020244443</v>
      </c>
      <c r="C150" s="118" t="s">
        <v>426</v>
      </c>
      <c r="D150" s="75" t="s">
        <v>427</v>
      </c>
      <c r="E150" s="109" t="s">
        <v>406</v>
      </c>
      <c r="F150" s="119" t="s">
        <v>178</v>
      </c>
      <c r="G150" s="120" t="s">
        <v>35</v>
      </c>
      <c r="H150" s="121" t="s">
        <v>28</v>
      </c>
      <c r="I150" s="122">
        <v>7.6</v>
      </c>
      <c r="J150" s="122"/>
      <c r="K150" s="113">
        <v>6.3</v>
      </c>
      <c r="L150" s="113">
        <v>7</v>
      </c>
      <c r="M150" s="122">
        <v>7.3</v>
      </c>
      <c r="N150" s="122">
        <v>7.1</v>
      </c>
      <c r="O150" s="114" t="s">
        <v>30</v>
      </c>
      <c r="P150" s="114" t="s">
        <v>30</v>
      </c>
      <c r="Q150" s="114" t="s">
        <v>30</v>
      </c>
      <c r="R150" s="114" t="s">
        <v>30</v>
      </c>
      <c r="S150" s="114" t="s">
        <v>31</v>
      </c>
      <c r="T150" s="132">
        <v>0</v>
      </c>
      <c r="U150" s="123" t="s">
        <v>40</v>
      </c>
      <c r="V150" s="74"/>
      <c r="W150" s="74"/>
    </row>
    <row r="151" spans="1:23" s="88" customFormat="1" ht="26.4" customHeight="1" x14ac:dyDescent="0.25">
      <c r="A151" s="117">
        <f t="shared" si="2"/>
        <v>148</v>
      </c>
      <c r="B151" s="44">
        <v>2021248265</v>
      </c>
      <c r="C151" s="118" t="s">
        <v>428</v>
      </c>
      <c r="D151" s="75" t="s">
        <v>429</v>
      </c>
      <c r="E151" s="109" t="s">
        <v>406</v>
      </c>
      <c r="F151" s="119" t="s">
        <v>430</v>
      </c>
      <c r="G151" s="120" t="s">
        <v>79</v>
      </c>
      <c r="H151" s="121" t="s">
        <v>45</v>
      </c>
      <c r="I151" s="122">
        <v>6.2</v>
      </c>
      <c r="J151" s="122"/>
      <c r="K151" s="113">
        <v>5.8</v>
      </c>
      <c r="L151" s="113">
        <v>6</v>
      </c>
      <c r="M151" s="122">
        <v>7.5</v>
      </c>
      <c r="N151" s="122">
        <v>6</v>
      </c>
      <c r="O151" s="114" t="s">
        <v>30</v>
      </c>
      <c r="P151" s="114" t="s">
        <v>30</v>
      </c>
      <c r="Q151" s="114" t="s">
        <v>30</v>
      </c>
      <c r="R151" s="114" t="s">
        <v>30</v>
      </c>
      <c r="S151" s="114" t="s">
        <v>36</v>
      </c>
      <c r="T151" s="132">
        <v>0</v>
      </c>
      <c r="U151" s="123" t="s">
        <v>40</v>
      </c>
      <c r="V151" s="74"/>
      <c r="W151" s="74"/>
    </row>
    <row r="152" spans="1:23" s="88" customFormat="1" ht="26.4" customHeight="1" x14ac:dyDescent="0.25">
      <c r="A152" s="117">
        <f t="shared" si="2"/>
        <v>149</v>
      </c>
      <c r="B152" s="44">
        <v>1821244890</v>
      </c>
      <c r="C152" s="118" t="s">
        <v>431</v>
      </c>
      <c r="D152" s="75" t="s">
        <v>432</v>
      </c>
      <c r="E152" s="109" t="s">
        <v>406</v>
      </c>
      <c r="F152" s="119" t="s">
        <v>433</v>
      </c>
      <c r="G152" s="120" t="s">
        <v>79</v>
      </c>
      <c r="H152" s="121" t="s">
        <v>45</v>
      </c>
      <c r="I152" s="122">
        <v>7.5</v>
      </c>
      <c r="J152" s="122"/>
      <c r="K152" s="113">
        <v>6.3</v>
      </c>
      <c r="L152" s="113">
        <v>2.8</v>
      </c>
      <c r="M152" s="122">
        <v>6</v>
      </c>
      <c r="N152" s="122">
        <v>5.4</v>
      </c>
      <c r="O152" s="114" t="s">
        <v>29</v>
      </c>
      <c r="P152" s="114" t="s">
        <v>30</v>
      </c>
      <c r="Q152" s="114" t="s">
        <v>30</v>
      </c>
      <c r="R152" s="114" t="s">
        <v>30</v>
      </c>
      <c r="S152" s="114" t="s">
        <v>83</v>
      </c>
      <c r="T152" s="132">
        <v>0</v>
      </c>
      <c r="U152" s="123" t="s">
        <v>93</v>
      </c>
      <c r="V152" s="74"/>
      <c r="W152" s="74"/>
    </row>
    <row r="153" spans="1:23" s="88" customFormat="1" ht="26.4" customHeight="1" x14ac:dyDescent="0.25">
      <c r="A153" s="117">
        <f t="shared" si="2"/>
        <v>150</v>
      </c>
      <c r="B153" s="44">
        <v>2020248487</v>
      </c>
      <c r="C153" s="118" t="s">
        <v>434</v>
      </c>
      <c r="D153" s="75" t="s">
        <v>185</v>
      </c>
      <c r="E153" s="109" t="s">
        <v>406</v>
      </c>
      <c r="F153" s="119" t="s">
        <v>435</v>
      </c>
      <c r="G153" s="120" t="s">
        <v>117</v>
      </c>
      <c r="H153" s="121" t="s">
        <v>28</v>
      </c>
      <c r="I153" s="122">
        <v>5.9</v>
      </c>
      <c r="J153" s="122"/>
      <c r="K153" s="113">
        <v>7.6</v>
      </c>
      <c r="L153" s="113">
        <v>7.3</v>
      </c>
      <c r="M153" s="122">
        <v>7.5</v>
      </c>
      <c r="N153" s="122">
        <v>6.8</v>
      </c>
      <c r="O153" s="114" t="s">
        <v>29</v>
      </c>
      <c r="P153" s="114" t="s">
        <v>30</v>
      </c>
      <c r="Q153" s="114" t="s">
        <v>30</v>
      </c>
      <c r="R153" s="114" t="s">
        <v>30</v>
      </c>
      <c r="S153" s="114" t="s">
        <v>36</v>
      </c>
      <c r="T153" s="132">
        <v>0</v>
      </c>
      <c r="U153" s="123" t="s">
        <v>32</v>
      </c>
      <c r="V153" s="74"/>
      <c r="W153" s="74"/>
    </row>
    <row r="154" spans="1:23" s="88" customFormat="1" ht="26.4" customHeight="1" x14ac:dyDescent="0.25">
      <c r="A154" s="117">
        <f t="shared" si="2"/>
        <v>151</v>
      </c>
      <c r="B154" s="44">
        <v>1921245368</v>
      </c>
      <c r="C154" s="118" t="s">
        <v>436</v>
      </c>
      <c r="D154" s="75" t="s">
        <v>45</v>
      </c>
      <c r="E154" s="75" t="s">
        <v>437</v>
      </c>
      <c r="F154" s="119" t="s">
        <v>438</v>
      </c>
      <c r="G154" s="120" t="s">
        <v>27</v>
      </c>
      <c r="H154" s="121" t="s">
        <v>45</v>
      </c>
      <c r="I154" s="122">
        <v>8</v>
      </c>
      <c r="J154" s="122"/>
      <c r="K154" s="122">
        <v>8.4</v>
      </c>
      <c r="L154" s="122">
        <v>6.3</v>
      </c>
      <c r="M154" s="122">
        <v>8</v>
      </c>
      <c r="N154" s="122">
        <v>7.4</v>
      </c>
      <c r="O154" s="114" t="s">
        <v>29</v>
      </c>
      <c r="P154" s="114">
        <v>0</v>
      </c>
      <c r="Q154" s="114" t="s">
        <v>30</v>
      </c>
      <c r="R154" s="114" t="s">
        <v>30</v>
      </c>
      <c r="S154" s="114" t="s">
        <v>36</v>
      </c>
      <c r="T154" s="119" t="s">
        <v>230</v>
      </c>
      <c r="U154" s="123" t="s">
        <v>32</v>
      </c>
      <c r="V154" s="74"/>
      <c r="W154" s="74"/>
    </row>
    <row r="155" spans="1:23" s="88" customFormat="1" ht="26.4" customHeight="1" x14ac:dyDescent="0.25">
      <c r="A155" s="117">
        <f t="shared" si="2"/>
        <v>152</v>
      </c>
      <c r="B155" s="44">
        <v>1921126424</v>
      </c>
      <c r="C155" s="118" t="s">
        <v>439</v>
      </c>
      <c r="D155" s="75" t="s">
        <v>440</v>
      </c>
      <c r="E155" s="75" t="s">
        <v>406</v>
      </c>
      <c r="F155" s="119" t="s">
        <v>441</v>
      </c>
      <c r="G155" s="120" t="s">
        <v>35</v>
      </c>
      <c r="H155" s="121" t="s">
        <v>45</v>
      </c>
      <c r="I155" s="122">
        <v>7.2</v>
      </c>
      <c r="J155" s="122"/>
      <c r="K155" s="122">
        <v>7.8</v>
      </c>
      <c r="L155" s="122">
        <v>6.3</v>
      </c>
      <c r="M155" s="122">
        <v>6.5</v>
      </c>
      <c r="N155" s="122">
        <v>7</v>
      </c>
      <c r="O155" s="114" t="s">
        <v>30</v>
      </c>
      <c r="P155" s="114">
        <v>0</v>
      </c>
      <c r="Q155" s="114" t="s">
        <v>30</v>
      </c>
      <c r="R155" s="114" t="s">
        <v>30</v>
      </c>
      <c r="S155" s="114" t="s">
        <v>36</v>
      </c>
      <c r="T155" s="132">
        <v>8.0645161290322578E-3</v>
      </c>
      <c r="U155" s="123" t="s">
        <v>32</v>
      </c>
      <c r="V155" s="74"/>
      <c r="W155" s="74"/>
    </row>
    <row r="156" spans="1:23" s="88" customFormat="1" ht="26.4" customHeight="1" x14ac:dyDescent="0.25">
      <c r="A156" s="117">
        <f t="shared" si="2"/>
        <v>153</v>
      </c>
      <c r="B156" s="44">
        <v>2020213035</v>
      </c>
      <c r="C156" s="118" t="s">
        <v>442</v>
      </c>
      <c r="D156" s="75" t="s">
        <v>376</v>
      </c>
      <c r="E156" s="75" t="s">
        <v>406</v>
      </c>
      <c r="F156" s="119" t="s">
        <v>443</v>
      </c>
      <c r="G156" s="120" t="s">
        <v>295</v>
      </c>
      <c r="H156" s="121" t="s">
        <v>28</v>
      </c>
      <c r="I156" s="122">
        <v>7.3</v>
      </c>
      <c r="J156" s="122"/>
      <c r="K156" s="122">
        <v>6.9</v>
      </c>
      <c r="L156" s="122">
        <v>6.8</v>
      </c>
      <c r="M156" s="122">
        <v>5.5</v>
      </c>
      <c r="N156" s="122">
        <v>7</v>
      </c>
      <c r="O156" s="114" t="s">
        <v>30</v>
      </c>
      <c r="P156" s="114" t="s">
        <v>30</v>
      </c>
      <c r="Q156" s="114" t="s">
        <v>30</v>
      </c>
      <c r="R156" s="114" t="s">
        <v>30</v>
      </c>
      <c r="S156" s="114" t="s">
        <v>36</v>
      </c>
      <c r="T156" s="132">
        <v>0</v>
      </c>
      <c r="U156" s="123" t="s">
        <v>40</v>
      </c>
      <c r="V156" s="74"/>
      <c r="W156" s="74"/>
    </row>
    <row r="157" spans="1:23" s="88" customFormat="1" ht="26.4" customHeight="1" x14ac:dyDescent="0.25">
      <c r="A157" s="117">
        <f t="shared" si="2"/>
        <v>154</v>
      </c>
      <c r="B157" s="44">
        <v>2021247218</v>
      </c>
      <c r="C157" s="118" t="s">
        <v>139</v>
      </c>
      <c r="D157" s="75" t="s">
        <v>45</v>
      </c>
      <c r="E157" s="75" t="s">
        <v>406</v>
      </c>
      <c r="F157" s="119" t="s">
        <v>213</v>
      </c>
      <c r="G157" s="120" t="s">
        <v>271</v>
      </c>
      <c r="H157" s="121" t="s">
        <v>45</v>
      </c>
      <c r="I157" s="122">
        <v>6.4</v>
      </c>
      <c r="J157" s="122"/>
      <c r="K157" s="122">
        <v>3.6</v>
      </c>
      <c r="L157" s="122">
        <v>3.8</v>
      </c>
      <c r="M157" s="122">
        <v>6</v>
      </c>
      <c r="N157" s="122">
        <v>4.8</v>
      </c>
      <c r="O157" s="114">
        <v>0</v>
      </c>
      <c r="P157" s="114">
        <v>0</v>
      </c>
      <c r="Q157" s="114" t="s">
        <v>30</v>
      </c>
      <c r="R157" s="114" t="s">
        <v>30</v>
      </c>
      <c r="S157" s="114" t="s">
        <v>36</v>
      </c>
      <c r="T157" s="119">
        <v>4.0322580645161289E-2</v>
      </c>
      <c r="U157" s="123" t="s">
        <v>93</v>
      </c>
      <c r="V157" s="74"/>
      <c r="W157" s="74"/>
    </row>
    <row r="158" spans="1:23" s="88" customFormat="1" ht="26.4" customHeight="1" x14ac:dyDescent="0.25">
      <c r="A158" s="117">
        <f t="shared" si="2"/>
        <v>155</v>
      </c>
      <c r="B158" s="44">
        <v>2021246555</v>
      </c>
      <c r="C158" s="118" t="s">
        <v>444</v>
      </c>
      <c r="D158" s="75" t="s">
        <v>114</v>
      </c>
      <c r="E158" s="75" t="s">
        <v>406</v>
      </c>
      <c r="F158" s="119" t="s">
        <v>445</v>
      </c>
      <c r="G158" s="120" t="s">
        <v>79</v>
      </c>
      <c r="H158" s="121" t="s">
        <v>45</v>
      </c>
      <c r="I158" s="122">
        <v>5.5</v>
      </c>
      <c r="J158" s="122"/>
      <c r="K158" s="122">
        <v>5.5</v>
      </c>
      <c r="L158" s="122">
        <v>4.4000000000000004</v>
      </c>
      <c r="M158" s="122">
        <v>7</v>
      </c>
      <c r="N158" s="122">
        <v>5.0999999999999996</v>
      </c>
      <c r="O158" s="114" t="s">
        <v>30</v>
      </c>
      <c r="P158" s="114" t="s">
        <v>30</v>
      </c>
      <c r="Q158" s="114" t="s">
        <v>30</v>
      </c>
      <c r="R158" s="114" t="s">
        <v>30</v>
      </c>
      <c r="S158" s="114" t="s">
        <v>36</v>
      </c>
      <c r="T158" s="132">
        <v>1.6129032258064516E-2</v>
      </c>
      <c r="U158" s="123" t="s">
        <v>93</v>
      </c>
      <c r="V158" s="74"/>
      <c r="W158" s="74"/>
    </row>
    <row r="159" spans="1:23" s="88" customFormat="1" ht="26.4" customHeight="1" x14ac:dyDescent="0.25">
      <c r="A159" s="117">
        <f t="shared" si="2"/>
        <v>156</v>
      </c>
      <c r="B159" s="44">
        <v>2020246404</v>
      </c>
      <c r="C159" s="118" t="s">
        <v>446</v>
      </c>
      <c r="D159" s="75" t="s">
        <v>199</v>
      </c>
      <c r="E159" s="75" t="s">
        <v>406</v>
      </c>
      <c r="F159" s="119" t="s">
        <v>447</v>
      </c>
      <c r="G159" s="120" t="s">
        <v>35</v>
      </c>
      <c r="H159" s="121" t="s">
        <v>28</v>
      </c>
      <c r="I159" s="122">
        <v>7.5</v>
      </c>
      <c r="J159" s="122"/>
      <c r="K159" s="122">
        <v>6.3</v>
      </c>
      <c r="L159" s="122">
        <v>8.1</v>
      </c>
      <c r="M159" s="122">
        <v>8</v>
      </c>
      <c r="N159" s="122">
        <v>7.5</v>
      </c>
      <c r="O159" s="114" t="s">
        <v>30</v>
      </c>
      <c r="P159" s="114" t="s">
        <v>30</v>
      </c>
      <c r="Q159" s="114" t="s">
        <v>30</v>
      </c>
      <c r="R159" s="114" t="s">
        <v>30</v>
      </c>
      <c r="S159" s="114" t="s">
        <v>36</v>
      </c>
      <c r="T159" s="132">
        <v>2.4E-2</v>
      </c>
      <c r="U159" s="123" t="s">
        <v>32</v>
      </c>
      <c r="V159" s="74"/>
      <c r="W159" s="74"/>
    </row>
    <row r="160" spans="1:23" s="88" customFormat="1" ht="26.4" customHeight="1" x14ac:dyDescent="0.25">
      <c r="A160" s="117">
        <f t="shared" si="2"/>
        <v>157</v>
      </c>
      <c r="B160" s="44">
        <v>2021245817</v>
      </c>
      <c r="C160" s="118" t="s">
        <v>139</v>
      </c>
      <c r="D160" s="75" t="s">
        <v>448</v>
      </c>
      <c r="E160" s="75" t="s">
        <v>406</v>
      </c>
      <c r="F160" s="119" t="s">
        <v>449</v>
      </c>
      <c r="G160" s="120" t="s">
        <v>27</v>
      </c>
      <c r="H160" s="121" t="s">
        <v>45</v>
      </c>
      <c r="I160" s="122">
        <v>8.6</v>
      </c>
      <c r="J160" s="122"/>
      <c r="K160" s="122">
        <v>5.5</v>
      </c>
      <c r="L160" s="122">
        <v>6.3</v>
      </c>
      <c r="M160" s="122">
        <v>7</v>
      </c>
      <c r="N160" s="122">
        <v>7.1</v>
      </c>
      <c r="O160" s="114" t="s">
        <v>30</v>
      </c>
      <c r="P160" s="114" t="s">
        <v>30</v>
      </c>
      <c r="Q160" s="114" t="s">
        <v>30</v>
      </c>
      <c r="R160" s="114" t="s">
        <v>30</v>
      </c>
      <c r="S160" s="114" t="s">
        <v>36</v>
      </c>
      <c r="T160" s="132">
        <v>0</v>
      </c>
      <c r="U160" s="123" t="s">
        <v>40</v>
      </c>
      <c r="V160" s="74"/>
      <c r="W160" s="74"/>
    </row>
    <row r="161" spans="1:23" s="88" customFormat="1" ht="26.4" customHeight="1" x14ac:dyDescent="0.25">
      <c r="A161" s="117">
        <f t="shared" si="2"/>
        <v>158</v>
      </c>
      <c r="B161" s="44">
        <v>171575655</v>
      </c>
      <c r="C161" s="118" t="s">
        <v>450</v>
      </c>
      <c r="D161" s="75" t="s">
        <v>263</v>
      </c>
      <c r="E161" s="75" t="s">
        <v>451</v>
      </c>
      <c r="F161" s="119" t="s">
        <v>452</v>
      </c>
      <c r="G161" s="120" t="s">
        <v>71</v>
      </c>
      <c r="H161" s="121" t="s">
        <v>45</v>
      </c>
      <c r="I161" s="122">
        <v>8.1</v>
      </c>
      <c r="J161" s="122"/>
      <c r="K161" s="122">
        <v>7.1</v>
      </c>
      <c r="L161" s="122">
        <v>7</v>
      </c>
      <c r="M161" s="122">
        <v>8</v>
      </c>
      <c r="N161" s="122">
        <v>7.46</v>
      </c>
      <c r="O161" s="114" t="s">
        <v>30</v>
      </c>
      <c r="P161" s="114" t="s">
        <v>30</v>
      </c>
      <c r="Q161" s="114" t="s">
        <v>30</v>
      </c>
      <c r="R161" s="114" t="s">
        <v>30</v>
      </c>
      <c r="S161" s="114" t="s">
        <v>36</v>
      </c>
      <c r="T161" s="132">
        <v>0</v>
      </c>
      <c r="U161" s="123" t="s">
        <v>40</v>
      </c>
      <c r="V161" s="74"/>
      <c r="W161" s="74"/>
    </row>
    <row r="162" spans="1:23" s="88" customFormat="1" ht="26.25" customHeight="1" x14ac:dyDescent="0.25">
      <c r="A162" s="117">
        <f t="shared" si="2"/>
        <v>159</v>
      </c>
      <c r="B162" s="36">
        <v>2020224954</v>
      </c>
      <c r="C162" s="108" t="s">
        <v>453</v>
      </c>
      <c r="D162" s="109" t="s">
        <v>454</v>
      </c>
      <c r="E162" s="109" t="s">
        <v>455</v>
      </c>
      <c r="F162" s="133" t="s">
        <v>456</v>
      </c>
      <c r="G162" s="111" t="s">
        <v>35</v>
      </c>
      <c r="H162" s="112" t="s">
        <v>28</v>
      </c>
      <c r="I162" s="113"/>
      <c r="J162" s="113">
        <v>6</v>
      </c>
      <c r="K162" s="113"/>
      <c r="L162" s="113"/>
      <c r="M162" s="113">
        <v>6</v>
      </c>
      <c r="N162" s="113">
        <v>6</v>
      </c>
      <c r="O162" s="134" t="s">
        <v>30</v>
      </c>
      <c r="P162" s="134">
        <v>0</v>
      </c>
      <c r="Q162" s="134" t="s">
        <v>30</v>
      </c>
      <c r="R162" s="134" t="s">
        <v>30</v>
      </c>
      <c r="S162" s="135" t="s">
        <v>36</v>
      </c>
      <c r="T162" s="133">
        <v>0</v>
      </c>
      <c r="U162" s="136" t="s">
        <v>32</v>
      </c>
      <c r="V162" s="74"/>
      <c r="W162" s="74"/>
    </row>
    <row r="163" spans="1:23" s="88" customFormat="1" ht="26.25" customHeight="1" x14ac:dyDescent="0.25">
      <c r="A163" s="117">
        <f t="shared" si="2"/>
        <v>160</v>
      </c>
      <c r="B163" s="36">
        <v>2021223640</v>
      </c>
      <c r="C163" s="108" t="s">
        <v>457</v>
      </c>
      <c r="D163" s="109" t="s">
        <v>458</v>
      </c>
      <c r="E163" s="109" t="s">
        <v>455</v>
      </c>
      <c r="F163" s="133" t="s">
        <v>459</v>
      </c>
      <c r="G163" s="111" t="s">
        <v>35</v>
      </c>
      <c r="H163" s="112" t="s">
        <v>45</v>
      </c>
      <c r="I163" s="113"/>
      <c r="J163" s="113">
        <v>7.9</v>
      </c>
      <c r="K163" s="113"/>
      <c r="L163" s="113"/>
      <c r="M163" s="113">
        <v>6</v>
      </c>
      <c r="N163" s="113">
        <v>7.9</v>
      </c>
      <c r="O163" s="135" t="s">
        <v>30</v>
      </c>
      <c r="P163" s="135">
        <v>0</v>
      </c>
      <c r="Q163" s="135" t="s">
        <v>29</v>
      </c>
      <c r="R163" s="135" t="s">
        <v>30</v>
      </c>
      <c r="S163" s="135" t="s">
        <v>83</v>
      </c>
      <c r="T163" s="133">
        <v>0</v>
      </c>
      <c r="U163" s="137" t="s">
        <v>32</v>
      </c>
      <c r="V163" s="74"/>
      <c r="W163" s="74"/>
    </row>
    <row r="164" spans="1:23" s="88" customFormat="1" ht="26.25" customHeight="1" x14ac:dyDescent="0.25">
      <c r="A164" s="117">
        <f t="shared" si="2"/>
        <v>161</v>
      </c>
      <c r="B164" s="36">
        <v>2020226284</v>
      </c>
      <c r="C164" s="108" t="s">
        <v>460</v>
      </c>
      <c r="D164" s="109" t="s">
        <v>339</v>
      </c>
      <c r="E164" s="109" t="s">
        <v>455</v>
      </c>
      <c r="F164" s="133" t="s">
        <v>461</v>
      </c>
      <c r="G164" s="111" t="s">
        <v>27</v>
      </c>
      <c r="H164" s="112" t="s">
        <v>28</v>
      </c>
      <c r="I164" s="113"/>
      <c r="J164" s="113">
        <v>7.7</v>
      </c>
      <c r="K164" s="113"/>
      <c r="L164" s="113"/>
      <c r="M164" s="113">
        <v>7</v>
      </c>
      <c r="N164" s="113">
        <v>7.7</v>
      </c>
      <c r="O164" s="135" t="s">
        <v>30</v>
      </c>
      <c r="P164" s="135" t="s">
        <v>30</v>
      </c>
      <c r="Q164" s="135" t="s">
        <v>30</v>
      </c>
      <c r="R164" s="135" t="s">
        <v>30</v>
      </c>
      <c r="S164" s="135" t="s">
        <v>36</v>
      </c>
      <c r="T164" s="133">
        <v>0</v>
      </c>
      <c r="U164" s="137" t="s">
        <v>40</v>
      </c>
      <c r="V164" s="74"/>
      <c r="W164" s="74"/>
    </row>
    <row r="165" spans="1:23" s="88" customFormat="1" ht="26.25" customHeight="1" x14ac:dyDescent="0.25">
      <c r="A165" s="117">
        <f t="shared" si="2"/>
        <v>162</v>
      </c>
      <c r="B165" s="36">
        <v>2021223453</v>
      </c>
      <c r="C165" s="108" t="s">
        <v>462</v>
      </c>
      <c r="D165" s="109" t="s">
        <v>339</v>
      </c>
      <c r="E165" s="109" t="s">
        <v>455</v>
      </c>
      <c r="F165" s="133" t="s">
        <v>463</v>
      </c>
      <c r="G165" s="111" t="s">
        <v>35</v>
      </c>
      <c r="H165" s="112" t="s">
        <v>45</v>
      </c>
      <c r="I165" s="113"/>
      <c r="J165" s="113">
        <v>8</v>
      </c>
      <c r="K165" s="113"/>
      <c r="L165" s="113"/>
      <c r="M165" s="113">
        <v>8</v>
      </c>
      <c r="N165" s="113">
        <v>8</v>
      </c>
      <c r="O165" s="135" t="s">
        <v>30</v>
      </c>
      <c r="P165" s="135">
        <v>0</v>
      </c>
      <c r="Q165" s="135" t="s">
        <v>30</v>
      </c>
      <c r="R165" s="135" t="s">
        <v>30</v>
      </c>
      <c r="S165" s="135" t="s">
        <v>36</v>
      </c>
      <c r="T165" s="133">
        <v>0</v>
      </c>
      <c r="U165" s="137" t="s">
        <v>32</v>
      </c>
      <c r="V165" s="74"/>
      <c r="W165" s="74"/>
    </row>
    <row r="166" spans="1:23" s="88" customFormat="1" ht="26.25" customHeight="1" x14ac:dyDescent="0.25">
      <c r="A166" s="117">
        <f t="shared" si="2"/>
        <v>163</v>
      </c>
      <c r="B166" s="36">
        <v>2021224951</v>
      </c>
      <c r="C166" s="108" t="s">
        <v>464</v>
      </c>
      <c r="D166" s="109" t="s">
        <v>465</v>
      </c>
      <c r="E166" s="109" t="s">
        <v>455</v>
      </c>
      <c r="F166" s="133" t="s">
        <v>466</v>
      </c>
      <c r="G166" s="111" t="s">
        <v>27</v>
      </c>
      <c r="H166" s="112" t="s">
        <v>45</v>
      </c>
      <c r="I166" s="113"/>
      <c r="J166" s="113">
        <v>8.4</v>
      </c>
      <c r="K166" s="113"/>
      <c r="L166" s="113"/>
      <c r="M166" s="113">
        <v>7.5</v>
      </c>
      <c r="N166" s="113">
        <v>8.4</v>
      </c>
      <c r="O166" s="135" t="s">
        <v>30</v>
      </c>
      <c r="P166" s="135" t="s">
        <v>30</v>
      </c>
      <c r="Q166" s="135" t="s">
        <v>29</v>
      </c>
      <c r="R166" s="135" t="s">
        <v>30</v>
      </c>
      <c r="S166" s="135" t="s">
        <v>36</v>
      </c>
      <c r="T166" s="133">
        <v>0</v>
      </c>
      <c r="U166" s="137" t="s">
        <v>32</v>
      </c>
      <c r="V166" s="74"/>
      <c r="W166" s="74"/>
    </row>
    <row r="167" spans="1:23" s="88" customFormat="1" ht="26.25" customHeight="1" x14ac:dyDescent="0.25">
      <c r="A167" s="117">
        <f t="shared" si="2"/>
        <v>164</v>
      </c>
      <c r="B167" s="36">
        <v>2020225713</v>
      </c>
      <c r="C167" s="108" t="s">
        <v>467</v>
      </c>
      <c r="D167" s="109" t="s">
        <v>468</v>
      </c>
      <c r="E167" s="109" t="s">
        <v>455</v>
      </c>
      <c r="F167" s="133" t="s">
        <v>469</v>
      </c>
      <c r="G167" s="111" t="s">
        <v>44</v>
      </c>
      <c r="H167" s="112" t="s">
        <v>28</v>
      </c>
      <c r="I167" s="113"/>
      <c r="J167" s="113">
        <v>6.7</v>
      </c>
      <c r="K167" s="113"/>
      <c r="L167" s="113"/>
      <c r="M167" s="113">
        <v>6</v>
      </c>
      <c r="N167" s="113">
        <v>6.7</v>
      </c>
      <c r="O167" s="135">
        <v>0</v>
      </c>
      <c r="P167" s="135" t="s">
        <v>29</v>
      </c>
      <c r="Q167" s="135" t="s">
        <v>30</v>
      </c>
      <c r="R167" s="135" t="s">
        <v>30</v>
      </c>
      <c r="S167" s="135" t="s">
        <v>36</v>
      </c>
      <c r="T167" s="133">
        <v>0</v>
      </c>
      <c r="U167" s="137" t="s">
        <v>32</v>
      </c>
      <c r="V167" s="74"/>
      <c r="W167" s="74"/>
    </row>
    <row r="168" spans="1:23" s="88" customFormat="1" ht="26.25" customHeight="1" x14ac:dyDescent="0.25">
      <c r="A168" s="117">
        <f t="shared" si="2"/>
        <v>165</v>
      </c>
      <c r="B168" s="36">
        <v>2021226009</v>
      </c>
      <c r="C168" s="108" t="s">
        <v>76</v>
      </c>
      <c r="D168" s="109" t="s">
        <v>256</v>
      </c>
      <c r="E168" s="109" t="s">
        <v>455</v>
      </c>
      <c r="F168" s="133" t="s">
        <v>470</v>
      </c>
      <c r="G168" s="111" t="s">
        <v>35</v>
      </c>
      <c r="H168" s="112" t="s">
        <v>45</v>
      </c>
      <c r="I168" s="113"/>
      <c r="J168" s="113">
        <v>0</v>
      </c>
      <c r="K168" s="113"/>
      <c r="L168" s="113"/>
      <c r="M168" s="113">
        <v>7</v>
      </c>
      <c r="N168" s="113">
        <v>0</v>
      </c>
      <c r="O168" s="135" t="s">
        <v>30</v>
      </c>
      <c r="P168" s="135" t="s">
        <v>30</v>
      </c>
      <c r="Q168" s="135" t="s">
        <v>30</v>
      </c>
      <c r="R168" s="135" t="s">
        <v>30</v>
      </c>
      <c r="S168" s="135" t="s">
        <v>36</v>
      </c>
      <c r="T168" s="133">
        <v>0</v>
      </c>
      <c r="U168" s="137" t="s">
        <v>93</v>
      </c>
      <c r="V168" s="74"/>
      <c r="W168" s="74"/>
    </row>
    <row r="169" spans="1:23" s="88" customFormat="1" ht="26.25" customHeight="1" x14ac:dyDescent="0.25">
      <c r="A169" s="117">
        <f t="shared" si="2"/>
        <v>166</v>
      </c>
      <c r="B169" s="36">
        <v>2021645853</v>
      </c>
      <c r="C169" s="108" t="s">
        <v>62</v>
      </c>
      <c r="D169" s="109" t="s">
        <v>471</v>
      </c>
      <c r="E169" s="109" t="s">
        <v>455</v>
      </c>
      <c r="F169" s="133" t="s">
        <v>210</v>
      </c>
      <c r="G169" s="111" t="s">
        <v>44</v>
      </c>
      <c r="H169" s="112" t="s">
        <v>45</v>
      </c>
      <c r="I169" s="113"/>
      <c r="J169" s="113">
        <v>8</v>
      </c>
      <c r="K169" s="113"/>
      <c r="L169" s="113"/>
      <c r="M169" s="113">
        <v>7.5</v>
      </c>
      <c r="N169" s="113">
        <v>8</v>
      </c>
      <c r="O169" s="135" t="s">
        <v>30</v>
      </c>
      <c r="P169" s="135" t="s">
        <v>30</v>
      </c>
      <c r="Q169" s="135" t="s">
        <v>30</v>
      </c>
      <c r="R169" s="135" t="s">
        <v>30</v>
      </c>
      <c r="S169" s="135" t="s">
        <v>31</v>
      </c>
      <c r="T169" s="133">
        <v>0</v>
      </c>
      <c r="U169" s="137" t="s">
        <v>40</v>
      </c>
      <c r="V169" s="74"/>
      <c r="W169" s="74"/>
    </row>
    <row r="170" spans="1:23" s="88" customFormat="1" ht="26.25" customHeight="1" x14ac:dyDescent="0.25">
      <c r="A170" s="117">
        <f t="shared" si="2"/>
        <v>167</v>
      </c>
      <c r="B170" s="36">
        <v>2020225869</v>
      </c>
      <c r="C170" s="108" t="s">
        <v>472</v>
      </c>
      <c r="D170" s="109" t="s">
        <v>73</v>
      </c>
      <c r="E170" s="109" t="s">
        <v>455</v>
      </c>
      <c r="F170" s="133" t="s">
        <v>473</v>
      </c>
      <c r="G170" s="111" t="s">
        <v>189</v>
      </c>
      <c r="H170" s="112" t="s">
        <v>28</v>
      </c>
      <c r="I170" s="113"/>
      <c r="J170" s="113">
        <v>8</v>
      </c>
      <c r="K170" s="113"/>
      <c r="L170" s="113"/>
      <c r="M170" s="113">
        <v>6.5</v>
      </c>
      <c r="N170" s="113">
        <v>8</v>
      </c>
      <c r="O170" s="135">
        <v>0</v>
      </c>
      <c r="P170" s="135">
        <v>0</v>
      </c>
      <c r="Q170" s="135" t="s">
        <v>30</v>
      </c>
      <c r="R170" s="135" t="s">
        <v>30</v>
      </c>
      <c r="S170" s="135" t="s">
        <v>36</v>
      </c>
      <c r="T170" s="133">
        <v>0</v>
      </c>
      <c r="U170" s="137" t="s">
        <v>32</v>
      </c>
      <c r="V170" s="74"/>
      <c r="W170" s="74"/>
    </row>
    <row r="171" spans="1:23" s="88" customFormat="1" ht="26.25" customHeight="1" x14ac:dyDescent="0.25">
      <c r="A171" s="117">
        <f t="shared" si="2"/>
        <v>168</v>
      </c>
      <c r="B171" s="36">
        <v>2020223321</v>
      </c>
      <c r="C171" s="108" t="s">
        <v>474</v>
      </c>
      <c r="D171" s="109" t="s">
        <v>427</v>
      </c>
      <c r="E171" s="109" t="s">
        <v>455</v>
      </c>
      <c r="F171" s="133" t="s">
        <v>475</v>
      </c>
      <c r="G171" s="111" t="s">
        <v>79</v>
      </c>
      <c r="H171" s="112" t="s">
        <v>28</v>
      </c>
      <c r="I171" s="113"/>
      <c r="J171" s="113">
        <v>7.2</v>
      </c>
      <c r="K171" s="113"/>
      <c r="L171" s="113"/>
      <c r="M171" s="113">
        <v>6</v>
      </c>
      <c r="N171" s="113">
        <v>7.2</v>
      </c>
      <c r="O171" s="135" t="s">
        <v>30</v>
      </c>
      <c r="P171" s="135" t="s">
        <v>30</v>
      </c>
      <c r="Q171" s="135" t="s">
        <v>30</v>
      </c>
      <c r="R171" s="135" t="s">
        <v>30</v>
      </c>
      <c r="S171" s="135" t="s">
        <v>36</v>
      </c>
      <c r="T171" s="133">
        <v>0</v>
      </c>
      <c r="U171" s="137" t="s">
        <v>40</v>
      </c>
      <c r="V171" s="74"/>
      <c r="W171" s="74"/>
    </row>
    <row r="172" spans="1:23" s="88" customFormat="1" ht="26.25" customHeight="1" x14ac:dyDescent="0.25">
      <c r="A172" s="117">
        <f t="shared" si="2"/>
        <v>169</v>
      </c>
      <c r="B172" s="36">
        <v>2020224892</v>
      </c>
      <c r="C172" s="108" t="s">
        <v>476</v>
      </c>
      <c r="D172" s="109" t="s">
        <v>88</v>
      </c>
      <c r="E172" s="109" t="s">
        <v>455</v>
      </c>
      <c r="F172" s="133" t="s">
        <v>477</v>
      </c>
      <c r="G172" s="111" t="s">
        <v>27</v>
      </c>
      <c r="H172" s="112" t="s">
        <v>28</v>
      </c>
      <c r="I172" s="113"/>
      <c r="J172" s="113">
        <v>6.9</v>
      </c>
      <c r="K172" s="113"/>
      <c r="L172" s="113"/>
      <c r="M172" s="113">
        <v>7</v>
      </c>
      <c r="N172" s="113">
        <v>6.9</v>
      </c>
      <c r="O172" s="135" t="s">
        <v>30</v>
      </c>
      <c r="P172" s="135">
        <v>0</v>
      </c>
      <c r="Q172" s="135" t="s">
        <v>30</v>
      </c>
      <c r="R172" s="135" t="s">
        <v>30</v>
      </c>
      <c r="S172" s="135" t="s">
        <v>83</v>
      </c>
      <c r="T172" s="133">
        <v>0</v>
      </c>
      <c r="U172" s="137" t="s">
        <v>32</v>
      </c>
      <c r="V172" s="74"/>
      <c r="W172" s="74"/>
    </row>
    <row r="173" spans="1:23" s="88" customFormat="1" ht="26.25" customHeight="1" x14ac:dyDescent="0.25">
      <c r="A173" s="117">
        <f t="shared" si="2"/>
        <v>170</v>
      </c>
      <c r="B173" s="36">
        <v>2020224916</v>
      </c>
      <c r="C173" s="108" t="s">
        <v>478</v>
      </c>
      <c r="D173" s="109" t="s">
        <v>479</v>
      </c>
      <c r="E173" s="109" t="s">
        <v>455</v>
      </c>
      <c r="F173" s="133" t="s">
        <v>418</v>
      </c>
      <c r="G173" s="111" t="s">
        <v>35</v>
      </c>
      <c r="H173" s="112" t="s">
        <v>28</v>
      </c>
      <c r="I173" s="113"/>
      <c r="J173" s="113">
        <v>7.6</v>
      </c>
      <c r="K173" s="113"/>
      <c r="L173" s="113"/>
      <c r="M173" s="113">
        <v>8</v>
      </c>
      <c r="N173" s="113">
        <v>7.6</v>
      </c>
      <c r="O173" s="135" t="s">
        <v>30</v>
      </c>
      <c r="P173" s="135" t="s">
        <v>30</v>
      </c>
      <c r="Q173" s="135" t="s">
        <v>30</v>
      </c>
      <c r="R173" s="135" t="s">
        <v>30</v>
      </c>
      <c r="S173" s="135" t="s">
        <v>36</v>
      </c>
      <c r="T173" s="133">
        <v>0</v>
      </c>
      <c r="U173" s="137" t="s">
        <v>40</v>
      </c>
      <c r="V173" s="74"/>
      <c r="W173" s="74"/>
    </row>
    <row r="174" spans="1:23" s="88" customFormat="1" ht="26.25" customHeight="1" x14ac:dyDescent="0.25">
      <c r="A174" s="117">
        <f t="shared" si="2"/>
        <v>171</v>
      </c>
      <c r="B174" s="36">
        <v>2020225584</v>
      </c>
      <c r="C174" s="108" t="s">
        <v>480</v>
      </c>
      <c r="D174" s="109" t="s">
        <v>199</v>
      </c>
      <c r="E174" s="109" t="s">
        <v>455</v>
      </c>
      <c r="F174" s="133" t="s">
        <v>481</v>
      </c>
      <c r="G174" s="111" t="s">
        <v>71</v>
      </c>
      <c r="H174" s="112" t="s">
        <v>28</v>
      </c>
      <c r="I174" s="113"/>
      <c r="J174" s="113">
        <v>8.4</v>
      </c>
      <c r="K174" s="113"/>
      <c r="L174" s="113"/>
      <c r="M174" s="113">
        <v>7.8</v>
      </c>
      <c r="N174" s="113">
        <v>8.4</v>
      </c>
      <c r="O174" s="135" t="s">
        <v>30</v>
      </c>
      <c r="P174" s="135" t="s">
        <v>30</v>
      </c>
      <c r="Q174" s="135" t="s">
        <v>30</v>
      </c>
      <c r="R174" s="135" t="s">
        <v>30</v>
      </c>
      <c r="S174" s="135" t="s">
        <v>31</v>
      </c>
      <c r="T174" s="133">
        <v>0</v>
      </c>
      <c r="U174" s="137" t="s">
        <v>40</v>
      </c>
      <c r="V174" s="74"/>
      <c r="W174" s="74"/>
    </row>
    <row r="175" spans="1:23" s="88" customFormat="1" ht="26.25" customHeight="1" x14ac:dyDescent="0.25">
      <c r="A175" s="117">
        <f t="shared" si="2"/>
        <v>172</v>
      </c>
      <c r="B175" s="36">
        <v>2021223764</v>
      </c>
      <c r="C175" s="108" t="s">
        <v>482</v>
      </c>
      <c r="D175" s="109" t="s">
        <v>483</v>
      </c>
      <c r="E175" s="109" t="s">
        <v>455</v>
      </c>
      <c r="F175" s="133" t="s">
        <v>484</v>
      </c>
      <c r="G175" s="111" t="s">
        <v>485</v>
      </c>
      <c r="H175" s="112" t="s">
        <v>45</v>
      </c>
      <c r="I175" s="113"/>
      <c r="J175" s="113">
        <v>7.1</v>
      </c>
      <c r="K175" s="113"/>
      <c r="L175" s="113"/>
      <c r="M175" s="113">
        <v>7.5</v>
      </c>
      <c r="N175" s="113">
        <v>7.1</v>
      </c>
      <c r="O175" s="135" t="s">
        <v>30</v>
      </c>
      <c r="P175" s="135">
        <v>0</v>
      </c>
      <c r="Q175" s="135" t="s">
        <v>30</v>
      </c>
      <c r="R175" s="135" t="s">
        <v>30</v>
      </c>
      <c r="S175" s="135" t="s">
        <v>36</v>
      </c>
      <c r="T175" s="133">
        <v>0</v>
      </c>
      <c r="U175" s="137" t="s">
        <v>32</v>
      </c>
      <c r="V175" s="74"/>
      <c r="W175" s="74"/>
    </row>
    <row r="176" spans="1:23" s="88" customFormat="1" ht="26.25" customHeight="1" x14ac:dyDescent="0.25">
      <c r="A176" s="117">
        <f t="shared" si="2"/>
        <v>173</v>
      </c>
      <c r="B176" s="36">
        <v>2020223510</v>
      </c>
      <c r="C176" s="108" t="s">
        <v>80</v>
      </c>
      <c r="D176" s="109" t="s">
        <v>209</v>
      </c>
      <c r="E176" s="109" t="s">
        <v>455</v>
      </c>
      <c r="F176" s="133" t="s">
        <v>486</v>
      </c>
      <c r="G176" s="111" t="s">
        <v>27</v>
      </c>
      <c r="H176" s="112" t="s">
        <v>28</v>
      </c>
      <c r="I176" s="113"/>
      <c r="J176" s="113">
        <v>7.8</v>
      </c>
      <c r="K176" s="113"/>
      <c r="L176" s="113"/>
      <c r="M176" s="113">
        <v>6.5</v>
      </c>
      <c r="N176" s="113">
        <v>7.8</v>
      </c>
      <c r="O176" s="135" t="s">
        <v>30</v>
      </c>
      <c r="P176" s="135" t="s">
        <v>30</v>
      </c>
      <c r="Q176" s="135" t="s">
        <v>30</v>
      </c>
      <c r="R176" s="135" t="s">
        <v>30</v>
      </c>
      <c r="S176" s="135" t="s">
        <v>36</v>
      </c>
      <c r="T176" s="133">
        <v>0</v>
      </c>
      <c r="U176" s="137" t="s">
        <v>40</v>
      </c>
      <c r="V176" s="74"/>
      <c r="W176" s="74"/>
    </row>
    <row r="177" spans="1:23" s="88" customFormat="1" ht="26.25" customHeight="1" x14ac:dyDescent="0.25">
      <c r="A177" s="117">
        <f t="shared" si="2"/>
        <v>174</v>
      </c>
      <c r="B177" s="36">
        <v>2020210965</v>
      </c>
      <c r="C177" s="108" t="s">
        <v>68</v>
      </c>
      <c r="D177" s="109" t="s">
        <v>487</v>
      </c>
      <c r="E177" s="109" t="s">
        <v>455</v>
      </c>
      <c r="F177" s="133" t="s">
        <v>245</v>
      </c>
      <c r="G177" s="111" t="s">
        <v>35</v>
      </c>
      <c r="H177" s="112" t="s">
        <v>28</v>
      </c>
      <c r="I177" s="113"/>
      <c r="J177" s="113">
        <v>0</v>
      </c>
      <c r="K177" s="113"/>
      <c r="L177" s="113"/>
      <c r="M177" s="113">
        <v>0</v>
      </c>
      <c r="N177" s="113">
        <v>0</v>
      </c>
      <c r="O177" s="115" t="s">
        <v>30</v>
      </c>
      <c r="P177" s="115" t="s">
        <v>30</v>
      </c>
      <c r="Q177" s="115" t="s">
        <v>30</v>
      </c>
      <c r="R177" s="115" t="s">
        <v>30</v>
      </c>
      <c r="S177" s="115" t="s">
        <v>36</v>
      </c>
      <c r="T177" s="133">
        <v>0</v>
      </c>
      <c r="U177" s="116" t="s">
        <v>93</v>
      </c>
      <c r="V177" s="74"/>
      <c r="W177" s="74"/>
    </row>
    <row r="178" spans="1:23" s="88" customFormat="1" ht="26.25" customHeight="1" x14ac:dyDescent="0.25">
      <c r="A178" s="117">
        <f t="shared" si="2"/>
        <v>175</v>
      </c>
      <c r="B178" s="44">
        <v>2020225712</v>
      </c>
      <c r="C178" s="118" t="s">
        <v>488</v>
      </c>
      <c r="D178" s="75" t="s">
        <v>137</v>
      </c>
      <c r="E178" s="75" t="s">
        <v>455</v>
      </c>
      <c r="F178" s="129" t="s">
        <v>489</v>
      </c>
      <c r="G178" s="120" t="s">
        <v>44</v>
      </c>
      <c r="H178" s="121" t="s">
        <v>28</v>
      </c>
      <c r="I178" s="122"/>
      <c r="J178" s="122">
        <v>8.3000000000000007</v>
      </c>
      <c r="K178" s="122"/>
      <c r="L178" s="122"/>
      <c r="M178" s="122">
        <v>8</v>
      </c>
      <c r="N178" s="122">
        <v>8.3000000000000007</v>
      </c>
      <c r="O178" s="114" t="s">
        <v>29</v>
      </c>
      <c r="P178" s="114" t="s">
        <v>30</v>
      </c>
      <c r="Q178" s="114" t="s">
        <v>30</v>
      </c>
      <c r="R178" s="114" t="s">
        <v>30</v>
      </c>
      <c r="S178" s="114" t="s">
        <v>83</v>
      </c>
      <c r="T178" s="129">
        <v>0</v>
      </c>
      <c r="U178" s="123" t="s">
        <v>32</v>
      </c>
      <c r="V178" s="74"/>
      <c r="W178" s="74"/>
    </row>
    <row r="179" spans="1:23" s="88" customFormat="1" ht="26.25" customHeight="1" x14ac:dyDescent="0.25">
      <c r="A179" s="117">
        <f t="shared" si="2"/>
        <v>176</v>
      </c>
      <c r="B179" s="44">
        <v>2020220506</v>
      </c>
      <c r="C179" s="118" t="s">
        <v>127</v>
      </c>
      <c r="D179" s="75" t="s">
        <v>251</v>
      </c>
      <c r="E179" s="75" t="s">
        <v>455</v>
      </c>
      <c r="F179" s="129" t="s">
        <v>490</v>
      </c>
      <c r="G179" s="120" t="s">
        <v>27</v>
      </c>
      <c r="H179" s="121" t="s">
        <v>28</v>
      </c>
      <c r="I179" s="122"/>
      <c r="J179" s="122">
        <v>7.7</v>
      </c>
      <c r="K179" s="122"/>
      <c r="L179" s="122"/>
      <c r="M179" s="122">
        <v>8</v>
      </c>
      <c r="N179" s="122">
        <v>7.7</v>
      </c>
      <c r="O179" s="114" t="s">
        <v>30</v>
      </c>
      <c r="P179" s="114">
        <v>0</v>
      </c>
      <c r="Q179" s="114" t="s">
        <v>30</v>
      </c>
      <c r="R179" s="114" t="s">
        <v>30</v>
      </c>
      <c r="S179" s="114" t="s">
        <v>83</v>
      </c>
      <c r="T179" s="129">
        <v>0</v>
      </c>
      <c r="U179" s="123" t="s">
        <v>32</v>
      </c>
      <c r="V179" s="74"/>
      <c r="W179" s="74"/>
    </row>
    <row r="180" spans="1:23" s="88" customFormat="1" ht="26.25" customHeight="1" x14ac:dyDescent="0.25">
      <c r="A180" s="117">
        <f t="shared" si="2"/>
        <v>177</v>
      </c>
      <c r="B180" s="44">
        <v>2020210801</v>
      </c>
      <c r="C180" s="118" t="s">
        <v>491</v>
      </c>
      <c r="D180" s="75" t="s">
        <v>251</v>
      </c>
      <c r="E180" s="75" t="s">
        <v>455</v>
      </c>
      <c r="F180" s="129" t="s">
        <v>492</v>
      </c>
      <c r="G180" s="120" t="s">
        <v>295</v>
      </c>
      <c r="H180" s="121" t="s">
        <v>28</v>
      </c>
      <c r="I180" s="122"/>
      <c r="J180" s="122">
        <v>7.6</v>
      </c>
      <c r="K180" s="122"/>
      <c r="L180" s="122"/>
      <c r="M180" s="122">
        <v>7.5</v>
      </c>
      <c r="N180" s="122">
        <v>7.6</v>
      </c>
      <c r="O180" s="114" t="s">
        <v>30</v>
      </c>
      <c r="P180" s="114" t="s">
        <v>30</v>
      </c>
      <c r="Q180" s="114" t="s">
        <v>30</v>
      </c>
      <c r="R180" s="114" t="s">
        <v>30</v>
      </c>
      <c r="S180" s="114" t="s">
        <v>36</v>
      </c>
      <c r="T180" s="129">
        <v>2.4390243902439025E-2</v>
      </c>
      <c r="U180" s="123" t="s">
        <v>32</v>
      </c>
      <c r="V180" s="74"/>
      <c r="W180" s="74"/>
    </row>
    <row r="181" spans="1:23" s="88" customFormat="1" ht="26.25" customHeight="1" x14ac:dyDescent="0.25">
      <c r="A181" s="117">
        <f t="shared" si="2"/>
        <v>178</v>
      </c>
      <c r="B181" s="44">
        <v>2020228029</v>
      </c>
      <c r="C181" s="118" t="s">
        <v>493</v>
      </c>
      <c r="D181" s="75" t="s">
        <v>256</v>
      </c>
      <c r="E181" s="75" t="s">
        <v>455</v>
      </c>
      <c r="F181" s="129" t="s">
        <v>494</v>
      </c>
      <c r="G181" s="120" t="s">
        <v>79</v>
      </c>
      <c r="H181" s="121" t="s">
        <v>28</v>
      </c>
      <c r="I181" s="122"/>
      <c r="J181" s="122">
        <v>7.8</v>
      </c>
      <c r="K181" s="122"/>
      <c r="L181" s="122"/>
      <c r="M181" s="122">
        <v>6</v>
      </c>
      <c r="N181" s="122">
        <v>7.8</v>
      </c>
      <c r="O181" s="114" t="s">
        <v>29</v>
      </c>
      <c r="P181" s="114">
        <v>0</v>
      </c>
      <c r="Q181" s="114" t="s">
        <v>30</v>
      </c>
      <c r="R181" s="114" t="s">
        <v>30</v>
      </c>
      <c r="S181" s="114" t="s">
        <v>83</v>
      </c>
      <c r="T181" s="129">
        <v>2.4390243902439025E-2</v>
      </c>
      <c r="U181" s="123" t="s">
        <v>32</v>
      </c>
      <c r="V181" s="74"/>
      <c r="W181" s="74"/>
    </row>
    <row r="182" spans="1:23" s="88" customFormat="1" ht="26.25" customHeight="1" x14ac:dyDescent="0.25">
      <c r="A182" s="117">
        <f t="shared" si="2"/>
        <v>179</v>
      </c>
      <c r="B182" s="44">
        <v>2020226072</v>
      </c>
      <c r="C182" s="118" t="s">
        <v>472</v>
      </c>
      <c r="D182" s="75" t="s">
        <v>73</v>
      </c>
      <c r="E182" s="75" t="s">
        <v>455</v>
      </c>
      <c r="F182" s="129" t="s">
        <v>495</v>
      </c>
      <c r="G182" s="120" t="s">
        <v>79</v>
      </c>
      <c r="H182" s="121" t="s">
        <v>28</v>
      </c>
      <c r="I182" s="122"/>
      <c r="J182" s="122">
        <v>8.6999999999999993</v>
      </c>
      <c r="K182" s="122"/>
      <c r="L182" s="122"/>
      <c r="M182" s="122">
        <v>7</v>
      </c>
      <c r="N182" s="122">
        <v>8.6999999999999993</v>
      </c>
      <c r="O182" s="114" t="s">
        <v>30</v>
      </c>
      <c r="P182" s="114">
        <v>0</v>
      </c>
      <c r="Q182" s="114" t="s">
        <v>30</v>
      </c>
      <c r="R182" s="114" t="s">
        <v>30</v>
      </c>
      <c r="S182" s="114" t="s">
        <v>83</v>
      </c>
      <c r="T182" s="129">
        <v>4.065040650406504E-2</v>
      </c>
      <c r="U182" s="123" t="s">
        <v>32</v>
      </c>
      <c r="V182" s="74"/>
      <c r="W182" s="74"/>
    </row>
    <row r="183" spans="1:23" s="88" customFormat="1" ht="26.25" customHeight="1" x14ac:dyDescent="0.25">
      <c r="A183" s="117">
        <f t="shared" si="2"/>
        <v>180</v>
      </c>
      <c r="B183" s="44">
        <v>2020224574</v>
      </c>
      <c r="C183" s="118" t="s">
        <v>496</v>
      </c>
      <c r="D183" s="75" t="s">
        <v>318</v>
      </c>
      <c r="E183" s="75" t="s">
        <v>455</v>
      </c>
      <c r="F183" s="129" t="s">
        <v>497</v>
      </c>
      <c r="G183" s="120" t="s">
        <v>35</v>
      </c>
      <c r="H183" s="121" t="s">
        <v>28</v>
      </c>
      <c r="I183" s="122"/>
      <c r="J183" s="122">
        <v>7.5</v>
      </c>
      <c r="K183" s="122"/>
      <c r="L183" s="122"/>
      <c r="M183" s="122">
        <v>8</v>
      </c>
      <c r="N183" s="122">
        <v>7.5</v>
      </c>
      <c r="O183" s="114" t="s">
        <v>29</v>
      </c>
      <c r="P183" s="114">
        <v>0</v>
      </c>
      <c r="Q183" s="114" t="s">
        <v>30</v>
      </c>
      <c r="R183" s="114" t="s">
        <v>30</v>
      </c>
      <c r="S183" s="114" t="s">
        <v>83</v>
      </c>
      <c r="T183" s="129">
        <v>0</v>
      </c>
      <c r="U183" s="123" t="s">
        <v>32</v>
      </c>
      <c r="V183" s="74"/>
      <c r="W183" s="74"/>
    </row>
    <row r="184" spans="1:23" s="88" customFormat="1" ht="26.25" customHeight="1" x14ac:dyDescent="0.25">
      <c r="A184" s="117">
        <f t="shared" si="2"/>
        <v>181</v>
      </c>
      <c r="B184" s="44">
        <v>2020220736</v>
      </c>
      <c r="C184" s="118" t="s">
        <v>498</v>
      </c>
      <c r="D184" s="75" t="s">
        <v>499</v>
      </c>
      <c r="E184" s="75" t="s">
        <v>455</v>
      </c>
      <c r="F184" s="129" t="s">
        <v>500</v>
      </c>
      <c r="G184" s="120" t="s">
        <v>79</v>
      </c>
      <c r="H184" s="121" t="s">
        <v>28</v>
      </c>
      <c r="I184" s="122"/>
      <c r="J184" s="122">
        <v>7.1</v>
      </c>
      <c r="K184" s="122"/>
      <c r="L184" s="122"/>
      <c r="M184" s="122">
        <v>6</v>
      </c>
      <c r="N184" s="122">
        <v>7.1</v>
      </c>
      <c r="O184" s="114">
        <v>0</v>
      </c>
      <c r="P184" s="114">
        <v>0</v>
      </c>
      <c r="Q184" s="114" t="s">
        <v>30</v>
      </c>
      <c r="R184" s="114" t="s">
        <v>30</v>
      </c>
      <c r="S184" s="114" t="s">
        <v>164</v>
      </c>
      <c r="T184" s="129">
        <v>2.4390243902439025E-2</v>
      </c>
      <c r="U184" s="123" t="s">
        <v>32</v>
      </c>
      <c r="V184" s="74"/>
      <c r="W184" s="74"/>
    </row>
    <row r="185" spans="1:23" s="88" customFormat="1" ht="26.25" customHeight="1" x14ac:dyDescent="0.25">
      <c r="A185" s="117">
        <f t="shared" si="2"/>
        <v>182</v>
      </c>
      <c r="B185" s="44">
        <v>2021224412</v>
      </c>
      <c r="C185" s="118" t="s">
        <v>501</v>
      </c>
      <c r="D185" s="75" t="s">
        <v>502</v>
      </c>
      <c r="E185" s="75" t="s">
        <v>455</v>
      </c>
      <c r="F185" s="129" t="s">
        <v>503</v>
      </c>
      <c r="G185" s="120" t="s">
        <v>35</v>
      </c>
      <c r="H185" s="121" t="s">
        <v>45</v>
      </c>
      <c r="I185" s="122"/>
      <c r="J185" s="122">
        <v>7.3</v>
      </c>
      <c r="K185" s="122"/>
      <c r="L185" s="122"/>
      <c r="M185" s="122">
        <v>6.5</v>
      </c>
      <c r="N185" s="122">
        <v>7.3</v>
      </c>
      <c r="O185" s="114" t="s">
        <v>30</v>
      </c>
      <c r="P185" s="114" t="s">
        <v>30</v>
      </c>
      <c r="Q185" s="114" t="s">
        <v>30</v>
      </c>
      <c r="R185" s="114" t="s">
        <v>30</v>
      </c>
      <c r="S185" s="114" t="s">
        <v>31</v>
      </c>
      <c r="T185" s="129">
        <v>0</v>
      </c>
      <c r="U185" s="123" t="s">
        <v>40</v>
      </c>
      <c r="V185" s="74"/>
      <c r="W185" s="74"/>
    </row>
    <row r="186" spans="1:23" s="88" customFormat="1" ht="26.25" customHeight="1" x14ac:dyDescent="0.25">
      <c r="A186" s="117">
        <f t="shared" si="2"/>
        <v>183</v>
      </c>
      <c r="B186" s="44">
        <v>2021224665</v>
      </c>
      <c r="C186" s="118" t="s">
        <v>504</v>
      </c>
      <c r="D186" s="75" t="s">
        <v>266</v>
      </c>
      <c r="E186" s="75" t="s">
        <v>455</v>
      </c>
      <c r="F186" s="129" t="s">
        <v>505</v>
      </c>
      <c r="G186" s="120" t="s">
        <v>27</v>
      </c>
      <c r="H186" s="121" t="s">
        <v>45</v>
      </c>
      <c r="I186" s="122"/>
      <c r="J186" s="122">
        <v>6.8</v>
      </c>
      <c r="K186" s="122"/>
      <c r="L186" s="122"/>
      <c r="M186" s="122">
        <v>6.8</v>
      </c>
      <c r="N186" s="122">
        <v>6.8</v>
      </c>
      <c r="O186" s="114" t="s">
        <v>30</v>
      </c>
      <c r="P186" s="114" t="s">
        <v>30</v>
      </c>
      <c r="Q186" s="114" t="s">
        <v>30</v>
      </c>
      <c r="R186" s="114" t="s">
        <v>30</v>
      </c>
      <c r="S186" s="114" t="s">
        <v>36</v>
      </c>
      <c r="T186" s="129">
        <v>2.4390243902439025E-2</v>
      </c>
      <c r="U186" s="123" t="s">
        <v>32</v>
      </c>
      <c r="V186" s="74"/>
      <c r="W186" s="74"/>
    </row>
    <row r="187" spans="1:23" s="88" customFormat="1" ht="26.25" customHeight="1" x14ac:dyDescent="0.25">
      <c r="A187" s="117">
        <f t="shared" si="2"/>
        <v>184</v>
      </c>
      <c r="B187" s="44">
        <v>2020224573</v>
      </c>
      <c r="C187" s="118" t="s">
        <v>33</v>
      </c>
      <c r="D187" s="75" t="s">
        <v>506</v>
      </c>
      <c r="E187" s="75" t="s">
        <v>455</v>
      </c>
      <c r="F187" s="129" t="s">
        <v>507</v>
      </c>
      <c r="G187" s="120" t="s">
        <v>35</v>
      </c>
      <c r="H187" s="121" t="s">
        <v>28</v>
      </c>
      <c r="I187" s="122"/>
      <c r="J187" s="122">
        <v>7.2</v>
      </c>
      <c r="K187" s="122"/>
      <c r="L187" s="122"/>
      <c r="M187" s="122">
        <v>8</v>
      </c>
      <c r="N187" s="122">
        <v>7.2</v>
      </c>
      <c r="O187" s="114" t="s">
        <v>30</v>
      </c>
      <c r="P187" s="114">
        <v>0</v>
      </c>
      <c r="Q187" s="114" t="s">
        <v>30</v>
      </c>
      <c r="R187" s="114" t="s">
        <v>30</v>
      </c>
      <c r="S187" s="114" t="s">
        <v>36</v>
      </c>
      <c r="T187" s="129">
        <v>0</v>
      </c>
      <c r="U187" s="123" t="s">
        <v>32</v>
      </c>
      <c r="V187" s="74"/>
      <c r="W187" s="74"/>
    </row>
    <row r="188" spans="1:23" s="88" customFormat="1" ht="26.25" customHeight="1" x14ac:dyDescent="0.25">
      <c r="A188" s="117">
        <f t="shared" si="2"/>
        <v>185</v>
      </c>
      <c r="B188" s="44">
        <v>1920524842</v>
      </c>
      <c r="C188" s="118" t="s">
        <v>508</v>
      </c>
      <c r="D188" s="75" t="s">
        <v>199</v>
      </c>
      <c r="E188" s="75" t="s">
        <v>455</v>
      </c>
      <c r="F188" s="129" t="s">
        <v>509</v>
      </c>
      <c r="G188" s="120" t="s">
        <v>35</v>
      </c>
      <c r="H188" s="121" t="s">
        <v>28</v>
      </c>
      <c r="I188" s="122"/>
      <c r="J188" s="122">
        <v>8.9</v>
      </c>
      <c r="K188" s="122"/>
      <c r="L188" s="122"/>
      <c r="M188" s="122">
        <v>8.8000000000000007</v>
      </c>
      <c r="N188" s="122">
        <v>8.9</v>
      </c>
      <c r="O188" s="114" t="s">
        <v>30</v>
      </c>
      <c r="P188" s="114" t="s">
        <v>30</v>
      </c>
      <c r="Q188" s="114" t="s">
        <v>30</v>
      </c>
      <c r="R188" s="114" t="s">
        <v>30</v>
      </c>
      <c r="S188" s="114" t="s">
        <v>83</v>
      </c>
      <c r="T188" s="129">
        <v>8.130081300813009E-3</v>
      </c>
      <c r="U188" s="123" t="s">
        <v>32</v>
      </c>
      <c r="V188" s="74"/>
      <c r="W188" s="74"/>
    </row>
    <row r="189" spans="1:23" s="88" customFormat="1" ht="26.25" customHeight="1" x14ac:dyDescent="0.25">
      <c r="A189" s="117">
        <f t="shared" si="2"/>
        <v>186</v>
      </c>
      <c r="B189" s="44">
        <v>2020224162</v>
      </c>
      <c r="C189" s="118" t="s">
        <v>510</v>
      </c>
      <c r="D189" s="75" t="s">
        <v>280</v>
      </c>
      <c r="E189" s="75" t="s">
        <v>455</v>
      </c>
      <c r="F189" s="129" t="s">
        <v>430</v>
      </c>
      <c r="G189" s="120" t="s">
        <v>27</v>
      </c>
      <c r="H189" s="121" t="s">
        <v>45</v>
      </c>
      <c r="I189" s="122"/>
      <c r="J189" s="122">
        <v>8.4</v>
      </c>
      <c r="K189" s="122"/>
      <c r="L189" s="122"/>
      <c r="M189" s="122">
        <v>7.3</v>
      </c>
      <c r="N189" s="122">
        <v>8.4</v>
      </c>
      <c r="O189" s="114" t="s">
        <v>29</v>
      </c>
      <c r="P189" s="114" t="s">
        <v>30</v>
      </c>
      <c r="Q189" s="114" t="s">
        <v>30</v>
      </c>
      <c r="R189" s="114" t="s">
        <v>30</v>
      </c>
      <c r="S189" s="114" t="s">
        <v>83</v>
      </c>
      <c r="T189" s="129">
        <v>8.130081300813009E-3</v>
      </c>
      <c r="U189" s="123" t="s">
        <v>32</v>
      </c>
      <c r="V189" s="74"/>
      <c r="W189" s="74"/>
    </row>
    <row r="190" spans="1:23" s="88" customFormat="1" ht="26.25" customHeight="1" x14ac:dyDescent="0.25">
      <c r="A190" s="117">
        <f t="shared" si="2"/>
        <v>187</v>
      </c>
      <c r="B190" s="44">
        <v>2021226624</v>
      </c>
      <c r="C190" s="118" t="s">
        <v>139</v>
      </c>
      <c r="D190" s="75" t="s">
        <v>285</v>
      </c>
      <c r="E190" s="75" t="s">
        <v>455</v>
      </c>
      <c r="F190" s="129" t="s">
        <v>511</v>
      </c>
      <c r="G190" s="120" t="s">
        <v>71</v>
      </c>
      <c r="H190" s="121" t="s">
        <v>45</v>
      </c>
      <c r="I190" s="122"/>
      <c r="J190" s="122">
        <v>0</v>
      </c>
      <c r="K190" s="122"/>
      <c r="L190" s="122"/>
      <c r="M190" s="122">
        <v>0</v>
      </c>
      <c r="N190" s="122">
        <v>0</v>
      </c>
      <c r="O190" s="114">
        <v>0</v>
      </c>
      <c r="P190" s="114">
        <v>0</v>
      </c>
      <c r="Q190" s="114" t="s">
        <v>30</v>
      </c>
      <c r="R190" s="114" t="s">
        <v>30</v>
      </c>
      <c r="S190" s="114" t="s">
        <v>36</v>
      </c>
      <c r="T190" s="129">
        <v>3.2520325203252036E-2</v>
      </c>
      <c r="U190" s="123" t="s">
        <v>93</v>
      </c>
      <c r="V190" s="74"/>
      <c r="W190" s="74"/>
    </row>
    <row r="191" spans="1:23" s="88" customFormat="1" ht="26.25" customHeight="1" x14ac:dyDescent="0.25">
      <c r="A191" s="117">
        <f t="shared" si="2"/>
        <v>188</v>
      </c>
      <c r="B191" s="44">
        <v>2021123675</v>
      </c>
      <c r="C191" s="118" t="s">
        <v>512</v>
      </c>
      <c r="D191" s="75" t="s">
        <v>513</v>
      </c>
      <c r="E191" s="75" t="s">
        <v>455</v>
      </c>
      <c r="F191" s="129" t="s">
        <v>514</v>
      </c>
      <c r="G191" s="120" t="s">
        <v>35</v>
      </c>
      <c r="H191" s="121" t="s">
        <v>45</v>
      </c>
      <c r="I191" s="122"/>
      <c r="J191" s="122">
        <v>7</v>
      </c>
      <c r="K191" s="122"/>
      <c r="L191" s="122"/>
      <c r="M191" s="122">
        <v>6</v>
      </c>
      <c r="N191" s="122">
        <v>7</v>
      </c>
      <c r="O191" s="114" t="s">
        <v>30</v>
      </c>
      <c r="P191" s="114" t="s">
        <v>30</v>
      </c>
      <c r="Q191" s="114" t="s">
        <v>30</v>
      </c>
      <c r="R191" s="114" t="s">
        <v>30</v>
      </c>
      <c r="S191" s="114" t="s">
        <v>36</v>
      </c>
      <c r="T191" s="129">
        <v>2.4390243902439025E-2</v>
      </c>
      <c r="U191" s="123" t="s">
        <v>32</v>
      </c>
      <c r="V191" s="74"/>
      <c r="W191" s="74"/>
    </row>
    <row r="192" spans="1:23" s="88" customFormat="1" ht="26.25" customHeight="1" x14ac:dyDescent="0.25">
      <c r="A192" s="138">
        <f t="shared" si="2"/>
        <v>189</v>
      </c>
      <c r="B192" s="60">
        <v>2020226184</v>
      </c>
      <c r="C192" s="139" t="s">
        <v>515</v>
      </c>
      <c r="D192" s="140" t="s">
        <v>516</v>
      </c>
      <c r="E192" s="140" t="s">
        <v>455</v>
      </c>
      <c r="F192" s="141" t="s">
        <v>154</v>
      </c>
      <c r="G192" s="142" t="s">
        <v>27</v>
      </c>
      <c r="H192" s="143" t="s">
        <v>28</v>
      </c>
      <c r="I192" s="144"/>
      <c r="J192" s="144">
        <v>8.6999999999999993</v>
      </c>
      <c r="K192" s="144"/>
      <c r="L192" s="144"/>
      <c r="M192" s="144">
        <v>8</v>
      </c>
      <c r="N192" s="144">
        <v>8.6999999999999993</v>
      </c>
      <c r="O192" s="145" t="s">
        <v>30</v>
      </c>
      <c r="P192" s="145" t="s">
        <v>30</v>
      </c>
      <c r="Q192" s="145" t="s">
        <v>30</v>
      </c>
      <c r="R192" s="145" t="s">
        <v>30</v>
      </c>
      <c r="S192" s="145" t="s">
        <v>31</v>
      </c>
      <c r="T192" s="141">
        <v>0</v>
      </c>
      <c r="U192" s="146" t="s">
        <v>40</v>
      </c>
      <c r="V192" s="74"/>
      <c r="W192" s="74"/>
    </row>
  </sheetData>
  <autoFilter ref="A3:W192"/>
  <mergeCells count="22"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N1"/>
    <mergeCell ref="A1:A3"/>
    <mergeCell ref="B1:B3"/>
    <mergeCell ref="C1:C3"/>
    <mergeCell ref="D1:D3"/>
    <mergeCell ref="E1:E3"/>
    <mergeCell ref="F1:F3"/>
  </mergeCells>
  <conditionalFormatting sqref="I64:J69 M94:N97 M64:N69 I94:J97 I25:N63">
    <cfRule type="cellIs" dxfId="206" priority="185" operator="lessThan">
      <formula>5.5</formula>
    </cfRule>
  </conditionalFormatting>
  <conditionalFormatting sqref="S94:S97 O25:S69">
    <cfRule type="cellIs" dxfId="205" priority="183" operator="equal">
      <formula>"Ko Đạt"</formula>
    </cfRule>
  </conditionalFormatting>
  <conditionalFormatting sqref="U94:U97 U25:U69">
    <cfRule type="cellIs" dxfId="204" priority="181" operator="greaterThan">
      <formula>"HOÃN CN"</formula>
    </cfRule>
    <cfRule type="cellIs" dxfId="203" priority="182" operator="greaterThan">
      <formula>"Hoãn CN"</formula>
    </cfRule>
  </conditionalFormatting>
  <conditionalFormatting sqref="U94:U97 U25:U69">
    <cfRule type="cellIs" dxfId="202" priority="180" operator="notEqual">
      <formula>"CNTN"</formula>
    </cfRule>
  </conditionalFormatting>
  <conditionalFormatting sqref="I91:J93 M91:N93">
    <cfRule type="cellIs" dxfId="201" priority="177" operator="lessThan">
      <formula>5.5</formula>
    </cfRule>
  </conditionalFormatting>
  <conditionalFormatting sqref="S91:S93">
    <cfRule type="cellIs" dxfId="200" priority="175" operator="equal">
      <formula>"Ko Đạt"</formula>
    </cfRule>
  </conditionalFormatting>
  <conditionalFormatting sqref="U91:U93">
    <cfRule type="cellIs" dxfId="199" priority="173" operator="greaterThan">
      <formula>"HOÃN CN"</formula>
    </cfRule>
    <cfRule type="cellIs" dxfId="198" priority="174" operator="greaterThan">
      <formula>"Hoãn CN"</formula>
    </cfRule>
  </conditionalFormatting>
  <conditionalFormatting sqref="U91:U93">
    <cfRule type="cellIs" dxfId="197" priority="172" operator="notEqual">
      <formula>"CNTN"</formula>
    </cfRule>
  </conditionalFormatting>
  <conditionalFormatting sqref="S91:S93">
    <cfRule type="cellIs" dxfId="196" priority="171" stopIfTrue="1" operator="equal">
      <formula>"Ko Đạt"</formula>
    </cfRule>
  </conditionalFormatting>
  <conditionalFormatting sqref="K91:L97 K64:L69">
    <cfRule type="cellIs" dxfId="195" priority="170" operator="lessThan">
      <formula>5.5</formula>
    </cfRule>
  </conditionalFormatting>
  <conditionalFormatting sqref="O91:R97">
    <cfRule type="cellIs" dxfId="194" priority="169" operator="equal">
      <formula>"Ko Đạt"</formula>
    </cfRule>
  </conditionalFormatting>
  <conditionalFormatting sqref="M70:N90 I70:J90">
    <cfRule type="cellIs" dxfId="193" priority="166" operator="lessThan">
      <formula>5.5</formula>
    </cfRule>
  </conditionalFormatting>
  <conditionalFormatting sqref="O70:S90">
    <cfRule type="cellIs" dxfId="192" priority="164" operator="equal">
      <formula>"Ko Đạt"</formula>
    </cfRule>
  </conditionalFormatting>
  <conditionalFormatting sqref="U70:U90">
    <cfRule type="cellIs" dxfId="191" priority="162" operator="greaterThan">
      <formula>"HOÃN CN"</formula>
    </cfRule>
    <cfRule type="cellIs" dxfId="190" priority="163" operator="greaterThan">
      <formula>"Hoãn CN"</formula>
    </cfRule>
  </conditionalFormatting>
  <conditionalFormatting sqref="U70:U90">
    <cfRule type="cellIs" dxfId="189" priority="161" operator="notEqual">
      <formula>"CNTN"</formula>
    </cfRule>
  </conditionalFormatting>
  <conditionalFormatting sqref="K70:L90">
    <cfRule type="cellIs" dxfId="188" priority="160" operator="lessThan">
      <formula>5.5</formula>
    </cfRule>
  </conditionalFormatting>
  <conditionalFormatting sqref="I4:N24">
    <cfRule type="cellIs" dxfId="187" priority="157" operator="lessThan">
      <formula>5.5</formula>
    </cfRule>
  </conditionalFormatting>
  <conditionalFormatting sqref="O4:S24">
    <cfRule type="cellIs" dxfId="186" priority="155" operator="equal">
      <formula>"Ko Đạt"</formula>
    </cfRule>
  </conditionalFormatting>
  <conditionalFormatting sqref="U4:U24">
    <cfRule type="cellIs" dxfId="185" priority="153" operator="greaterThan">
      <formula>"HOÃN CN"</formula>
    </cfRule>
    <cfRule type="cellIs" dxfId="184" priority="154" operator="greaterThan">
      <formula>"Hoãn CN"</formula>
    </cfRule>
  </conditionalFormatting>
  <conditionalFormatting sqref="U4:U24">
    <cfRule type="cellIs" dxfId="183" priority="152" operator="notEqual">
      <formula>"CNTN"</formula>
    </cfRule>
  </conditionalFormatting>
  <conditionalFormatting sqref="I119:J134 M113:N134 M102:M105 M106:N110 M111:M112 I102:L118">
    <cfRule type="cellIs" dxfId="182" priority="149" operator="lessThan">
      <formula>5.5</formula>
    </cfRule>
  </conditionalFormatting>
  <conditionalFormatting sqref="O113:S134">
    <cfRule type="cellIs" dxfId="181" priority="147" operator="equal">
      <formula>"Ko Đạt"</formula>
    </cfRule>
  </conditionalFormatting>
  <conditionalFormatting sqref="U113:U134">
    <cfRule type="cellIs" dxfId="180" priority="145" operator="greaterThan">
      <formula>"HOÃN CN"</formula>
    </cfRule>
    <cfRule type="cellIs" dxfId="179" priority="146" operator="greaterThan">
      <formula>"Hoãn CN"</formula>
    </cfRule>
  </conditionalFormatting>
  <conditionalFormatting sqref="U113:U134">
    <cfRule type="cellIs" dxfId="178" priority="144" operator="notEqual">
      <formula>"CNTN"</formula>
    </cfRule>
  </conditionalFormatting>
  <conditionalFormatting sqref="O113:S134">
    <cfRule type="cellIs" dxfId="177" priority="143" stopIfTrue="1" operator="equal">
      <formula>"Ko Đạt"</formula>
    </cfRule>
  </conditionalFormatting>
  <conditionalFormatting sqref="K119:L119">
    <cfRule type="cellIs" dxfId="176" priority="142" operator="lessThan">
      <formula>5.5</formula>
    </cfRule>
  </conditionalFormatting>
  <conditionalFormatting sqref="K120:L134">
    <cfRule type="cellIs" dxfId="175" priority="141" operator="lessThan">
      <formula>5.5</formula>
    </cfRule>
  </conditionalFormatting>
  <conditionalFormatting sqref="I109:J112 M109:N112">
    <cfRule type="cellIs" dxfId="174" priority="138" operator="lessThan">
      <formula>5.5</formula>
    </cfRule>
  </conditionalFormatting>
  <conditionalFormatting sqref="O109:S112">
    <cfRule type="cellIs" dxfId="173" priority="136" operator="equal">
      <formula>"Ko Đạt"</formula>
    </cfRule>
  </conditionalFormatting>
  <conditionalFormatting sqref="U109:U112">
    <cfRule type="cellIs" dxfId="172" priority="134" operator="greaterThan">
      <formula>"HOÃN CN"</formula>
    </cfRule>
    <cfRule type="cellIs" dxfId="171" priority="135" operator="greaterThan">
      <formula>"Hoãn CN"</formula>
    </cfRule>
  </conditionalFormatting>
  <conditionalFormatting sqref="U109:U112">
    <cfRule type="cellIs" dxfId="170" priority="133" operator="notEqual">
      <formula>"CNTN"</formula>
    </cfRule>
  </conditionalFormatting>
  <conditionalFormatting sqref="O109:S112">
    <cfRule type="cellIs" dxfId="169" priority="132" stopIfTrue="1" operator="equal">
      <formula>"Ko Đạt"</formula>
    </cfRule>
  </conditionalFormatting>
  <conditionalFormatting sqref="K109:L112">
    <cfRule type="cellIs" dxfId="168" priority="131" operator="lessThan">
      <formula>5.5</formula>
    </cfRule>
  </conditionalFormatting>
  <conditionalFormatting sqref="I135:J139 M135:N139">
    <cfRule type="cellIs" dxfId="167" priority="128" operator="lessThan">
      <formula>5.5</formula>
    </cfRule>
  </conditionalFormatting>
  <conditionalFormatting sqref="O135:S139">
    <cfRule type="cellIs" dxfId="166" priority="126" operator="equal">
      <formula>"Ko Đạt"</formula>
    </cfRule>
  </conditionalFormatting>
  <conditionalFormatting sqref="U135:U139">
    <cfRule type="cellIs" dxfId="165" priority="124" operator="greaterThan">
      <formula>"HOÃN CN"</formula>
    </cfRule>
    <cfRule type="cellIs" dxfId="164" priority="125" operator="greaterThan">
      <formula>"Hoãn CN"</formula>
    </cfRule>
  </conditionalFormatting>
  <conditionalFormatting sqref="U135:U139">
    <cfRule type="cellIs" dxfId="163" priority="123" operator="notEqual">
      <formula>"CNTN"</formula>
    </cfRule>
  </conditionalFormatting>
  <conditionalFormatting sqref="O135:S139">
    <cfRule type="cellIs" dxfId="162" priority="122" stopIfTrue="1" operator="equal">
      <formula>"Ko Đạt"</formula>
    </cfRule>
  </conditionalFormatting>
  <conditionalFormatting sqref="K135:L135">
    <cfRule type="cellIs" dxfId="161" priority="121" operator="lessThan">
      <formula>5.5</formula>
    </cfRule>
  </conditionalFormatting>
  <conditionalFormatting sqref="K136:L139">
    <cfRule type="cellIs" dxfId="160" priority="120" operator="lessThan">
      <formula>5.5</formula>
    </cfRule>
  </conditionalFormatting>
  <conditionalFormatting sqref="O106:S110">
    <cfRule type="cellIs" dxfId="159" priority="116" operator="equal">
      <formula>"Ko Đạt"</formula>
    </cfRule>
  </conditionalFormatting>
  <conditionalFormatting sqref="U106:U110">
    <cfRule type="cellIs" dxfId="158" priority="114" operator="greaterThan">
      <formula>"HOÃN CN"</formula>
    </cfRule>
    <cfRule type="cellIs" dxfId="157" priority="115" operator="greaterThan">
      <formula>"Hoãn CN"</formula>
    </cfRule>
  </conditionalFormatting>
  <conditionalFormatting sqref="U106:U110">
    <cfRule type="cellIs" dxfId="156" priority="113" operator="notEqual">
      <formula>"CNTN"</formula>
    </cfRule>
  </conditionalFormatting>
  <conditionalFormatting sqref="O106:S110">
    <cfRule type="cellIs" dxfId="155" priority="112" stopIfTrue="1" operator="equal">
      <formula>"Ko Đạt"</formula>
    </cfRule>
  </conditionalFormatting>
  <conditionalFormatting sqref="I102:J105 M102:N105">
    <cfRule type="cellIs" dxfId="154" priority="109" operator="lessThan">
      <formula>5.5</formula>
    </cfRule>
  </conditionalFormatting>
  <conditionalFormatting sqref="O102:S105">
    <cfRule type="cellIs" dxfId="153" priority="107" operator="equal">
      <formula>"Ko Đạt"</formula>
    </cfRule>
  </conditionalFormatting>
  <conditionalFormatting sqref="U102:U105">
    <cfRule type="cellIs" dxfId="152" priority="105" operator="greaterThan">
      <formula>"HOÃN CN"</formula>
    </cfRule>
    <cfRule type="cellIs" dxfId="151" priority="106" operator="greaterThan">
      <formula>"Hoãn CN"</formula>
    </cfRule>
  </conditionalFormatting>
  <conditionalFormatting sqref="U102:U105">
    <cfRule type="cellIs" dxfId="150" priority="104" operator="notEqual">
      <formula>"CNTN"</formula>
    </cfRule>
  </conditionalFormatting>
  <conditionalFormatting sqref="O102:S105">
    <cfRule type="cellIs" dxfId="149" priority="103" stopIfTrue="1" operator="equal">
      <formula>"Ko Đạt"</formula>
    </cfRule>
  </conditionalFormatting>
  <conditionalFormatting sqref="K102:L105">
    <cfRule type="cellIs" dxfId="148" priority="102" operator="lessThan">
      <formula>5.5</formula>
    </cfRule>
  </conditionalFormatting>
  <conditionalFormatting sqref="I98:M101">
    <cfRule type="cellIs" dxfId="147" priority="101" operator="lessThan">
      <formula>5.5</formula>
    </cfRule>
  </conditionalFormatting>
  <conditionalFormatting sqref="I98:J101 M98:N101">
    <cfRule type="cellIs" dxfId="146" priority="98" operator="lessThan">
      <formula>5.5</formula>
    </cfRule>
  </conditionalFormatting>
  <conditionalFormatting sqref="O98:S101">
    <cfRule type="cellIs" dxfId="145" priority="96" operator="equal">
      <formula>"Ko Đạt"</formula>
    </cfRule>
  </conditionalFormatting>
  <conditionalFormatting sqref="U98:U101">
    <cfRule type="cellIs" dxfId="144" priority="94" operator="greaterThan">
      <formula>"HOÃN CN"</formula>
    </cfRule>
    <cfRule type="cellIs" dxfId="143" priority="95" operator="greaterThan">
      <formula>"Hoãn CN"</formula>
    </cfRule>
  </conditionalFormatting>
  <conditionalFormatting sqref="U98:U101">
    <cfRule type="cellIs" dxfId="142" priority="93" operator="notEqual">
      <formula>"CNTN"</formula>
    </cfRule>
  </conditionalFormatting>
  <conditionalFormatting sqref="O98:S101">
    <cfRule type="cellIs" dxfId="141" priority="92" stopIfTrue="1" operator="equal">
      <formula>"Ko Đạt"</formula>
    </cfRule>
  </conditionalFormatting>
  <conditionalFormatting sqref="K98:L101">
    <cfRule type="cellIs" dxfId="140" priority="91" operator="lessThan">
      <formula>5.5</formula>
    </cfRule>
  </conditionalFormatting>
  <conditionalFormatting sqref="I140:J140 M140:N140">
    <cfRule type="cellIs" dxfId="139" priority="88" operator="lessThan">
      <formula>5.5</formula>
    </cfRule>
  </conditionalFormatting>
  <conditionalFormatting sqref="O140:S140">
    <cfRule type="cellIs" dxfId="138" priority="86" operator="equal">
      <formula>"Ko Đạt"</formula>
    </cfRule>
  </conditionalFormatting>
  <conditionalFormatting sqref="U140">
    <cfRule type="cellIs" dxfId="137" priority="84" operator="greaterThan">
      <formula>"HOÃN CN"</formula>
    </cfRule>
    <cfRule type="cellIs" dxfId="136" priority="85" operator="greaterThan">
      <formula>"Hoãn CN"</formula>
    </cfRule>
  </conditionalFormatting>
  <conditionalFormatting sqref="U140">
    <cfRule type="cellIs" dxfId="135" priority="83" operator="notEqual">
      <formula>"CNTN"</formula>
    </cfRule>
  </conditionalFormatting>
  <conditionalFormatting sqref="O140:S140">
    <cfRule type="cellIs" dxfId="134" priority="82" stopIfTrue="1" operator="equal">
      <formula>"Ko Đạt"</formula>
    </cfRule>
  </conditionalFormatting>
  <conditionalFormatting sqref="K140:L140">
    <cfRule type="cellIs" dxfId="133" priority="81" operator="lessThan">
      <formula>5.5</formula>
    </cfRule>
  </conditionalFormatting>
  <conditionalFormatting sqref="M147:N153 I147:J153 I155:N155">
    <cfRule type="cellIs" dxfId="132" priority="78" operator="lessThan">
      <formula>5.5</formula>
    </cfRule>
  </conditionalFormatting>
  <conditionalFormatting sqref="O147:S153 O155:S155">
    <cfRule type="cellIs" dxfId="131" priority="76" operator="equal">
      <formula>"Ko Đạt"</formula>
    </cfRule>
  </conditionalFormatting>
  <conditionalFormatting sqref="U147:U153 U155">
    <cfRule type="cellIs" dxfId="130" priority="74" operator="greaterThan">
      <formula>"HOÃN CN"</formula>
    </cfRule>
    <cfRule type="cellIs" dxfId="129" priority="75" operator="greaterThan">
      <formula>"Hoãn CN"</formula>
    </cfRule>
  </conditionalFormatting>
  <conditionalFormatting sqref="U147:U153 U155">
    <cfRule type="cellIs" dxfId="128" priority="73" operator="notEqual">
      <formula>"CNTN"</formula>
    </cfRule>
  </conditionalFormatting>
  <conditionalFormatting sqref="O147:S153 O155:S155">
    <cfRule type="cellIs" dxfId="127" priority="72" stopIfTrue="1" operator="equal">
      <formula>"Ko Đạt"</formula>
    </cfRule>
  </conditionalFormatting>
  <conditionalFormatting sqref="K147:L153">
    <cfRule type="cellIs" dxfId="126" priority="71" operator="lessThan">
      <formula>5.5</formula>
    </cfRule>
  </conditionalFormatting>
  <conditionalFormatting sqref="I156:N156">
    <cfRule type="cellIs" dxfId="125" priority="68" operator="lessThan">
      <formula>5.5</formula>
    </cfRule>
  </conditionalFormatting>
  <conditionalFormatting sqref="O156:S156">
    <cfRule type="cellIs" dxfId="124" priority="66" operator="equal">
      <formula>"Ko Đạt"</formula>
    </cfRule>
  </conditionalFormatting>
  <conditionalFormatting sqref="U156">
    <cfRule type="cellIs" dxfId="123" priority="64" operator="greaterThan">
      <formula>"HOÃN CN"</formula>
    </cfRule>
    <cfRule type="cellIs" dxfId="122" priority="65" operator="greaterThan">
      <formula>"Hoãn CN"</formula>
    </cfRule>
  </conditionalFormatting>
  <conditionalFormatting sqref="U156">
    <cfRule type="cellIs" dxfId="121" priority="63" operator="notEqual">
      <formula>"CNTN"</formula>
    </cfRule>
  </conditionalFormatting>
  <conditionalFormatting sqref="O156:S156">
    <cfRule type="cellIs" dxfId="120" priority="62" stopIfTrue="1" operator="equal">
      <formula>"Ko Đạt"</formula>
    </cfRule>
  </conditionalFormatting>
  <conditionalFormatting sqref="I154:N154">
    <cfRule type="cellIs" dxfId="119" priority="59" operator="lessThan">
      <formula>5.5</formula>
    </cfRule>
  </conditionalFormatting>
  <conditionalFormatting sqref="O154:S154">
    <cfRule type="cellIs" dxfId="118" priority="57" operator="equal">
      <formula>"Ko Đạt"</formula>
    </cfRule>
  </conditionalFormatting>
  <conditionalFormatting sqref="U154">
    <cfRule type="cellIs" dxfId="117" priority="55" operator="greaterThan">
      <formula>"HOÃN CN"</formula>
    </cfRule>
    <cfRule type="cellIs" dxfId="116" priority="56" operator="greaterThan">
      <formula>"Hoãn CN"</formula>
    </cfRule>
  </conditionalFormatting>
  <conditionalFormatting sqref="U154">
    <cfRule type="cellIs" dxfId="115" priority="54" operator="notEqual">
      <formula>"CNTN"</formula>
    </cfRule>
  </conditionalFormatting>
  <conditionalFormatting sqref="O154:S154">
    <cfRule type="cellIs" dxfId="114" priority="53" stopIfTrue="1" operator="equal">
      <formula>"Ko Đạt"</formula>
    </cfRule>
  </conditionalFormatting>
  <conditionalFormatting sqref="I157:N158">
    <cfRule type="cellIs" dxfId="113" priority="50" operator="lessThan">
      <formula>5.5</formula>
    </cfRule>
  </conditionalFormatting>
  <conditionalFormatting sqref="O157:S158">
    <cfRule type="cellIs" dxfId="112" priority="48" operator="equal">
      <formula>"Ko Đạt"</formula>
    </cfRule>
  </conditionalFormatting>
  <conditionalFormatting sqref="U157:U158">
    <cfRule type="cellIs" dxfId="111" priority="46" operator="greaterThan">
      <formula>"HOÃN CN"</formula>
    </cfRule>
    <cfRule type="cellIs" dxfId="110" priority="47" operator="greaterThan">
      <formula>"Hoãn CN"</formula>
    </cfRule>
  </conditionalFormatting>
  <conditionalFormatting sqref="U157:U158">
    <cfRule type="cellIs" dxfId="109" priority="45" operator="notEqual">
      <formula>"CNTN"</formula>
    </cfRule>
  </conditionalFormatting>
  <conditionalFormatting sqref="O157:S158">
    <cfRule type="cellIs" dxfId="108" priority="44" stopIfTrue="1" operator="equal">
      <formula>"Ko Đạt"</formula>
    </cfRule>
  </conditionalFormatting>
  <conditionalFormatting sqref="I159:N161">
    <cfRule type="cellIs" dxfId="107" priority="41" operator="lessThan">
      <formula>5.5</formula>
    </cfRule>
  </conditionalFormatting>
  <conditionalFormatting sqref="O159:S161">
    <cfRule type="cellIs" dxfId="106" priority="39" operator="equal">
      <formula>"Ko Đạt"</formula>
    </cfRule>
  </conditionalFormatting>
  <conditionalFormatting sqref="U159:U161">
    <cfRule type="cellIs" dxfId="105" priority="37" operator="greaterThan">
      <formula>"HOÃN CN"</formula>
    </cfRule>
    <cfRule type="cellIs" dxfId="104" priority="38" operator="greaterThan">
      <formula>"Hoãn CN"</formula>
    </cfRule>
  </conditionalFormatting>
  <conditionalFormatting sqref="U159:U161">
    <cfRule type="cellIs" dxfId="103" priority="36" operator="notEqual">
      <formula>"CNTN"</formula>
    </cfRule>
  </conditionalFormatting>
  <conditionalFormatting sqref="O159:S161">
    <cfRule type="cellIs" dxfId="102" priority="35" stopIfTrue="1" operator="equal">
      <formula>"Ko Đạt"</formula>
    </cfRule>
  </conditionalFormatting>
  <conditionalFormatting sqref="M141:N146 I141:J146">
    <cfRule type="cellIs" dxfId="101" priority="32" operator="lessThan">
      <formula>5.5</formula>
    </cfRule>
  </conditionalFormatting>
  <conditionalFormatting sqref="O141:S146">
    <cfRule type="cellIs" dxfId="100" priority="30" operator="equal">
      <formula>"Ko Đạt"</formula>
    </cfRule>
  </conditionalFormatting>
  <conditionalFormatting sqref="U141:U146">
    <cfRule type="cellIs" dxfId="99" priority="28" operator="greaterThan">
      <formula>"HOÃN CN"</formula>
    </cfRule>
    <cfRule type="cellIs" dxfId="98" priority="29" operator="greaterThan">
      <formula>"Hoãn CN"</formula>
    </cfRule>
  </conditionalFormatting>
  <conditionalFormatting sqref="U141:U146">
    <cfRule type="cellIs" dxfId="97" priority="27" operator="notEqual">
      <formula>"CNTN"</formula>
    </cfRule>
  </conditionalFormatting>
  <conditionalFormatting sqref="O141:S146">
    <cfRule type="cellIs" dxfId="96" priority="26" stopIfTrue="1" operator="equal">
      <formula>"Ko Đạt"</formula>
    </cfRule>
  </conditionalFormatting>
  <conditionalFormatting sqref="K141:L146">
    <cfRule type="cellIs" dxfId="95" priority="25" operator="lessThan">
      <formula>5.5</formula>
    </cfRule>
  </conditionalFormatting>
  <conditionalFormatting sqref="M162:N190 I162:J190">
    <cfRule type="cellIs" dxfId="94" priority="22" operator="lessThan">
      <formula>5.5</formula>
    </cfRule>
  </conditionalFormatting>
  <conditionalFormatting sqref="O162:S190">
    <cfRule type="cellIs" dxfId="93" priority="20" operator="equal">
      <formula>"Ko Đạt"</formula>
    </cfRule>
  </conditionalFormatting>
  <conditionalFormatting sqref="U162:U190">
    <cfRule type="cellIs" dxfId="92" priority="18" operator="greaterThan">
      <formula>"HOÃN CN"</formula>
    </cfRule>
    <cfRule type="cellIs" dxfId="91" priority="19" operator="greaterThan">
      <formula>"Hoãn CN"</formula>
    </cfRule>
  </conditionalFormatting>
  <conditionalFormatting sqref="U162:U190">
    <cfRule type="cellIs" dxfId="90" priority="17" operator="notEqual">
      <formula>"CNTN"</formula>
    </cfRule>
  </conditionalFormatting>
  <conditionalFormatting sqref="O162:S190">
    <cfRule type="cellIs" dxfId="89" priority="16" stopIfTrue="1" operator="equal">
      <formula>"Ko Đạt"</formula>
    </cfRule>
  </conditionalFormatting>
  <conditionalFormatting sqref="M191:N192 I191:J192">
    <cfRule type="cellIs" dxfId="5" priority="6" operator="lessThan">
      <formula>5.5</formula>
    </cfRule>
  </conditionalFormatting>
  <conditionalFormatting sqref="O191:S192">
    <cfRule type="cellIs" dxfId="4" priority="5" operator="equal">
      <formula>"Ko Đạt"</formula>
    </cfRule>
  </conditionalFormatting>
  <conditionalFormatting sqref="U191:U192">
    <cfRule type="cellIs" dxfId="3" priority="3" operator="greaterThan">
      <formula>"HOÃN CN"</formula>
    </cfRule>
    <cfRule type="cellIs" dxfId="2" priority="4" operator="greaterThan">
      <formula>"Hoãn CN"</formula>
    </cfRule>
  </conditionalFormatting>
  <conditionalFormatting sqref="U191:U192">
    <cfRule type="cellIs" dxfId="1" priority="2" operator="notEqual">
      <formula>"CNTN"</formula>
    </cfRule>
  </conditionalFormatting>
  <conditionalFormatting sqref="O191:S192">
    <cfRule type="cellIs" dxfId="0" priority="1" stopIfTrue="1" operator="equal">
      <formula>"Ko Đạt"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workbookViewId="0">
      <pane xSplit="5" ySplit="3" topLeftCell="H4" activePane="bottomRight" state="frozen"/>
      <selection pane="topRight" activeCell="F1" sqref="F1"/>
      <selection pane="bottomLeft" activeCell="A4" sqref="A4"/>
      <selection pane="bottomRight" activeCell="R4" sqref="R4"/>
    </sheetView>
  </sheetViews>
  <sheetFormatPr defaultRowHeight="14.4" x14ac:dyDescent="0.3"/>
  <cols>
    <col min="1" max="1" width="5.33203125" customWidth="1"/>
    <col min="2" max="2" width="12.109375" customWidth="1"/>
    <col min="3" max="3" width="16.44140625" customWidth="1"/>
    <col min="4" max="4" width="8" customWidth="1"/>
    <col min="8" max="8" width="5.5546875" customWidth="1"/>
    <col min="9" max="14" width="5.109375" customWidth="1"/>
  </cols>
  <sheetData>
    <row r="1" spans="1:19" s="15" customFormat="1" ht="15" customHeight="1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/>
      <c r="K1" s="10"/>
      <c r="L1" s="11"/>
      <c r="M1" s="12" t="s">
        <v>11</v>
      </c>
      <c r="N1" s="12" t="s">
        <v>12</v>
      </c>
      <c r="O1" s="13" t="s">
        <v>13</v>
      </c>
      <c r="P1" s="13" t="s">
        <v>14</v>
      </c>
      <c r="Q1" s="14" t="s">
        <v>15</v>
      </c>
    </row>
    <row r="2" spans="1:19" s="15" customFormat="1" ht="21.75" customHeight="1" x14ac:dyDescent="0.25">
      <c r="A2" s="16"/>
      <c r="B2" s="17"/>
      <c r="C2" s="18"/>
      <c r="D2" s="19"/>
      <c r="E2" s="20"/>
      <c r="F2" s="21"/>
      <c r="G2" s="22"/>
      <c r="H2" s="23"/>
      <c r="I2" s="49" t="s">
        <v>517</v>
      </c>
      <c r="J2" s="24" t="s">
        <v>518</v>
      </c>
      <c r="K2" s="24" t="s">
        <v>519</v>
      </c>
      <c r="L2" s="24" t="s">
        <v>21</v>
      </c>
      <c r="M2" s="12" t="s">
        <v>11</v>
      </c>
      <c r="N2" s="12" t="s">
        <v>12</v>
      </c>
      <c r="O2" s="25"/>
      <c r="P2" s="25"/>
      <c r="Q2" s="14" t="s">
        <v>22</v>
      </c>
    </row>
    <row r="3" spans="1:19" s="15" customFormat="1" ht="37.5" customHeight="1" x14ac:dyDescent="0.25">
      <c r="A3" s="26"/>
      <c r="B3" s="27"/>
      <c r="C3" s="28"/>
      <c r="D3" s="29"/>
      <c r="E3" s="30"/>
      <c r="F3" s="31"/>
      <c r="G3" s="32"/>
      <c r="H3" s="33"/>
      <c r="I3" s="50"/>
      <c r="J3" s="34"/>
      <c r="K3" s="34"/>
      <c r="L3" s="34"/>
      <c r="M3" s="12"/>
      <c r="N3" s="12"/>
      <c r="O3" s="35"/>
      <c r="P3" s="35"/>
      <c r="Q3" s="14"/>
    </row>
    <row r="4" spans="1:19" s="15" customFormat="1" ht="24" customHeight="1" x14ac:dyDescent="0.3">
      <c r="A4" s="51">
        <v>1</v>
      </c>
      <c r="B4" s="52">
        <v>2011228126</v>
      </c>
      <c r="C4" s="53" t="s">
        <v>520</v>
      </c>
      <c r="D4" s="54" t="s">
        <v>521</v>
      </c>
      <c r="E4" s="54" t="s">
        <v>522</v>
      </c>
      <c r="F4" s="55" t="s">
        <v>523</v>
      </c>
      <c r="G4" s="56" t="s">
        <v>71</v>
      </c>
      <c r="H4" s="57" t="s">
        <v>45</v>
      </c>
      <c r="I4" s="58">
        <v>7.2</v>
      </c>
      <c r="J4" s="58">
        <v>7.2</v>
      </c>
      <c r="K4" s="58">
        <v>9</v>
      </c>
      <c r="L4" s="58">
        <v>7.2</v>
      </c>
      <c r="M4" s="47" t="s">
        <v>30</v>
      </c>
      <c r="N4" s="47" t="s">
        <v>30</v>
      </c>
      <c r="O4" s="47" t="s">
        <v>36</v>
      </c>
      <c r="P4" s="59">
        <v>0</v>
      </c>
      <c r="Q4" s="48" t="s">
        <v>40</v>
      </c>
      <c r="R4"/>
      <c r="S4"/>
    </row>
    <row r="5" spans="1:19" s="15" customFormat="1" ht="24" customHeight="1" x14ac:dyDescent="0.3">
      <c r="A5" s="45">
        <v>2</v>
      </c>
      <c r="B5" s="60">
        <v>2011226272</v>
      </c>
      <c r="C5" s="61" t="s">
        <v>524</v>
      </c>
      <c r="D5" s="62" t="s">
        <v>254</v>
      </c>
      <c r="E5" s="62" t="s">
        <v>522</v>
      </c>
      <c r="F5" s="63" t="s">
        <v>413</v>
      </c>
      <c r="G5" s="64" t="s">
        <v>35</v>
      </c>
      <c r="H5" s="65" t="s">
        <v>45</v>
      </c>
      <c r="I5" s="66">
        <v>7.4</v>
      </c>
      <c r="J5" s="66">
        <v>7.4</v>
      </c>
      <c r="K5" s="66">
        <v>6</v>
      </c>
      <c r="L5" s="66">
        <v>7.4</v>
      </c>
      <c r="M5" s="67" t="s">
        <v>30</v>
      </c>
      <c r="N5" s="67" t="s">
        <v>30</v>
      </c>
      <c r="O5" s="67" t="s">
        <v>36</v>
      </c>
      <c r="P5" s="68">
        <v>0</v>
      </c>
      <c r="Q5" s="69" t="s">
        <v>40</v>
      </c>
      <c r="R5"/>
      <c r="S5"/>
    </row>
    <row r="6" spans="1:19" s="15" customFormat="1" ht="20.100000000000001" customHeight="1" x14ac:dyDescent="0.3">
      <c r="A6" s="51">
        <v>3</v>
      </c>
      <c r="B6" s="36">
        <v>2110233029</v>
      </c>
      <c r="C6" s="37" t="s">
        <v>525</v>
      </c>
      <c r="D6" s="54" t="s">
        <v>50</v>
      </c>
      <c r="E6" s="54" t="s">
        <v>526</v>
      </c>
      <c r="F6" s="55" t="s">
        <v>527</v>
      </c>
      <c r="G6" s="39" t="s">
        <v>27</v>
      </c>
      <c r="H6" s="40" t="s">
        <v>28</v>
      </c>
      <c r="I6" s="41">
        <v>7.3</v>
      </c>
      <c r="J6" s="41">
        <v>7.3</v>
      </c>
      <c r="K6" s="41">
        <v>8</v>
      </c>
      <c r="L6" s="41">
        <v>7.3</v>
      </c>
      <c r="M6" s="42" t="s">
        <v>30</v>
      </c>
      <c r="N6" s="42" t="s">
        <v>30</v>
      </c>
      <c r="O6" s="42" t="s">
        <v>83</v>
      </c>
      <c r="P6" s="70">
        <v>3.2967032967032968E-2</v>
      </c>
      <c r="Q6" s="43" t="s">
        <v>32</v>
      </c>
      <c r="R6"/>
      <c r="S6"/>
    </row>
    <row r="7" spans="1:19" s="15" customFormat="1" ht="20.100000000000001" customHeight="1" x14ac:dyDescent="0.3">
      <c r="A7" s="45">
        <v>4</v>
      </c>
      <c r="B7" s="36">
        <v>1910237805</v>
      </c>
      <c r="C7" s="37" t="s">
        <v>528</v>
      </c>
      <c r="D7" s="38" t="s">
        <v>180</v>
      </c>
      <c r="E7" s="38" t="s">
        <v>526</v>
      </c>
      <c r="F7" s="46" t="s">
        <v>529</v>
      </c>
      <c r="G7" s="39" t="s">
        <v>35</v>
      </c>
      <c r="H7" s="40" t="s">
        <v>28</v>
      </c>
      <c r="I7" s="41">
        <v>8.4</v>
      </c>
      <c r="J7" s="41">
        <v>7.7</v>
      </c>
      <c r="K7" s="41">
        <v>6</v>
      </c>
      <c r="L7" s="41">
        <v>8.2799999999999994</v>
      </c>
      <c r="M7" s="42" t="s">
        <v>30</v>
      </c>
      <c r="N7" s="42" t="s">
        <v>30</v>
      </c>
      <c r="O7" s="42" t="s">
        <v>36</v>
      </c>
      <c r="P7" s="70">
        <v>1.098901098901099E-2</v>
      </c>
      <c r="Q7" s="43" t="s">
        <v>32</v>
      </c>
      <c r="R7"/>
      <c r="S7"/>
    </row>
    <row r="8" spans="1:19" s="15" customFormat="1" ht="20.100000000000001" customHeight="1" x14ac:dyDescent="0.3">
      <c r="A8" s="51">
        <v>5</v>
      </c>
      <c r="B8" s="60">
        <v>2110235011</v>
      </c>
      <c r="C8" s="61" t="s">
        <v>530</v>
      </c>
      <c r="D8" s="62" t="s">
        <v>203</v>
      </c>
      <c r="E8" s="62" t="s">
        <v>526</v>
      </c>
      <c r="F8" s="63" t="s">
        <v>531</v>
      </c>
      <c r="G8" s="64" t="s">
        <v>532</v>
      </c>
      <c r="H8" s="65" t="s">
        <v>28</v>
      </c>
      <c r="I8" s="66">
        <v>7.5</v>
      </c>
      <c r="J8" s="66">
        <v>7.5</v>
      </c>
      <c r="K8" s="66">
        <v>9</v>
      </c>
      <c r="L8" s="66">
        <v>7.5</v>
      </c>
      <c r="M8" s="67" t="s">
        <v>30</v>
      </c>
      <c r="N8" s="67" t="s">
        <v>30</v>
      </c>
      <c r="O8" s="67" t="s">
        <v>83</v>
      </c>
      <c r="P8" s="68">
        <v>2.197802197802198E-2</v>
      </c>
      <c r="Q8" s="69" t="s">
        <v>32</v>
      </c>
      <c r="R8"/>
      <c r="S8"/>
    </row>
  </sheetData>
  <autoFilter ref="A3:Q8"/>
  <mergeCells count="18">
    <mergeCell ref="M1:M3"/>
    <mergeCell ref="N1:N3"/>
    <mergeCell ref="O1:O3"/>
    <mergeCell ref="P1:P3"/>
    <mergeCell ref="Q1:Q3"/>
    <mergeCell ref="I2:I3"/>
    <mergeCell ref="J2:J3"/>
    <mergeCell ref="K2:K3"/>
    <mergeCell ref="L2:L3"/>
    <mergeCell ref="G1:G3"/>
    <mergeCell ref="H1:H3"/>
    <mergeCell ref="I1:L1"/>
    <mergeCell ref="A1:A3"/>
    <mergeCell ref="B1:B3"/>
    <mergeCell ref="C1:C3"/>
    <mergeCell ref="D1:D3"/>
    <mergeCell ref="E1:E3"/>
    <mergeCell ref="F1:F3"/>
  </mergeCells>
  <conditionalFormatting sqref="K4:L4 I4">
    <cfRule type="cellIs" dxfId="82" priority="28" operator="lessThan">
      <formula>5.5</formula>
    </cfRule>
  </conditionalFormatting>
  <conditionalFormatting sqref="M4:O4">
    <cfRule type="cellIs" dxfId="81" priority="26" operator="equal">
      <formula>"Ko Đạt"</formula>
    </cfRule>
  </conditionalFormatting>
  <conditionalFormatting sqref="Q4">
    <cfRule type="cellIs" dxfId="80" priority="24" operator="greaterThan">
      <formula>"HOÃN CN"</formula>
    </cfRule>
    <cfRule type="cellIs" dxfId="79" priority="25" operator="greaterThan">
      <formula>"Hoãn CN"</formula>
    </cfRule>
  </conditionalFormatting>
  <conditionalFormatting sqref="Q4">
    <cfRule type="cellIs" dxfId="78" priority="23" operator="notEqual">
      <formula>"CNTN"</formula>
    </cfRule>
  </conditionalFormatting>
  <conditionalFormatting sqref="M4:O4">
    <cfRule type="cellIs" dxfId="77" priority="22" stopIfTrue="1" operator="equal">
      <formula>"Ko Đạt"</formula>
    </cfRule>
  </conditionalFormatting>
  <conditionalFormatting sqref="J4">
    <cfRule type="cellIs" dxfId="76" priority="21" operator="lessThan">
      <formula>5.5</formula>
    </cfRule>
  </conditionalFormatting>
  <conditionalFormatting sqref="K5:L5 I5">
    <cfRule type="cellIs" dxfId="75" priority="18" operator="lessThan">
      <formula>5.5</formula>
    </cfRule>
  </conditionalFormatting>
  <conditionalFormatting sqref="M5:O5">
    <cfRule type="cellIs" dxfId="74" priority="16" operator="equal">
      <formula>"Ko Đạt"</formula>
    </cfRule>
  </conditionalFormatting>
  <conditionalFormatting sqref="Q5">
    <cfRule type="cellIs" dxfId="73" priority="14" operator="greaterThan">
      <formula>"HOÃN CN"</formula>
    </cfRule>
    <cfRule type="cellIs" dxfId="72" priority="15" operator="greaterThan">
      <formula>"Hoãn CN"</formula>
    </cfRule>
  </conditionalFormatting>
  <conditionalFormatting sqref="Q5">
    <cfRule type="cellIs" dxfId="71" priority="13" operator="notEqual">
      <formula>"CNTN"</formula>
    </cfRule>
  </conditionalFormatting>
  <conditionalFormatting sqref="M5:O5">
    <cfRule type="cellIs" dxfId="70" priority="12" stopIfTrue="1" operator="equal">
      <formula>"Ko Đạt"</formula>
    </cfRule>
  </conditionalFormatting>
  <conditionalFormatting sqref="J5">
    <cfRule type="cellIs" dxfId="69" priority="11" operator="lessThan">
      <formula>5.5</formula>
    </cfRule>
  </conditionalFormatting>
  <conditionalFormatting sqref="K6:L8 I6:I8">
    <cfRule type="cellIs" dxfId="68" priority="8" operator="lessThan">
      <formula>5.5</formula>
    </cfRule>
  </conditionalFormatting>
  <conditionalFormatting sqref="M6:O8">
    <cfRule type="cellIs" dxfId="67" priority="6" operator="equal">
      <formula>"Ko Đạt"</formula>
    </cfRule>
  </conditionalFormatting>
  <conditionalFormatting sqref="Q6:Q8">
    <cfRule type="cellIs" dxfId="66" priority="4" operator="greaterThan">
      <formula>"HOÃN CN"</formula>
    </cfRule>
    <cfRule type="cellIs" dxfId="65" priority="5" operator="greaterThan">
      <formula>"Hoãn CN"</formula>
    </cfRule>
  </conditionalFormatting>
  <conditionalFormatting sqref="Q6:Q8">
    <cfRule type="cellIs" dxfId="64" priority="3" operator="notEqual">
      <formula>"CNTN"</formula>
    </cfRule>
  </conditionalFormatting>
  <conditionalFormatting sqref="M6:O8">
    <cfRule type="cellIs" dxfId="63" priority="2" stopIfTrue="1" operator="equal">
      <formula>"Ko Đạt"</formula>
    </cfRule>
  </conditionalFormatting>
  <conditionalFormatting sqref="J6:J8">
    <cfRule type="cellIs" dxfId="62" priority="1" operator="lessThan">
      <formula>5.5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2"/>
  <sheetViews>
    <sheetView tabSelected="1" zoomScale="90" zoomScaleNormal="90" workbookViewId="0">
      <pane xSplit="7" ySplit="3" topLeftCell="H4" activePane="bottomRight" state="frozen"/>
      <selection pane="topRight" activeCell="H1" sqref="H1"/>
      <selection pane="bottomLeft" activeCell="A4" sqref="A4"/>
      <selection pane="bottomRight" activeCell="U4" sqref="U4"/>
    </sheetView>
  </sheetViews>
  <sheetFormatPr defaultRowHeight="14.4" x14ac:dyDescent="0.3"/>
  <cols>
    <col min="1" max="1" width="4" style="147" customWidth="1"/>
    <col min="2" max="2" width="11.6640625" style="147" customWidth="1"/>
    <col min="3" max="3" width="12.5546875" style="147" customWidth="1"/>
    <col min="4" max="4" width="7.21875" style="147" customWidth="1"/>
    <col min="5" max="7" width="8.88671875" style="147"/>
    <col min="8" max="8" width="6.109375" style="147" customWidth="1"/>
    <col min="9" max="18" width="5.21875" style="147" customWidth="1"/>
    <col min="19" max="16384" width="8.88671875" style="147"/>
  </cols>
  <sheetData>
    <row r="1" spans="1:23" s="88" customFormat="1" ht="15" customHeight="1" x14ac:dyDescent="0.25">
      <c r="A1" s="76" t="s">
        <v>0</v>
      </c>
      <c r="B1" s="76" t="s">
        <v>1</v>
      </c>
      <c r="C1" s="77" t="s">
        <v>2</v>
      </c>
      <c r="D1" s="78" t="s">
        <v>3</v>
      </c>
      <c r="E1" s="71" t="s">
        <v>4</v>
      </c>
      <c r="F1" s="79" t="s">
        <v>5</v>
      </c>
      <c r="G1" s="80" t="s">
        <v>6</v>
      </c>
      <c r="H1" s="81" t="s">
        <v>7</v>
      </c>
      <c r="I1" s="82" t="s">
        <v>8</v>
      </c>
      <c r="J1" s="83"/>
      <c r="K1" s="83"/>
      <c r="L1" s="83"/>
      <c r="M1" s="83"/>
      <c r="N1" s="84"/>
      <c r="O1" s="85" t="s">
        <v>9</v>
      </c>
      <c r="P1" s="85" t="s">
        <v>10</v>
      </c>
      <c r="Q1" s="85" t="s">
        <v>11</v>
      </c>
      <c r="R1" s="85" t="s">
        <v>12</v>
      </c>
      <c r="S1" s="86" t="s">
        <v>13</v>
      </c>
      <c r="T1" s="86" t="s">
        <v>14</v>
      </c>
      <c r="U1" s="87" t="s">
        <v>15</v>
      </c>
    </row>
    <row r="2" spans="1:23" s="88" customFormat="1" ht="21.75" customHeight="1" x14ac:dyDescent="0.25">
      <c r="A2" s="89"/>
      <c r="B2" s="89"/>
      <c r="C2" s="90"/>
      <c r="D2" s="91"/>
      <c r="E2" s="72"/>
      <c r="F2" s="92"/>
      <c r="G2" s="93"/>
      <c r="H2" s="94"/>
      <c r="I2" s="95" t="s">
        <v>16</v>
      </c>
      <c r="J2" s="95" t="s">
        <v>17</v>
      </c>
      <c r="K2" s="96" t="s">
        <v>18</v>
      </c>
      <c r="L2" s="96" t="s">
        <v>19</v>
      </c>
      <c r="M2" s="96" t="s">
        <v>20</v>
      </c>
      <c r="N2" s="96" t="s">
        <v>21</v>
      </c>
      <c r="O2" s="85" t="s">
        <v>9</v>
      </c>
      <c r="P2" s="85" t="s">
        <v>10</v>
      </c>
      <c r="Q2" s="85" t="s">
        <v>11</v>
      </c>
      <c r="R2" s="85" t="s">
        <v>12</v>
      </c>
      <c r="S2" s="97"/>
      <c r="T2" s="97"/>
      <c r="U2" s="87" t="s">
        <v>22</v>
      </c>
    </row>
    <row r="3" spans="1:23" s="88" customFormat="1" ht="37.5" customHeight="1" x14ac:dyDescent="0.25">
      <c r="A3" s="98"/>
      <c r="B3" s="98"/>
      <c r="C3" s="99"/>
      <c r="D3" s="100"/>
      <c r="E3" s="73"/>
      <c r="F3" s="101"/>
      <c r="G3" s="102"/>
      <c r="H3" s="103"/>
      <c r="I3" s="104"/>
      <c r="J3" s="104"/>
      <c r="K3" s="105"/>
      <c r="L3" s="105"/>
      <c r="M3" s="105"/>
      <c r="N3" s="105"/>
      <c r="O3" s="85"/>
      <c r="P3" s="85"/>
      <c r="Q3" s="85"/>
      <c r="R3" s="85"/>
      <c r="S3" s="106"/>
      <c r="T3" s="106"/>
      <c r="U3" s="87"/>
    </row>
    <row r="4" spans="1:23" s="88" customFormat="1" ht="22.05" customHeight="1" x14ac:dyDescent="0.25">
      <c r="A4" s="117">
        <v>1</v>
      </c>
      <c r="B4" s="44">
        <v>2021340868</v>
      </c>
      <c r="C4" s="118" t="s">
        <v>533</v>
      </c>
      <c r="D4" s="75" t="s">
        <v>534</v>
      </c>
      <c r="E4" s="109" t="s">
        <v>535</v>
      </c>
      <c r="F4" s="119" t="s">
        <v>536</v>
      </c>
      <c r="G4" s="120" t="s">
        <v>135</v>
      </c>
      <c r="H4" s="121" t="s">
        <v>45</v>
      </c>
      <c r="I4" s="122"/>
      <c r="J4" s="122">
        <v>9.5</v>
      </c>
      <c r="K4" s="113"/>
      <c r="L4" s="113"/>
      <c r="M4" s="122">
        <v>8</v>
      </c>
      <c r="N4" s="122">
        <v>9.5</v>
      </c>
      <c r="O4" s="114" t="s">
        <v>30</v>
      </c>
      <c r="P4" s="114" t="s">
        <v>30</v>
      </c>
      <c r="Q4" s="114" t="s">
        <v>30</v>
      </c>
      <c r="R4" s="114" t="s">
        <v>30</v>
      </c>
      <c r="S4" s="114" t="s">
        <v>31</v>
      </c>
      <c r="T4" s="119">
        <v>0</v>
      </c>
      <c r="U4" s="123" t="s">
        <v>40</v>
      </c>
      <c r="V4" s="74"/>
      <c r="W4" s="74"/>
    </row>
    <row r="5" spans="1:23" s="88" customFormat="1" ht="22.05" customHeight="1" x14ac:dyDescent="0.25">
      <c r="A5" s="117">
        <f>A4+1</f>
        <v>2</v>
      </c>
      <c r="B5" s="44">
        <v>2021345277</v>
      </c>
      <c r="C5" s="118" t="s">
        <v>537</v>
      </c>
      <c r="D5" s="75" t="s">
        <v>538</v>
      </c>
      <c r="E5" s="109" t="s">
        <v>535</v>
      </c>
      <c r="F5" s="119" t="s">
        <v>294</v>
      </c>
      <c r="G5" s="120" t="s">
        <v>35</v>
      </c>
      <c r="H5" s="121" t="s">
        <v>45</v>
      </c>
      <c r="I5" s="122"/>
      <c r="J5" s="122">
        <v>9.5</v>
      </c>
      <c r="K5" s="113"/>
      <c r="L5" s="113"/>
      <c r="M5" s="122">
        <v>9</v>
      </c>
      <c r="N5" s="122">
        <v>9.5</v>
      </c>
      <c r="O5" s="114" t="s">
        <v>30</v>
      </c>
      <c r="P5" s="114" t="s">
        <v>30</v>
      </c>
      <c r="Q5" s="114" t="s">
        <v>30</v>
      </c>
      <c r="R5" s="114" t="s">
        <v>30</v>
      </c>
      <c r="S5" s="114" t="s">
        <v>31</v>
      </c>
      <c r="T5" s="119">
        <v>0</v>
      </c>
      <c r="U5" s="123" t="s">
        <v>40</v>
      </c>
      <c r="V5" s="74"/>
      <c r="W5" s="74"/>
    </row>
    <row r="6" spans="1:23" s="88" customFormat="1" ht="22.05" customHeight="1" x14ac:dyDescent="0.25">
      <c r="A6" s="117">
        <f t="shared" ref="A6:A69" si="0">A5+1</f>
        <v>3</v>
      </c>
      <c r="B6" s="44">
        <v>1920356197</v>
      </c>
      <c r="C6" s="118" t="s">
        <v>68</v>
      </c>
      <c r="D6" s="75" t="s">
        <v>487</v>
      </c>
      <c r="E6" s="109" t="s">
        <v>539</v>
      </c>
      <c r="F6" s="119" t="s">
        <v>540</v>
      </c>
      <c r="G6" s="120" t="s">
        <v>35</v>
      </c>
      <c r="H6" s="121" t="s">
        <v>28</v>
      </c>
      <c r="I6" s="122">
        <v>9</v>
      </c>
      <c r="J6" s="122"/>
      <c r="K6" s="113">
        <v>5.5</v>
      </c>
      <c r="L6" s="113">
        <v>6.9</v>
      </c>
      <c r="M6" s="122">
        <v>9</v>
      </c>
      <c r="N6" s="122">
        <v>7.5</v>
      </c>
      <c r="O6" s="114" t="s">
        <v>30</v>
      </c>
      <c r="P6" s="114" t="s">
        <v>30</v>
      </c>
      <c r="Q6" s="114" t="s">
        <v>30</v>
      </c>
      <c r="R6" s="114" t="s">
        <v>30</v>
      </c>
      <c r="S6" s="114" t="s">
        <v>36</v>
      </c>
      <c r="T6" s="119">
        <v>0</v>
      </c>
      <c r="U6" s="123" t="s">
        <v>40</v>
      </c>
      <c r="V6" s="74"/>
      <c r="W6" s="74"/>
    </row>
    <row r="7" spans="1:23" s="88" customFormat="1" ht="22.05" customHeight="1" x14ac:dyDescent="0.25">
      <c r="A7" s="117">
        <f t="shared" si="0"/>
        <v>4</v>
      </c>
      <c r="B7" s="44">
        <v>1921331914</v>
      </c>
      <c r="C7" s="118" t="s">
        <v>300</v>
      </c>
      <c r="D7" s="75" t="s">
        <v>541</v>
      </c>
      <c r="E7" s="109" t="s">
        <v>539</v>
      </c>
      <c r="F7" s="119" t="s">
        <v>542</v>
      </c>
      <c r="G7" s="120" t="s">
        <v>27</v>
      </c>
      <c r="H7" s="121" t="s">
        <v>45</v>
      </c>
      <c r="I7" s="122">
        <v>9.3000000000000007</v>
      </c>
      <c r="J7" s="122"/>
      <c r="K7" s="113">
        <v>5.5</v>
      </c>
      <c r="L7" s="113">
        <v>6.3</v>
      </c>
      <c r="M7" s="122">
        <v>7.8</v>
      </c>
      <c r="N7" s="122">
        <v>7.3</v>
      </c>
      <c r="O7" s="114" t="s">
        <v>30</v>
      </c>
      <c r="P7" s="114" t="s">
        <v>30</v>
      </c>
      <c r="Q7" s="114" t="s">
        <v>30</v>
      </c>
      <c r="R7" s="114" t="s">
        <v>30</v>
      </c>
      <c r="S7" s="114" t="s">
        <v>31</v>
      </c>
      <c r="T7" s="119">
        <v>0</v>
      </c>
      <c r="U7" s="123" t="s">
        <v>40</v>
      </c>
      <c r="V7" s="74"/>
      <c r="W7" s="74"/>
    </row>
    <row r="8" spans="1:23" s="88" customFormat="1" ht="22.05" customHeight="1" x14ac:dyDescent="0.25">
      <c r="A8" s="117">
        <f t="shared" si="0"/>
        <v>5</v>
      </c>
      <c r="B8" s="44">
        <v>1820356102</v>
      </c>
      <c r="C8" s="118" t="s">
        <v>543</v>
      </c>
      <c r="D8" s="75" t="s">
        <v>288</v>
      </c>
      <c r="E8" s="109" t="s">
        <v>544</v>
      </c>
      <c r="F8" s="119" t="s">
        <v>545</v>
      </c>
      <c r="G8" s="120" t="s">
        <v>44</v>
      </c>
      <c r="H8" s="121" t="s">
        <v>28</v>
      </c>
      <c r="I8" s="122">
        <v>9</v>
      </c>
      <c r="J8" s="122"/>
      <c r="K8" s="113">
        <v>1.8</v>
      </c>
      <c r="L8" s="113">
        <v>5.5</v>
      </c>
      <c r="M8" s="122">
        <v>7.3</v>
      </c>
      <c r="N8" s="122">
        <v>6.16</v>
      </c>
      <c r="O8" s="114" t="s">
        <v>30</v>
      </c>
      <c r="P8" s="114" t="s">
        <v>29</v>
      </c>
      <c r="Q8" s="114" t="s">
        <v>30</v>
      </c>
      <c r="R8" s="114" t="s">
        <v>30</v>
      </c>
      <c r="S8" s="114" t="s">
        <v>36</v>
      </c>
      <c r="T8" s="119"/>
      <c r="U8" s="123" t="s">
        <v>93</v>
      </c>
      <c r="V8" s="74"/>
      <c r="W8" s="74"/>
    </row>
    <row r="9" spans="1:23" s="88" customFormat="1" ht="22.05" customHeight="1" x14ac:dyDescent="0.25">
      <c r="A9" s="117">
        <f t="shared" si="0"/>
        <v>6</v>
      </c>
      <c r="B9" s="44">
        <v>1921356232</v>
      </c>
      <c r="C9" s="118" t="s">
        <v>546</v>
      </c>
      <c r="D9" s="75" t="s">
        <v>547</v>
      </c>
      <c r="E9" s="109" t="s">
        <v>539</v>
      </c>
      <c r="F9" s="119" t="s">
        <v>548</v>
      </c>
      <c r="G9" s="120" t="s">
        <v>27</v>
      </c>
      <c r="H9" s="121" t="s">
        <v>45</v>
      </c>
      <c r="I9" s="122">
        <v>7.8</v>
      </c>
      <c r="J9" s="122"/>
      <c r="K9" s="113">
        <v>1.9</v>
      </c>
      <c r="L9" s="113">
        <v>6.1</v>
      </c>
      <c r="M9" s="122">
        <v>7</v>
      </c>
      <c r="N9" s="122">
        <v>5.9</v>
      </c>
      <c r="O9" s="114" t="s">
        <v>29</v>
      </c>
      <c r="P9" s="114" t="s">
        <v>30</v>
      </c>
      <c r="Q9" s="114" t="s">
        <v>29</v>
      </c>
      <c r="R9" s="114" t="s">
        <v>30</v>
      </c>
      <c r="S9" s="114" t="s">
        <v>83</v>
      </c>
      <c r="T9" s="119">
        <v>2.0547945205479451E-2</v>
      </c>
      <c r="U9" s="123" t="s">
        <v>93</v>
      </c>
      <c r="V9" s="74"/>
      <c r="W9" s="74"/>
    </row>
    <row r="10" spans="1:23" s="88" customFormat="1" ht="22.05" customHeight="1" x14ac:dyDescent="0.25">
      <c r="A10" s="117">
        <f t="shared" si="0"/>
        <v>7</v>
      </c>
      <c r="B10" s="44">
        <v>1921356206</v>
      </c>
      <c r="C10" s="118" t="s">
        <v>62</v>
      </c>
      <c r="D10" s="75" t="s">
        <v>30</v>
      </c>
      <c r="E10" s="109" t="s">
        <v>539</v>
      </c>
      <c r="F10" s="119" t="s">
        <v>549</v>
      </c>
      <c r="G10" s="120" t="s">
        <v>27</v>
      </c>
      <c r="H10" s="121" t="s">
        <v>45</v>
      </c>
      <c r="I10" s="122">
        <v>8.5</v>
      </c>
      <c r="J10" s="122"/>
      <c r="K10" s="113">
        <v>1.5</v>
      </c>
      <c r="L10" s="113">
        <v>5.9</v>
      </c>
      <c r="M10" s="122">
        <v>5.5</v>
      </c>
      <c r="N10" s="122">
        <v>6.1</v>
      </c>
      <c r="O10" s="114" t="s">
        <v>29</v>
      </c>
      <c r="P10" s="114" t="s">
        <v>30</v>
      </c>
      <c r="Q10" s="114" t="s">
        <v>30</v>
      </c>
      <c r="R10" s="114" t="s">
        <v>30</v>
      </c>
      <c r="S10" s="114" t="s">
        <v>31</v>
      </c>
      <c r="T10" s="119">
        <v>4.0816326530612242E-2</v>
      </c>
      <c r="U10" s="123" t="s">
        <v>93</v>
      </c>
      <c r="V10" s="74"/>
      <c r="W10" s="74"/>
    </row>
    <row r="11" spans="1:23" s="88" customFormat="1" ht="22.05" customHeight="1" x14ac:dyDescent="0.25">
      <c r="A11" s="117">
        <f t="shared" si="0"/>
        <v>8</v>
      </c>
      <c r="B11" s="44">
        <v>1921356230</v>
      </c>
      <c r="C11" s="118" t="s">
        <v>550</v>
      </c>
      <c r="D11" s="75" t="s">
        <v>153</v>
      </c>
      <c r="E11" s="109" t="s">
        <v>539</v>
      </c>
      <c r="F11" s="119" t="s">
        <v>551</v>
      </c>
      <c r="G11" s="120" t="s">
        <v>44</v>
      </c>
      <c r="H11" s="121" t="s">
        <v>45</v>
      </c>
      <c r="I11" s="122">
        <v>8</v>
      </c>
      <c r="J11" s="122"/>
      <c r="K11" s="113">
        <v>8</v>
      </c>
      <c r="L11" s="113">
        <v>7.6</v>
      </c>
      <c r="M11" s="122">
        <v>8.3000000000000007</v>
      </c>
      <c r="N11" s="122">
        <v>7.8</v>
      </c>
      <c r="O11" s="114" t="s">
        <v>30</v>
      </c>
      <c r="P11" s="114" t="s">
        <v>30</v>
      </c>
      <c r="Q11" s="114" t="s">
        <v>30</v>
      </c>
      <c r="R11" s="114" t="s">
        <v>30</v>
      </c>
      <c r="S11" s="114" t="s">
        <v>36</v>
      </c>
      <c r="T11" s="119">
        <v>0</v>
      </c>
      <c r="U11" s="123" t="s">
        <v>40</v>
      </c>
      <c r="V11" s="74"/>
      <c r="W11" s="74"/>
    </row>
    <row r="12" spans="1:23" s="88" customFormat="1" ht="22.05" customHeight="1" x14ac:dyDescent="0.25">
      <c r="A12" s="117">
        <f t="shared" si="0"/>
        <v>9</v>
      </c>
      <c r="B12" s="44">
        <v>2021338056</v>
      </c>
      <c r="C12" s="118" t="s">
        <v>309</v>
      </c>
      <c r="D12" s="75" t="s">
        <v>42</v>
      </c>
      <c r="E12" s="109" t="s">
        <v>552</v>
      </c>
      <c r="F12" s="119" t="s">
        <v>553</v>
      </c>
      <c r="G12" s="120" t="s">
        <v>27</v>
      </c>
      <c r="H12" s="121" t="s">
        <v>45</v>
      </c>
      <c r="I12" s="122"/>
      <c r="J12" s="122">
        <v>9.8000000000000007</v>
      </c>
      <c r="K12" s="113"/>
      <c r="L12" s="113"/>
      <c r="M12" s="122">
        <v>7.5</v>
      </c>
      <c r="N12" s="122">
        <v>9.8000000000000007</v>
      </c>
      <c r="O12" s="114" t="s">
        <v>30</v>
      </c>
      <c r="P12" s="114" t="s">
        <v>30</v>
      </c>
      <c r="Q12" s="114" t="s">
        <v>30</v>
      </c>
      <c r="R12" s="114" t="s">
        <v>30</v>
      </c>
      <c r="S12" s="114" t="s">
        <v>36</v>
      </c>
      <c r="T12" s="119">
        <v>0</v>
      </c>
      <c r="U12" s="123" t="s">
        <v>40</v>
      </c>
      <c r="V12" s="74"/>
      <c r="W12" s="74"/>
    </row>
    <row r="13" spans="1:23" s="88" customFormat="1" ht="22.05" customHeight="1" x14ac:dyDescent="0.25">
      <c r="A13" s="117">
        <f t="shared" si="0"/>
        <v>10</v>
      </c>
      <c r="B13" s="44">
        <v>2020335260</v>
      </c>
      <c r="C13" s="118" t="s">
        <v>554</v>
      </c>
      <c r="D13" s="75" t="s">
        <v>487</v>
      </c>
      <c r="E13" s="109" t="s">
        <v>552</v>
      </c>
      <c r="F13" s="119" t="s">
        <v>555</v>
      </c>
      <c r="G13" s="120" t="s">
        <v>35</v>
      </c>
      <c r="H13" s="121" t="s">
        <v>28</v>
      </c>
      <c r="I13" s="122"/>
      <c r="J13" s="122">
        <v>9.6</v>
      </c>
      <c r="K13" s="113"/>
      <c r="L13" s="113"/>
      <c r="M13" s="122">
        <v>8</v>
      </c>
      <c r="N13" s="122">
        <v>9.6</v>
      </c>
      <c r="O13" s="114" t="s">
        <v>30</v>
      </c>
      <c r="P13" s="114" t="s">
        <v>30</v>
      </c>
      <c r="Q13" s="114" t="s">
        <v>30</v>
      </c>
      <c r="R13" s="114" t="s">
        <v>30</v>
      </c>
      <c r="S13" s="114" t="s">
        <v>31</v>
      </c>
      <c r="T13" s="119">
        <v>0</v>
      </c>
      <c r="U13" s="123" t="s">
        <v>40</v>
      </c>
      <c r="V13" s="74"/>
      <c r="W13" s="74"/>
    </row>
    <row r="14" spans="1:23" s="88" customFormat="1" ht="22.05" customHeight="1" x14ac:dyDescent="0.25">
      <c r="A14" s="117">
        <f t="shared" si="0"/>
        <v>11</v>
      </c>
      <c r="B14" s="44">
        <v>2020338413</v>
      </c>
      <c r="C14" s="118" t="s">
        <v>556</v>
      </c>
      <c r="D14" s="75" t="s">
        <v>132</v>
      </c>
      <c r="E14" s="109" t="s">
        <v>552</v>
      </c>
      <c r="F14" s="119" t="s">
        <v>529</v>
      </c>
      <c r="G14" s="120" t="s">
        <v>117</v>
      </c>
      <c r="H14" s="121" t="s">
        <v>28</v>
      </c>
      <c r="I14" s="122"/>
      <c r="J14" s="122">
        <v>9.6</v>
      </c>
      <c r="K14" s="113"/>
      <c r="L14" s="113"/>
      <c r="M14" s="122">
        <v>8</v>
      </c>
      <c r="N14" s="122">
        <v>9.6</v>
      </c>
      <c r="O14" s="114" t="s">
        <v>30</v>
      </c>
      <c r="P14" s="114" t="s">
        <v>30</v>
      </c>
      <c r="Q14" s="114" t="s">
        <v>30</v>
      </c>
      <c r="R14" s="114" t="s">
        <v>30</v>
      </c>
      <c r="S14" s="114" t="s">
        <v>36</v>
      </c>
      <c r="T14" s="119">
        <v>0</v>
      </c>
      <c r="U14" s="123" t="s">
        <v>40</v>
      </c>
      <c r="V14" s="74"/>
      <c r="W14" s="74"/>
    </row>
    <row r="15" spans="1:23" s="88" customFormat="1" ht="22.05" customHeight="1" x14ac:dyDescent="0.25">
      <c r="A15" s="117">
        <f t="shared" si="0"/>
        <v>12</v>
      </c>
      <c r="B15" s="44">
        <v>2020338171</v>
      </c>
      <c r="C15" s="118" t="s">
        <v>557</v>
      </c>
      <c r="D15" s="75" t="s">
        <v>251</v>
      </c>
      <c r="E15" s="109" t="s">
        <v>552</v>
      </c>
      <c r="F15" s="119" t="s">
        <v>558</v>
      </c>
      <c r="G15" s="120" t="s">
        <v>27</v>
      </c>
      <c r="H15" s="121" t="s">
        <v>28</v>
      </c>
      <c r="I15" s="122"/>
      <c r="J15" s="122">
        <v>9</v>
      </c>
      <c r="K15" s="113"/>
      <c r="L15" s="113"/>
      <c r="M15" s="122">
        <v>7</v>
      </c>
      <c r="N15" s="122">
        <v>9</v>
      </c>
      <c r="O15" s="114" t="s">
        <v>30</v>
      </c>
      <c r="P15" s="114" t="s">
        <v>30</v>
      </c>
      <c r="Q15" s="114" t="s">
        <v>30</v>
      </c>
      <c r="R15" s="114" t="s">
        <v>30</v>
      </c>
      <c r="S15" s="114" t="s">
        <v>36</v>
      </c>
      <c r="T15" s="119">
        <v>0</v>
      </c>
      <c r="U15" s="123" t="s">
        <v>40</v>
      </c>
      <c r="V15" s="74"/>
      <c r="W15" s="74"/>
    </row>
    <row r="16" spans="1:23" s="88" customFormat="1" ht="22.05" customHeight="1" x14ac:dyDescent="0.25">
      <c r="A16" s="117">
        <f t="shared" si="0"/>
        <v>13</v>
      </c>
      <c r="B16" s="44">
        <v>2021336755</v>
      </c>
      <c r="C16" s="118" t="s">
        <v>559</v>
      </c>
      <c r="D16" s="75" t="s">
        <v>560</v>
      </c>
      <c r="E16" s="109" t="s">
        <v>552</v>
      </c>
      <c r="F16" s="119" t="s">
        <v>561</v>
      </c>
      <c r="G16" s="120" t="s">
        <v>79</v>
      </c>
      <c r="H16" s="121" t="s">
        <v>45</v>
      </c>
      <c r="I16" s="122"/>
      <c r="J16" s="122">
        <v>9.6999999999999993</v>
      </c>
      <c r="K16" s="113"/>
      <c r="L16" s="113"/>
      <c r="M16" s="122">
        <v>9</v>
      </c>
      <c r="N16" s="122">
        <v>9.6999999999999993</v>
      </c>
      <c r="O16" s="114" t="s">
        <v>30</v>
      </c>
      <c r="P16" s="114" t="s">
        <v>29</v>
      </c>
      <c r="Q16" s="114" t="s">
        <v>30</v>
      </c>
      <c r="R16" s="114" t="s">
        <v>30</v>
      </c>
      <c r="S16" s="114" t="s">
        <v>36</v>
      </c>
      <c r="T16" s="119">
        <v>0</v>
      </c>
      <c r="U16" s="123" t="s">
        <v>562</v>
      </c>
      <c r="V16" s="74"/>
      <c r="W16" s="74"/>
    </row>
    <row r="17" spans="1:23" s="88" customFormat="1" ht="22.05" customHeight="1" x14ac:dyDescent="0.25">
      <c r="A17" s="117">
        <f t="shared" si="0"/>
        <v>14</v>
      </c>
      <c r="B17" s="44">
        <v>2020336950</v>
      </c>
      <c r="C17" s="118" t="s">
        <v>563</v>
      </c>
      <c r="D17" s="75" t="s">
        <v>256</v>
      </c>
      <c r="E17" s="109" t="s">
        <v>552</v>
      </c>
      <c r="F17" s="119" t="s">
        <v>564</v>
      </c>
      <c r="G17" s="120" t="s">
        <v>44</v>
      </c>
      <c r="H17" s="121" t="s">
        <v>28</v>
      </c>
      <c r="I17" s="122"/>
      <c r="J17" s="122">
        <v>9.9</v>
      </c>
      <c r="K17" s="113"/>
      <c r="L17" s="113"/>
      <c r="M17" s="122">
        <v>7.5</v>
      </c>
      <c r="N17" s="122">
        <v>9.9</v>
      </c>
      <c r="O17" s="114" t="s">
        <v>30</v>
      </c>
      <c r="P17" s="114" t="s">
        <v>30</v>
      </c>
      <c r="Q17" s="114" t="s">
        <v>30</v>
      </c>
      <c r="R17" s="114" t="s">
        <v>30</v>
      </c>
      <c r="S17" s="114" t="s">
        <v>36</v>
      </c>
      <c r="T17" s="119">
        <v>0</v>
      </c>
      <c r="U17" s="123" t="s">
        <v>40</v>
      </c>
      <c r="V17" s="74"/>
      <c r="W17" s="74"/>
    </row>
    <row r="18" spans="1:23" s="88" customFormat="1" ht="22.05" customHeight="1" x14ac:dyDescent="0.25">
      <c r="A18" s="117">
        <f t="shared" si="0"/>
        <v>15</v>
      </c>
      <c r="B18" s="44">
        <v>2020335228</v>
      </c>
      <c r="C18" s="118" t="s">
        <v>565</v>
      </c>
      <c r="D18" s="75" t="s">
        <v>156</v>
      </c>
      <c r="E18" s="109" t="s">
        <v>552</v>
      </c>
      <c r="F18" s="119" t="s">
        <v>443</v>
      </c>
      <c r="G18" s="120" t="s">
        <v>295</v>
      </c>
      <c r="H18" s="121" t="s">
        <v>28</v>
      </c>
      <c r="I18" s="122"/>
      <c r="J18" s="122">
        <v>9.5</v>
      </c>
      <c r="K18" s="113"/>
      <c r="L18" s="113"/>
      <c r="M18" s="122">
        <v>7</v>
      </c>
      <c r="N18" s="122">
        <v>9.5</v>
      </c>
      <c r="O18" s="114" t="s">
        <v>30</v>
      </c>
      <c r="P18" s="114" t="s">
        <v>30</v>
      </c>
      <c r="Q18" s="114" t="s">
        <v>30</v>
      </c>
      <c r="R18" s="114" t="s">
        <v>30</v>
      </c>
      <c r="S18" s="114" t="s">
        <v>36</v>
      </c>
      <c r="T18" s="119">
        <v>0</v>
      </c>
      <c r="U18" s="123" t="s">
        <v>40</v>
      </c>
      <c r="V18" s="74"/>
      <c r="W18" s="74"/>
    </row>
    <row r="19" spans="1:23" s="88" customFormat="1" ht="22.05" customHeight="1" x14ac:dyDescent="0.25">
      <c r="A19" s="117">
        <f t="shared" si="0"/>
        <v>16</v>
      </c>
      <c r="B19" s="44">
        <v>2020333440</v>
      </c>
      <c r="C19" s="118" t="s">
        <v>566</v>
      </c>
      <c r="D19" s="75" t="s">
        <v>376</v>
      </c>
      <c r="E19" s="109" t="s">
        <v>552</v>
      </c>
      <c r="F19" s="119" t="s">
        <v>567</v>
      </c>
      <c r="G19" s="120" t="s">
        <v>71</v>
      </c>
      <c r="H19" s="121" t="s">
        <v>28</v>
      </c>
      <c r="I19" s="122"/>
      <c r="J19" s="122">
        <v>0</v>
      </c>
      <c r="K19" s="113"/>
      <c r="L19" s="113"/>
      <c r="M19" s="122">
        <v>0</v>
      </c>
      <c r="N19" s="122">
        <v>0</v>
      </c>
      <c r="O19" s="114" t="s">
        <v>30</v>
      </c>
      <c r="P19" s="114" t="s">
        <v>30</v>
      </c>
      <c r="Q19" s="114" t="s">
        <v>30</v>
      </c>
      <c r="R19" s="114" t="s">
        <v>30</v>
      </c>
      <c r="S19" s="114" t="s">
        <v>36</v>
      </c>
      <c r="T19" s="119">
        <v>0</v>
      </c>
      <c r="U19" s="123" t="s">
        <v>93</v>
      </c>
      <c r="V19" s="74"/>
      <c r="W19" s="74"/>
    </row>
    <row r="20" spans="1:23" s="88" customFormat="1" ht="22.05" customHeight="1" x14ac:dyDescent="0.25">
      <c r="A20" s="117">
        <f t="shared" si="0"/>
        <v>17</v>
      </c>
      <c r="B20" s="44">
        <v>2020335980</v>
      </c>
      <c r="C20" s="118" t="s">
        <v>568</v>
      </c>
      <c r="D20" s="75" t="s">
        <v>73</v>
      </c>
      <c r="E20" s="109" t="s">
        <v>552</v>
      </c>
      <c r="F20" s="119" t="s">
        <v>569</v>
      </c>
      <c r="G20" s="120" t="s">
        <v>27</v>
      </c>
      <c r="H20" s="121" t="s">
        <v>28</v>
      </c>
      <c r="I20" s="122"/>
      <c r="J20" s="122">
        <v>9.6999999999999993</v>
      </c>
      <c r="K20" s="113"/>
      <c r="L20" s="113"/>
      <c r="M20" s="122">
        <v>8</v>
      </c>
      <c r="N20" s="122">
        <v>9.6999999999999993</v>
      </c>
      <c r="O20" s="114" t="s">
        <v>30</v>
      </c>
      <c r="P20" s="114" t="s">
        <v>29</v>
      </c>
      <c r="Q20" s="114" t="s">
        <v>30</v>
      </c>
      <c r="R20" s="114" t="s">
        <v>30</v>
      </c>
      <c r="S20" s="114" t="s">
        <v>36</v>
      </c>
      <c r="T20" s="119">
        <v>0</v>
      </c>
      <c r="U20" s="123" t="s">
        <v>562</v>
      </c>
      <c r="V20" s="74"/>
      <c r="W20" s="74"/>
    </row>
    <row r="21" spans="1:23" s="88" customFormat="1" ht="22.05" customHeight="1" x14ac:dyDescent="0.25">
      <c r="A21" s="117">
        <f t="shared" si="0"/>
        <v>18</v>
      </c>
      <c r="B21" s="44">
        <v>2020345419</v>
      </c>
      <c r="C21" s="118" t="s">
        <v>570</v>
      </c>
      <c r="D21" s="75" t="s">
        <v>318</v>
      </c>
      <c r="E21" s="109" t="s">
        <v>552</v>
      </c>
      <c r="F21" s="119" t="s">
        <v>466</v>
      </c>
      <c r="G21" s="120" t="s">
        <v>35</v>
      </c>
      <c r="H21" s="121" t="s">
        <v>28</v>
      </c>
      <c r="I21" s="122"/>
      <c r="J21" s="122">
        <v>9.6</v>
      </c>
      <c r="K21" s="113"/>
      <c r="L21" s="113"/>
      <c r="M21" s="122">
        <v>5.5</v>
      </c>
      <c r="N21" s="122">
        <v>9.6</v>
      </c>
      <c r="O21" s="114" t="s">
        <v>30</v>
      </c>
      <c r="P21" s="114" t="s">
        <v>30</v>
      </c>
      <c r="Q21" s="114" t="s">
        <v>30</v>
      </c>
      <c r="R21" s="114" t="s">
        <v>30</v>
      </c>
      <c r="S21" s="114" t="s">
        <v>36</v>
      </c>
      <c r="T21" s="119">
        <v>0</v>
      </c>
      <c r="U21" s="123" t="s">
        <v>40</v>
      </c>
      <c r="V21" s="74"/>
      <c r="W21" s="74"/>
    </row>
    <row r="22" spans="1:23" s="88" customFormat="1" ht="22.05" customHeight="1" x14ac:dyDescent="0.25">
      <c r="A22" s="117">
        <f t="shared" si="0"/>
        <v>19</v>
      </c>
      <c r="B22" s="44">
        <v>2020358051</v>
      </c>
      <c r="C22" s="118" t="s">
        <v>571</v>
      </c>
      <c r="D22" s="75" t="s">
        <v>572</v>
      </c>
      <c r="E22" s="109" t="s">
        <v>552</v>
      </c>
      <c r="F22" s="119" t="s">
        <v>573</v>
      </c>
      <c r="G22" s="120" t="s">
        <v>44</v>
      </c>
      <c r="H22" s="121" t="s">
        <v>28</v>
      </c>
      <c r="I22" s="122"/>
      <c r="J22" s="122">
        <v>9.6</v>
      </c>
      <c r="K22" s="113"/>
      <c r="L22" s="113"/>
      <c r="M22" s="122">
        <v>8</v>
      </c>
      <c r="N22" s="122">
        <v>9.6</v>
      </c>
      <c r="O22" s="114" t="s">
        <v>30</v>
      </c>
      <c r="P22" s="114" t="s">
        <v>30</v>
      </c>
      <c r="Q22" s="114" t="s">
        <v>30</v>
      </c>
      <c r="R22" s="114" t="s">
        <v>30</v>
      </c>
      <c r="S22" s="114" t="s">
        <v>31</v>
      </c>
      <c r="T22" s="119">
        <v>0</v>
      </c>
      <c r="U22" s="123" t="s">
        <v>40</v>
      </c>
      <c r="V22" s="74"/>
      <c r="W22" s="74"/>
    </row>
    <row r="23" spans="1:23" s="88" customFormat="1" ht="22.05" customHeight="1" x14ac:dyDescent="0.25">
      <c r="A23" s="117">
        <f t="shared" si="0"/>
        <v>20</v>
      </c>
      <c r="B23" s="44">
        <v>2020338268</v>
      </c>
      <c r="C23" s="118" t="s">
        <v>574</v>
      </c>
      <c r="D23" s="75" t="s">
        <v>91</v>
      </c>
      <c r="E23" s="109" t="s">
        <v>552</v>
      </c>
      <c r="F23" s="119" t="s">
        <v>575</v>
      </c>
      <c r="G23" s="120" t="s">
        <v>189</v>
      </c>
      <c r="H23" s="121" t="s">
        <v>28</v>
      </c>
      <c r="I23" s="122"/>
      <c r="J23" s="122">
        <v>9.8000000000000007</v>
      </c>
      <c r="K23" s="113"/>
      <c r="L23" s="113"/>
      <c r="M23" s="122">
        <v>9</v>
      </c>
      <c r="N23" s="122">
        <v>9.8000000000000007</v>
      </c>
      <c r="O23" s="114" t="s">
        <v>30</v>
      </c>
      <c r="P23" s="114" t="s">
        <v>29</v>
      </c>
      <c r="Q23" s="114" t="s">
        <v>30</v>
      </c>
      <c r="R23" s="114" t="s">
        <v>30</v>
      </c>
      <c r="S23" s="114" t="s">
        <v>36</v>
      </c>
      <c r="T23" s="119">
        <v>0</v>
      </c>
      <c r="U23" s="123" t="s">
        <v>562</v>
      </c>
      <c r="V23" s="74"/>
      <c r="W23" s="74"/>
    </row>
    <row r="24" spans="1:23" s="88" customFormat="1" ht="22.05" customHeight="1" x14ac:dyDescent="0.25">
      <c r="A24" s="117">
        <f t="shared" si="0"/>
        <v>21</v>
      </c>
      <c r="B24" s="44">
        <v>2020337809</v>
      </c>
      <c r="C24" s="118" t="s">
        <v>576</v>
      </c>
      <c r="D24" s="75" t="s">
        <v>199</v>
      </c>
      <c r="E24" s="109" t="s">
        <v>552</v>
      </c>
      <c r="F24" s="119" t="s">
        <v>577</v>
      </c>
      <c r="G24" s="120" t="s">
        <v>35</v>
      </c>
      <c r="H24" s="121" t="s">
        <v>28</v>
      </c>
      <c r="I24" s="122"/>
      <c r="J24" s="122">
        <v>9.6</v>
      </c>
      <c r="K24" s="113"/>
      <c r="L24" s="113"/>
      <c r="M24" s="122">
        <v>7</v>
      </c>
      <c r="N24" s="122">
        <v>9.6</v>
      </c>
      <c r="O24" s="114" t="s">
        <v>30</v>
      </c>
      <c r="P24" s="114" t="s">
        <v>30</v>
      </c>
      <c r="Q24" s="114" t="s">
        <v>30</v>
      </c>
      <c r="R24" s="114" t="s">
        <v>30</v>
      </c>
      <c r="S24" s="114" t="s">
        <v>36</v>
      </c>
      <c r="T24" s="119">
        <v>0</v>
      </c>
      <c r="U24" s="123" t="s">
        <v>40</v>
      </c>
      <c r="V24" s="74"/>
      <c r="W24" s="74"/>
    </row>
    <row r="25" spans="1:23" s="88" customFormat="1" ht="22.05" customHeight="1" x14ac:dyDescent="0.25">
      <c r="A25" s="117">
        <f t="shared" si="0"/>
        <v>22</v>
      </c>
      <c r="B25" s="44">
        <v>2020330555</v>
      </c>
      <c r="C25" s="118" t="s">
        <v>578</v>
      </c>
      <c r="D25" s="75" t="s">
        <v>454</v>
      </c>
      <c r="E25" s="109" t="s">
        <v>552</v>
      </c>
      <c r="F25" s="119" t="s">
        <v>579</v>
      </c>
      <c r="G25" s="120" t="s">
        <v>27</v>
      </c>
      <c r="H25" s="121" t="s">
        <v>28</v>
      </c>
      <c r="I25" s="122">
        <v>9</v>
      </c>
      <c r="J25" s="122"/>
      <c r="K25" s="113">
        <v>8.1</v>
      </c>
      <c r="L25" s="113">
        <v>5.5</v>
      </c>
      <c r="M25" s="122">
        <v>7.5</v>
      </c>
      <c r="N25" s="122">
        <v>7.4</v>
      </c>
      <c r="O25" s="114" t="s">
        <v>30</v>
      </c>
      <c r="P25" s="114" t="s">
        <v>30</v>
      </c>
      <c r="Q25" s="114" t="s">
        <v>30</v>
      </c>
      <c r="R25" s="114" t="s">
        <v>30</v>
      </c>
      <c r="S25" s="114" t="s">
        <v>36</v>
      </c>
      <c r="T25" s="119">
        <v>0</v>
      </c>
      <c r="U25" s="123" t="s">
        <v>40</v>
      </c>
      <c r="V25" s="74"/>
      <c r="W25" s="74"/>
    </row>
    <row r="26" spans="1:23" s="88" customFormat="1" ht="22.05" customHeight="1" x14ac:dyDescent="0.25">
      <c r="A26" s="117">
        <f t="shared" si="0"/>
        <v>23</v>
      </c>
      <c r="B26" s="44">
        <v>2021330885</v>
      </c>
      <c r="C26" s="118" t="s">
        <v>76</v>
      </c>
      <c r="D26" s="75" t="s">
        <v>580</v>
      </c>
      <c r="E26" s="109" t="s">
        <v>552</v>
      </c>
      <c r="F26" s="119" t="s">
        <v>581</v>
      </c>
      <c r="G26" s="120" t="s">
        <v>71</v>
      </c>
      <c r="H26" s="121" t="s">
        <v>45</v>
      </c>
      <c r="I26" s="122">
        <v>9.5</v>
      </c>
      <c r="J26" s="122"/>
      <c r="K26" s="113">
        <v>8.5</v>
      </c>
      <c r="L26" s="113">
        <v>8.6</v>
      </c>
      <c r="M26" s="122">
        <v>9</v>
      </c>
      <c r="N26" s="122">
        <v>8.9</v>
      </c>
      <c r="O26" s="114" t="s">
        <v>30</v>
      </c>
      <c r="P26" s="114" t="s">
        <v>29</v>
      </c>
      <c r="Q26" s="114" t="s">
        <v>30</v>
      </c>
      <c r="R26" s="114" t="s">
        <v>30</v>
      </c>
      <c r="S26" s="114" t="s">
        <v>36</v>
      </c>
      <c r="T26" s="119">
        <v>0</v>
      </c>
      <c r="U26" s="123" t="s">
        <v>562</v>
      </c>
      <c r="V26" s="74"/>
      <c r="W26" s="74"/>
    </row>
    <row r="27" spans="1:23" s="88" customFormat="1" ht="22.05" customHeight="1" x14ac:dyDescent="0.25">
      <c r="A27" s="117">
        <f t="shared" si="0"/>
        <v>24</v>
      </c>
      <c r="B27" s="44">
        <v>2020336949</v>
      </c>
      <c r="C27" s="118" t="s">
        <v>582</v>
      </c>
      <c r="D27" s="75" t="s">
        <v>38</v>
      </c>
      <c r="E27" s="109" t="s">
        <v>552</v>
      </c>
      <c r="F27" s="119" t="s">
        <v>583</v>
      </c>
      <c r="G27" s="120" t="s">
        <v>27</v>
      </c>
      <c r="H27" s="121" t="s">
        <v>28</v>
      </c>
      <c r="I27" s="122">
        <v>9</v>
      </c>
      <c r="J27" s="122"/>
      <c r="K27" s="113">
        <v>7.6</v>
      </c>
      <c r="L27" s="113">
        <v>6.3</v>
      </c>
      <c r="M27" s="122">
        <v>8.5</v>
      </c>
      <c r="N27" s="122">
        <v>7.6</v>
      </c>
      <c r="O27" s="114" t="s">
        <v>30</v>
      </c>
      <c r="P27" s="114" t="s">
        <v>30</v>
      </c>
      <c r="Q27" s="114" t="s">
        <v>29</v>
      </c>
      <c r="R27" s="114" t="s">
        <v>30</v>
      </c>
      <c r="S27" s="114" t="s">
        <v>36</v>
      </c>
      <c r="T27" s="119">
        <v>0</v>
      </c>
      <c r="U27" s="123" t="s">
        <v>562</v>
      </c>
      <c r="V27" s="74"/>
      <c r="W27" s="74"/>
    </row>
    <row r="28" spans="1:23" s="88" customFormat="1" ht="22.05" customHeight="1" x14ac:dyDescent="0.25">
      <c r="A28" s="117">
        <f t="shared" si="0"/>
        <v>25</v>
      </c>
      <c r="B28" s="44">
        <v>2021335238</v>
      </c>
      <c r="C28" s="118" t="s">
        <v>584</v>
      </c>
      <c r="D28" s="75" t="s">
        <v>60</v>
      </c>
      <c r="E28" s="109" t="s">
        <v>552</v>
      </c>
      <c r="F28" s="119" t="s">
        <v>585</v>
      </c>
      <c r="G28" s="120" t="s">
        <v>416</v>
      </c>
      <c r="H28" s="121" t="s">
        <v>45</v>
      </c>
      <c r="I28" s="122">
        <v>8.5</v>
      </c>
      <c r="J28" s="122"/>
      <c r="K28" s="113">
        <v>7.6</v>
      </c>
      <c r="L28" s="113">
        <v>6.4</v>
      </c>
      <c r="M28" s="122">
        <v>7.5</v>
      </c>
      <c r="N28" s="122">
        <v>7.5</v>
      </c>
      <c r="O28" s="114" t="s">
        <v>30</v>
      </c>
      <c r="P28" s="114" t="s">
        <v>30</v>
      </c>
      <c r="Q28" s="114" t="s">
        <v>30</v>
      </c>
      <c r="R28" s="114" t="s">
        <v>30</v>
      </c>
      <c r="S28" s="114" t="s">
        <v>36</v>
      </c>
      <c r="T28" s="119">
        <v>0</v>
      </c>
      <c r="U28" s="123" t="s">
        <v>40</v>
      </c>
      <c r="V28" s="74"/>
      <c r="W28" s="74"/>
    </row>
    <row r="29" spans="1:23" s="88" customFormat="1" ht="22.05" customHeight="1" x14ac:dyDescent="0.25">
      <c r="A29" s="117">
        <f t="shared" si="0"/>
        <v>26</v>
      </c>
      <c r="B29" s="44">
        <v>2020336967</v>
      </c>
      <c r="C29" s="118" t="s">
        <v>127</v>
      </c>
      <c r="D29" s="75" t="s">
        <v>256</v>
      </c>
      <c r="E29" s="109" t="s">
        <v>552</v>
      </c>
      <c r="F29" s="119" t="s">
        <v>586</v>
      </c>
      <c r="G29" s="120" t="s">
        <v>44</v>
      </c>
      <c r="H29" s="121" t="s">
        <v>28</v>
      </c>
      <c r="I29" s="122">
        <v>8.8000000000000007</v>
      </c>
      <c r="J29" s="122"/>
      <c r="K29" s="113">
        <v>5.5</v>
      </c>
      <c r="L29" s="113">
        <v>1</v>
      </c>
      <c r="M29" s="122">
        <v>6.3</v>
      </c>
      <c r="N29" s="122">
        <v>5</v>
      </c>
      <c r="O29" s="114" t="s">
        <v>30</v>
      </c>
      <c r="P29" s="114" t="s">
        <v>30</v>
      </c>
      <c r="Q29" s="114" t="s">
        <v>30</v>
      </c>
      <c r="R29" s="114" t="s">
        <v>30</v>
      </c>
      <c r="S29" s="114" t="s">
        <v>36</v>
      </c>
      <c r="T29" s="119">
        <v>0</v>
      </c>
      <c r="U29" s="123" t="s">
        <v>93</v>
      </c>
      <c r="V29" s="74"/>
      <c r="W29" s="74"/>
    </row>
    <row r="30" spans="1:23" s="88" customFormat="1" ht="22.05" customHeight="1" x14ac:dyDescent="0.25">
      <c r="A30" s="117">
        <f t="shared" si="0"/>
        <v>27</v>
      </c>
      <c r="B30" s="44">
        <v>2020335265</v>
      </c>
      <c r="C30" s="118" t="s">
        <v>587</v>
      </c>
      <c r="D30" s="75" t="s">
        <v>376</v>
      </c>
      <c r="E30" s="109" t="s">
        <v>552</v>
      </c>
      <c r="F30" s="119" t="s">
        <v>588</v>
      </c>
      <c r="G30" s="120" t="s">
        <v>79</v>
      </c>
      <c r="H30" s="121" t="s">
        <v>28</v>
      </c>
      <c r="I30" s="122">
        <v>9</v>
      </c>
      <c r="J30" s="122"/>
      <c r="K30" s="113">
        <v>5.5</v>
      </c>
      <c r="L30" s="113">
        <v>1</v>
      </c>
      <c r="M30" s="122">
        <v>5.5</v>
      </c>
      <c r="N30" s="122">
        <v>5.0999999999999996</v>
      </c>
      <c r="O30" s="114" t="s">
        <v>30</v>
      </c>
      <c r="P30" s="114" t="s">
        <v>29</v>
      </c>
      <c r="Q30" s="114" t="s">
        <v>30</v>
      </c>
      <c r="R30" s="114" t="s">
        <v>30</v>
      </c>
      <c r="S30" s="114" t="s">
        <v>36</v>
      </c>
      <c r="T30" s="119">
        <v>0</v>
      </c>
      <c r="U30" s="123" t="s">
        <v>93</v>
      </c>
      <c r="V30" s="74"/>
      <c r="W30" s="74"/>
    </row>
    <row r="31" spans="1:23" s="88" customFormat="1" ht="22.05" customHeight="1" x14ac:dyDescent="0.25">
      <c r="A31" s="117">
        <f t="shared" si="0"/>
        <v>28</v>
      </c>
      <c r="B31" s="44">
        <v>2020356689</v>
      </c>
      <c r="C31" s="118" t="s">
        <v>589</v>
      </c>
      <c r="D31" s="75" t="s">
        <v>499</v>
      </c>
      <c r="E31" s="109" t="s">
        <v>552</v>
      </c>
      <c r="F31" s="119" t="s">
        <v>590</v>
      </c>
      <c r="G31" s="120" t="s">
        <v>35</v>
      </c>
      <c r="H31" s="121" t="s">
        <v>28</v>
      </c>
      <c r="I31" s="122">
        <v>9.3000000000000007</v>
      </c>
      <c r="J31" s="122"/>
      <c r="K31" s="113">
        <v>7.5</v>
      </c>
      <c r="L31" s="113">
        <v>7.8</v>
      </c>
      <c r="M31" s="122">
        <v>7</v>
      </c>
      <c r="N31" s="122">
        <v>8.3000000000000007</v>
      </c>
      <c r="O31" s="114" t="s">
        <v>30</v>
      </c>
      <c r="P31" s="114" t="s">
        <v>30</v>
      </c>
      <c r="Q31" s="114" t="s">
        <v>30</v>
      </c>
      <c r="R31" s="114" t="s">
        <v>30</v>
      </c>
      <c r="S31" s="114" t="s">
        <v>36</v>
      </c>
      <c r="T31" s="119">
        <v>0</v>
      </c>
      <c r="U31" s="123" t="s">
        <v>40</v>
      </c>
      <c r="V31" s="74"/>
      <c r="W31" s="74"/>
    </row>
    <row r="32" spans="1:23" s="88" customFormat="1" ht="22.05" customHeight="1" x14ac:dyDescent="0.25">
      <c r="A32" s="117">
        <f t="shared" si="0"/>
        <v>29</v>
      </c>
      <c r="B32" s="44">
        <v>2021335187</v>
      </c>
      <c r="C32" s="118" t="s">
        <v>591</v>
      </c>
      <c r="D32" s="75" t="s">
        <v>301</v>
      </c>
      <c r="E32" s="109" t="s">
        <v>552</v>
      </c>
      <c r="F32" s="119" t="s">
        <v>592</v>
      </c>
      <c r="G32" s="120" t="s">
        <v>295</v>
      </c>
      <c r="H32" s="121" t="s">
        <v>45</v>
      </c>
      <c r="I32" s="122">
        <v>9.4</v>
      </c>
      <c r="J32" s="122"/>
      <c r="K32" s="113">
        <v>7.5</v>
      </c>
      <c r="L32" s="113">
        <v>5.5</v>
      </c>
      <c r="M32" s="122">
        <v>7.3</v>
      </c>
      <c r="N32" s="122">
        <v>7.5</v>
      </c>
      <c r="O32" s="114" t="s">
        <v>30</v>
      </c>
      <c r="P32" s="114" t="s">
        <v>30</v>
      </c>
      <c r="Q32" s="114" t="s">
        <v>30</v>
      </c>
      <c r="R32" s="114" t="s">
        <v>30</v>
      </c>
      <c r="S32" s="114" t="s">
        <v>36</v>
      </c>
      <c r="T32" s="119">
        <v>0</v>
      </c>
      <c r="U32" s="123" t="s">
        <v>40</v>
      </c>
      <c r="V32" s="74"/>
      <c r="W32" s="74"/>
    </row>
    <row r="33" spans="1:23" s="88" customFormat="1" ht="22.05" customHeight="1" x14ac:dyDescent="0.25">
      <c r="A33" s="117">
        <f t="shared" si="0"/>
        <v>30</v>
      </c>
      <c r="B33" s="44">
        <v>2020335248</v>
      </c>
      <c r="C33" s="118" t="s">
        <v>593</v>
      </c>
      <c r="D33" s="75" t="s">
        <v>91</v>
      </c>
      <c r="E33" s="109" t="s">
        <v>552</v>
      </c>
      <c r="F33" s="119" t="s">
        <v>86</v>
      </c>
      <c r="G33" s="120" t="s">
        <v>117</v>
      </c>
      <c r="H33" s="121" t="s">
        <v>28</v>
      </c>
      <c r="I33" s="122">
        <v>8.5</v>
      </c>
      <c r="J33" s="122"/>
      <c r="K33" s="113">
        <v>7.5</v>
      </c>
      <c r="L33" s="113">
        <v>3</v>
      </c>
      <c r="M33" s="122">
        <v>6</v>
      </c>
      <c r="N33" s="122">
        <v>6.1</v>
      </c>
      <c r="O33" s="114" t="s">
        <v>30</v>
      </c>
      <c r="P33" s="114">
        <v>0</v>
      </c>
      <c r="Q33" s="114" t="s">
        <v>30</v>
      </c>
      <c r="R33" s="114" t="s">
        <v>30</v>
      </c>
      <c r="S33" s="114" t="s">
        <v>36</v>
      </c>
      <c r="T33" s="119">
        <v>0</v>
      </c>
      <c r="U33" s="123" t="s">
        <v>93</v>
      </c>
      <c r="V33" s="74"/>
      <c r="W33" s="74"/>
    </row>
    <row r="34" spans="1:23" s="88" customFormat="1" ht="22.05" customHeight="1" x14ac:dyDescent="0.25">
      <c r="A34" s="117">
        <f t="shared" si="0"/>
        <v>31</v>
      </c>
      <c r="B34" s="44">
        <v>2020338054</v>
      </c>
      <c r="C34" s="118" t="s">
        <v>594</v>
      </c>
      <c r="D34" s="75" t="s">
        <v>199</v>
      </c>
      <c r="E34" s="109" t="s">
        <v>552</v>
      </c>
      <c r="F34" s="119" t="s">
        <v>173</v>
      </c>
      <c r="G34" s="120" t="s">
        <v>44</v>
      </c>
      <c r="H34" s="121" t="s">
        <v>28</v>
      </c>
      <c r="I34" s="122">
        <v>9.1999999999999993</v>
      </c>
      <c r="J34" s="122"/>
      <c r="K34" s="113">
        <v>7.7</v>
      </c>
      <c r="L34" s="113">
        <v>2.8</v>
      </c>
      <c r="M34" s="122">
        <v>9</v>
      </c>
      <c r="N34" s="122">
        <v>6.3</v>
      </c>
      <c r="O34" s="114" t="s">
        <v>30</v>
      </c>
      <c r="P34" s="114" t="s">
        <v>30</v>
      </c>
      <c r="Q34" s="114" t="s">
        <v>30</v>
      </c>
      <c r="R34" s="114" t="s">
        <v>30</v>
      </c>
      <c r="S34" s="114" t="s">
        <v>36</v>
      </c>
      <c r="T34" s="119">
        <v>0</v>
      </c>
      <c r="U34" s="123" t="s">
        <v>93</v>
      </c>
      <c r="V34" s="74"/>
      <c r="W34" s="74"/>
    </row>
    <row r="35" spans="1:23" s="88" customFormat="1" ht="22.05" customHeight="1" x14ac:dyDescent="0.25">
      <c r="A35" s="117">
        <f t="shared" si="0"/>
        <v>32</v>
      </c>
      <c r="B35" s="44">
        <v>2020338467</v>
      </c>
      <c r="C35" s="118" t="s">
        <v>595</v>
      </c>
      <c r="D35" s="75" t="s">
        <v>596</v>
      </c>
      <c r="E35" s="109" t="s">
        <v>552</v>
      </c>
      <c r="F35" s="119" t="s">
        <v>597</v>
      </c>
      <c r="G35" s="120" t="s">
        <v>295</v>
      </c>
      <c r="H35" s="121" t="s">
        <v>28</v>
      </c>
      <c r="I35" s="122">
        <v>8.3000000000000007</v>
      </c>
      <c r="J35" s="122"/>
      <c r="K35" s="113">
        <v>6.9</v>
      </c>
      <c r="L35" s="113">
        <v>6.8</v>
      </c>
      <c r="M35" s="122">
        <v>8</v>
      </c>
      <c r="N35" s="122">
        <v>7.4</v>
      </c>
      <c r="O35" s="114" t="s">
        <v>30</v>
      </c>
      <c r="P35" s="114" t="s">
        <v>30</v>
      </c>
      <c r="Q35" s="114" t="s">
        <v>30</v>
      </c>
      <c r="R35" s="114" t="s">
        <v>30</v>
      </c>
      <c r="S35" s="114" t="s">
        <v>36</v>
      </c>
      <c r="T35" s="119">
        <v>0</v>
      </c>
      <c r="U35" s="123" t="s">
        <v>40</v>
      </c>
      <c r="V35" s="74"/>
      <c r="W35" s="74"/>
    </row>
    <row r="36" spans="1:23" s="88" customFormat="1" ht="22.05" customHeight="1" x14ac:dyDescent="0.25">
      <c r="A36" s="117">
        <f t="shared" si="0"/>
        <v>33</v>
      </c>
      <c r="B36" s="44">
        <v>2021335198</v>
      </c>
      <c r="C36" s="118" t="s">
        <v>598</v>
      </c>
      <c r="D36" s="75" t="s">
        <v>285</v>
      </c>
      <c r="E36" s="109" t="s">
        <v>552</v>
      </c>
      <c r="F36" s="119" t="s">
        <v>599</v>
      </c>
      <c r="G36" s="120" t="s">
        <v>35</v>
      </c>
      <c r="H36" s="121" t="s">
        <v>45</v>
      </c>
      <c r="I36" s="122">
        <v>9.4</v>
      </c>
      <c r="J36" s="122"/>
      <c r="K36" s="113">
        <v>8.6</v>
      </c>
      <c r="L36" s="113">
        <v>6.5</v>
      </c>
      <c r="M36" s="122">
        <v>8</v>
      </c>
      <c r="N36" s="122">
        <v>8.1</v>
      </c>
      <c r="O36" s="114" t="s">
        <v>30</v>
      </c>
      <c r="P36" s="114" t="s">
        <v>30</v>
      </c>
      <c r="Q36" s="114" t="s">
        <v>30</v>
      </c>
      <c r="R36" s="114" t="s">
        <v>30</v>
      </c>
      <c r="S36" s="114" t="s">
        <v>36</v>
      </c>
      <c r="T36" s="119">
        <v>0</v>
      </c>
      <c r="U36" s="123" t="s">
        <v>40</v>
      </c>
      <c r="V36" s="74"/>
      <c r="W36" s="74"/>
    </row>
    <row r="37" spans="1:23" s="88" customFormat="1" ht="22.05" customHeight="1" x14ac:dyDescent="0.25">
      <c r="A37" s="117">
        <f t="shared" si="0"/>
        <v>34</v>
      </c>
      <c r="B37" s="44">
        <v>2020335258</v>
      </c>
      <c r="C37" s="118" t="s">
        <v>600</v>
      </c>
      <c r="D37" s="75" t="s">
        <v>601</v>
      </c>
      <c r="E37" s="109" t="s">
        <v>552</v>
      </c>
      <c r="F37" s="119" t="s">
        <v>602</v>
      </c>
      <c r="G37" s="120" t="s">
        <v>27</v>
      </c>
      <c r="H37" s="121" t="s">
        <v>28</v>
      </c>
      <c r="I37" s="122">
        <v>8.5</v>
      </c>
      <c r="J37" s="122"/>
      <c r="K37" s="113">
        <v>7.5</v>
      </c>
      <c r="L37" s="113">
        <v>2.2999999999999998</v>
      </c>
      <c r="M37" s="122">
        <v>7</v>
      </c>
      <c r="N37" s="122">
        <v>5.8</v>
      </c>
      <c r="O37" s="114" t="s">
        <v>30</v>
      </c>
      <c r="P37" s="114">
        <v>0</v>
      </c>
      <c r="Q37" s="114" t="s">
        <v>30</v>
      </c>
      <c r="R37" s="114" t="s">
        <v>30</v>
      </c>
      <c r="S37" s="114" t="s">
        <v>36</v>
      </c>
      <c r="T37" s="119">
        <v>0</v>
      </c>
      <c r="U37" s="123" t="s">
        <v>93</v>
      </c>
      <c r="V37" s="74"/>
      <c r="W37" s="74"/>
    </row>
    <row r="38" spans="1:23" s="88" customFormat="1" ht="22.05" customHeight="1" x14ac:dyDescent="0.25">
      <c r="A38" s="117">
        <f t="shared" si="0"/>
        <v>35</v>
      </c>
      <c r="B38" s="44">
        <v>2020337176</v>
      </c>
      <c r="C38" s="118" t="s">
        <v>603</v>
      </c>
      <c r="D38" s="75" t="s">
        <v>125</v>
      </c>
      <c r="E38" s="109" t="s">
        <v>552</v>
      </c>
      <c r="F38" s="119" t="s">
        <v>604</v>
      </c>
      <c r="G38" s="120" t="s">
        <v>79</v>
      </c>
      <c r="H38" s="121" t="s">
        <v>28</v>
      </c>
      <c r="I38" s="122">
        <v>8.3000000000000007</v>
      </c>
      <c r="J38" s="122"/>
      <c r="K38" s="113">
        <v>6.9</v>
      </c>
      <c r="L38" s="113">
        <v>4.5</v>
      </c>
      <c r="M38" s="122">
        <v>8.5</v>
      </c>
      <c r="N38" s="122">
        <v>6.5</v>
      </c>
      <c r="O38" s="114" t="s">
        <v>30</v>
      </c>
      <c r="P38" s="114">
        <v>0</v>
      </c>
      <c r="Q38" s="114" t="s">
        <v>30</v>
      </c>
      <c r="R38" s="114" t="s">
        <v>30</v>
      </c>
      <c r="S38" s="114" t="s">
        <v>36</v>
      </c>
      <c r="T38" s="119">
        <v>3.968253968253968E-2</v>
      </c>
      <c r="U38" s="123" t="s">
        <v>93</v>
      </c>
      <c r="V38" s="74"/>
      <c r="W38" s="74"/>
    </row>
    <row r="39" spans="1:23" s="88" customFormat="1" ht="22.05" customHeight="1" x14ac:dyDescent="0.25">
      <c r="A39" s="117">
        <f t="shared" si="0"/>
        <v>36</v>
      </c>
      <c r="B39" s="44">
        <v>2021335193</v>
      </c>
      <c r="C39" s="118" t="s">
        <v>605</v>
      </c>
      <c r="D39" s="75" t="s">
        <v>606</v>
      </c>
      <c r="E39" s="109" t="s">
        <v>552</v>
      </c>
      <c r="F39" s="119" t="s">
        <v>607</v>
      </c>
      <c r="G39" s="120" t="s">
        <v>35</v>
      </c>
      <c r="H39" s="121" t="s">
        <v>45</v>
      </c>
      <c r="I39" s="122">
        <v>8.9</v>
      </c>
      <c r="J39" s="122"/>
      <c r="K39" s="113">
        <v>5.6</v>
      </c>
      <c r="L39" s="113">
        <v>6.4</v>
      </c>
      <c r="M39" s="122">
        <v>8.8000000000000007</v>
      </c>
      <c r="N39" s="122">
        <v>7.2</v>
      </c>
      <c r="O39" s="114" t="s">
        <v>30</v>
      </c>
      <c r="P39" s="114" t="s">
        <v>30</v>
      </c>
      <c r="Q39" s="114" t="s">
        <v>30</v>
      </c>
      <c r="R39" s="114" t="s">
        <v>30</v>
      </c>
      <c r="S39" s="114" t="s">
        <v>36</v>
      </c>
      <c r="T39" s="119">
        <v>3.1007751937984496E-2</v>
      </c>
      <c r="U39" s="123" t="s">
        <v>562</v>
      </c>
      <c r="V39" s="74"/>
      <c r="W39" s="74"/>
    </row>
    <row r="40" spans="1:23" s="88" customFormat="1" ht="22.05" customHeight="1" x14ac:dyDescent="0.25">
      <c r="A40" s="117">
        <f t="shared" si="0"/>
        <v>37</v>
      </c>
      <c r="B40" s="44">
        <v>2020335177</v>
      </c>
      <c r="C40" s="118" t="s">
        <v>608</v>
      </c>
      <c r="D40" s="75" t="s">
        <v>251</v>
      </c>
      <c r="E40" s="109" t="s">
        <v>552</v>
      </c>
      <c r="F40" s="119" t="s">
        <v>609</v>
      </c>
      <c r="G40" s="120" t="s">
        <v>117</v>
      </c>
      <c r="H40" s="121" t="s">
        <v>28</v>
      </c>
      <c r="I40" s="122">
        <v>8.8000000000000007</v>
      </c>
      <c r="J40" s="122"/>
      <c r="K40" s="113">
        <v>7.5</v>
      </c>
      <c r="L40" s="113">
        <v>7</v>
      </c>
      <c r="M40" s="122">
        <v>9</v>
      </c>
      <c r="N40" s="122">
        <v>7.8</v>
      </c>
      <c r="O40" s="114" t="s">
        <v>30</v>
      </c>
      <c r="P40" s="114" t="s">
        <v>30</v>
      </c>
      <c r="Q40" s="114" t="s">
        <v>30</v>
      </c>
      <c r="R40" s="114" t="s">
        <v>30</v>
      </c>
      <c r="S40" s="114" t="s">
        <v>36</v>
      </c>
      <c r="T40" s="119">
        <v>7.874015748031496E-3</v>
      </c>
      <c r="U40" s="123" t="s">
        <v>562</v>
      </c>
      <c r="V40" s="74"/>
      <c r="W40" s="74"/>
    </row>
    <row r="41" spans="1:23" s="88" customFormat="1" ht="22.05" customHeight="1" x14ac:dyDescent="0.25">
      <c r="A41" s="117">
        <f t="shared" si="0"/>
        <v>38</v>
      </c>
      <c r="B41" s="44">
        <v>2020335234</v>
      </c>
      <c r="C41" s="118" t="s">
        <v>316</v>
      </c>
      <c r="D41" s="75" t="s">
        <v>251</v>
      </c>
      <c r="E41" s="109" t="s">
        <v>552</v>
      </c>
      <c r="F41" s="119" t="s">
        <v>610</v>
      </c>
      <c r="G41" s="120" t="s">
        <v>35</v>
      </c>
      <c r="H41" s="121" t="s">
        <v>28</v>
      </c>
      <c r="I41" s="122">
        <v>7.5</v>
      </c>
      <c r="J41" s="122"/>
      <c r="K41" s="113">
        <v>6.4</v>
      </c>
      <c r="L41" s="113">
        <v>6.8</v>
      </c>
      <c r="M41" s="122">
        <v>7</v>
      </c>
      <c r="N41" s="122">
        <v>7</v>
      </c>
      <c r="O41" s="114" t="s">
        <v>30</v>
      </c>
      <c r="P41" s="114" t="s">
        <v>29</v>
      </c>
      <c r="Q41" s="114" t="s">
        <v>30</v>
      </c>
      <c r="R41" s="114" t="s">
        <v>30</v>
      </c>
      <c r="S41" s="114" t="s">
        <v>36</v>
      </c>
      <c r="T41" s="119">
        <v>1.5748031496062992E-2</v>
      </c>
      <c r="U41" s="123" t="s">
        <v>562</v>
      </c>
      <c r="V41" s="74"/>
      <c r="W41" s="74"/>
    </row>
    <row r="42" spans="1:23" s="88" customFormat="1" ht="22.05" customHeight="1" x14ac:dyDescent="0.25">
      <c r="A42" s="117">
        <f t="shared" si="0"/>
        <v>39</v>
      </c>
      <c r="B42" s="44">
        <v>2020335231</v>
      </c>
      <c r="C42" s="118" t="s">
        <v>309</v>
      </c>
      <c r="D42" s="75" t="s">
        <v>448</v>
      </c>
      <c r="E42" s="109" t="s">
        <v>552</v>
      </c>
      <c r="F42" s="119" t="s">
        <v>611</v>
      </c>
      <c r="G42" s="120" t="s">
        <v>27</v>
      </c>
      <c r="H42" s="121" t="s">
        <v>28</v>
      </c>
      <c r="I42" s="122">
        <v>8</v>
      </c>
      <c r="J42" s="122"/>
      <c r="K42" s="113">
        <v>7.9</v>
      </c>
      <c r="L42" s="113">
        <v>7.4</v>
      </c>
      <c r="M42" s="122">
        <v>7.5</v>
      </c>
      <c r="N42" s="122">
        <v>7.7</v>
      </c>
      <c r="O42" s="114" t="s">
        <v>29</v>
      </c>
      <c r="P42" s="114" t="s">
        <v>29</v>
      </c>
      <c r="Q42" s="114" t="s">
        <v>29</v>
      </c>
      <c r="R42" s="114" t="s">
        <v>30</v>
      </c>
      <c r="S42" s="114" t="s">
        <v>36</v>
      </c>
      <c r="T42" s="119">
        <v>3.1496062992125984E-2</v>
      </c>
      <c r="U42" s="123" t="s">
        <v>562</v>
      </c>
      <c r="V42" s="74"/>
      <c r="W42" s="74"/>
    </row>
    <row r="43" spans="1:23" s="88" customFormat="1" ht="22.05" customHeight="1" x14ac:dyDescent="0.25">
      <c r="A43" s="117">
        <f t="shared" si="0"/>
        <v>40</v>
      </c>
      <c r="B43" s="44">
        <v>2020335180</v>
      </c>
      <c r="C43" s="118" t="s">
        <v>612</v>
      </c>
      <c r="D43" s="75" t="s">
        <v>427</v>
      </c>
      <c r="E43" s="109" t="s">
        <v>552</v>
      </c>
      <c r="F43" s="119" t="s">
        <v>613</v>
      </c>
      <c r="G43" s="120" t="s">
        <v>71</v>
      </c>
      <c r="H43" s="121" t="s">
        <v>28</v>
      </c>
      <c r="I43" s="122">
        <v>9.1999999999999993</v>
      </c>
      <c r="J43" s="122"/>
      <c r="K43" s="113">
        <v>5.6</v>
      </c>
      <c r="L43" s="113">
        <v>5.5</v>
      </c>
      <c r="M43" s="122">
        <v>7</v>
      </c>
      <c r="N43" s="122">
        <v>7</v>
      </c>
      <c r="O43" s="114" t="s">
        <v>30</v>
      </c>
      <c r="P43" s="114" t="s">
        <v>30</v>
      </c>
      <c r="Q43" s="114" t="s">
        <v>30</v>
      </c>
      <c r="R43" s="114" t="s">
        <v>30</v>
      </c>
      <c r="S43" s="114" t="s">
        <v>36</v>
      </c>
      <c r="T43" s="119">
        <v>7.7519379844961239E-3</v>
      </c>
      <c r="U43" s="123" t="s">
        <v>562</v>
      </c>
      <c r="V43" s="74"/>
      <c r="W43" s="74"/>
    </row>
    <row r="44" spans="1:23" s="88" customFormat="1" ht="22.05" customHeight="1" x14ac:dyDescent="0.25">
      <c r="A44" s="117">
        <f t="shared" si="0"/>
        <v>41</v>
      </c>
      <c r="B44" s="44">
        <v>2020331008</v>
      </c>
      <c r="C44" s="118" t="s">
        <v>614</v>
      </c>
      <c r="D44" s="75" t="s">
        <v>180</v>
      </c>
      <c r="E44" s="109" t="s">
        <v>552</v>
      </c>
      <c r="F44" s="119" t="s">
        <v>615</v>
      </c>
      <c r="G44" s="120" t="s">
        <v>44</v>
      </c>
      <c r="H44" s="121" t="s">
        <v>28</v>
      </c>
      <c r="I44" s="122">
        <v>6.5</v>
      </c>
      <c r="J44" s="122"/>
      <c r="K44" s="113">
        <v>7</v>
      </c>
      <c r="L44" s="113">
        <v>6.3</v>
      </c>
      <c r="M44" s="122">
        <v>5.5</v>
      </c>
      <c r="N44" s="122">
        <v>6.5</v>
      </c>
      <c r="O44" s="114" t="s">
        <v>30</v>
      </c>
      <c r="P44" s="114" t="s">
        <v>29</v>
      </c>
      <c r="Q44" s="114" t="s">
        <v>30</v>
      </c>
      <c r="R44" s="114" t="s">
        <v>30</v>
      </c>
      <c r="S44" s="114" t="s">
        <v>36</v>
      </c>
      <c r="T44" s="119">
        <v>7.9365079365079361E-3</v>
      </c>
      <c r="U44" s="123" t="s">
        <v>562</v>
      </c>
      <c r="V44" s="74"/>
      <c r="W44" s="74"/>
    </row>
    <row r="45" spans="1:23" s="88" customFormat="1" ht="22.05" customHeight="1" x14ac:dyDescent="0.25">
      <c r="A45" s="117">
        <f t="shared" si="0"/>
        <v>42</v>
      </c>
      <c r="B45" s="44">
        <v>2020338149</v>
      </c>
      <c r="C45" s="118" t="s">
        <v>80</v>
      </c>
      <c r="D45" s="75" t="s">
        <v>269</v>
      </c>
      <c r="E45" s="109" t="s">
        <v>552</v>
      </c>
      <c r="F45" s="119" t="s">
        <v>616</v>
      </c>
      <c r="G45" s="120" t="s">
        <v>35</v>
      </c>
      <c r="H45" s="121" t="s">
        <v>28</v>
      </c>
      <c r="I45" s="122">
        <v>8.9</v>
      </c>
      <c r="J45" s="122"/>
      <c r="K45" s="113">
        <v>7</v>
      </c>
      <c r="L45" s="113">
        <v>5.5</v>
      </c>
      <c r="M45" s="122">
        <v>8</v>
      </c>
      <c r="N45" s="122">
        <v>7.2</v>
      </c>
      <c r="O45" s="114" t="s">
        <v>30</v>
      </c>
      <c r="P45" s="114" t="s">
        <v>30</v>
      </c>
      <c r="Q45" s="114" t="s">
        <v>30</v>
      </c>
      <c r="R45" s="114" t="s">
        <v>30</v>
      </c>
      <c r="S45" s="114" t="s">
        <v>36</v>
      </c>
      <c r="T45" s="119">
        <v>7.8125E-3</v>
      </c>
      <c r="U45" s="123" t="s">
        <v>562</v>
      </c>
      <c r="V45" s="74"/>
      <c r="W45" s="74"/>
    </row>
    <row r="46" spans="1:23" s="88" customFormat="1" ht="22.05" customHeight="1" x14ac:dyDescent="0.25">
      <c r="A46" s="117">
        <f t="shared" si="0"/>
        <v>43</v>
      </c>
      <c r="B46" s="44">
        <v>2020335268</v>
      </c>
      <c r="C46" s="118" t="s">
        <v>617</v>
      </c>
      <c r="D46" s="75" t="s">
        <v>91</v>
      </c>
      <c r="E46" s="109" t="s">
        <v>552</v>
      </c>
      <c r="F46" s="119" t="s">
        <v>89</v>
      </c>
      <c r="G46" s="120" t="s">
        <v>44</v>
      </c>
      <c r="H46" s="121" t="s">
        <v>28</v>
      </c>
      <c r="I46" s="122">
        <v>9.3000000000000007</v>
      </c>
      <c r="J46" s="122"/>
      <c r="K46" s="113">
        <v>5.5</v>
      </c>
      <c r="L46" s="113">
        <v>2.4</v>
      </c>
      <c r="M46" s="122">
        <v>5.5</v>
      </c>
      <c r="N46" s="122">
        <v>5.8</v>
      </c>
      <c r="O46" s="114" t="s">
        <v>30</v>
      </c>
      <c r="P46" s="114">
        <v>0</v>
      </c>
      <c r="Q46" s="114" t="s">
        <v>30</v>
      </c>
      <c r="R46" s="114" t="s">
        <v>30</v>
      </c>
      <c r="S46" s="114" t="s">
        <v>36</v>
      </c>
      <c r="T46" s="119">
        <v>1.5748031496062992E-2</v>
      </c>
      <c r="U46" s="123" t="s">
        <v>93</v>
      </c>
      <c r="V46" s="74"/>
      <c r="W46" s="74"/>
    </row>
    <row r="47" spans="1:23" s="88" customFormat="1" ht="22.05" customHeight="1" x14ac:dyDescent="0.25">
      <c r="A47" s="117">
        <f t="shared" si="0"/>
        <v>44</v>
      </c>
      <c r="B47" s="44">
        <v>2020345471</v>
      </c>
      <c r="C47" s="118" t="s">
        <v>618</v>
      </c>
      <c r="D47" s="75" t="s">
        <v>336</v>
      </c>
      <c r="E47" s="109" t="s">
        <v>619</v>
      </c>
      <c r="F47" s="119" t="s">
        <v>602</v>
      </c>
      <c r="G47" s="120" t="s">
        <v>79</v>
      </c>
      <c r="H47" s="121" t="s">
        <v>28</v>
      </c>
      <c r="I47" s="122"/>
      <c r="J47" s="122">
        <v>9.1999999999999993</v>
      </c>
      <c r="K47" s="113"/>
      <c r="L47" s="113"/>
      <c r="M47" s="122">
        <v>6</v>
      </c>
      <c r="N47" s="122">
        <v>9.1999999999999993</v>
      </c>
      <c r="O47" s="114" t="s">
        <v>30</v>
      </c>
      <c r="P47" s="114" t="s">
        <v>30</v>
      </c>
      <c r="Q47" s="114" t="s">
        <v>30</v>
      </c>
      <c r="R47" s="114" t="s">
        <v>30</v>
      </c>
      <c r="S47" s="114" t="s">
        <v>31</v>
      </c>
      <c r="T47" s="119">
        <v>0</v>
      </c>
      <c r="U47" s="123" t="s">
        <v>40</v>
      </c>
      <c r="V47" s="74"/>
      <c r="W47" s="74"/>
    </row>
    <row r="48" spans="1:23" s="88" customFormat="1" ht="22.05" customHeight="1" x14ac:dyDescent="0.25">
      <c r="A48" s="117">
        <f t="shared" si="0"/>
        <v>45</v>
      </c>
      <c r="B48" s="44">
        <v>2010313428</v>
      </c>
      <c r="C48" s="118" t="s">
        <v>620</v>
      </c>
      <c r="D48" s="75" t="s">
        <v>621</v>
      </c>
      <c r="E48" s="109" t="s">
        <v>619</v>
      </c>
      <c r="F48" s="119" t="s">
        <v>558</v>
      </c>
      <c r="G48" s="120" t="s">
        <v>71</v>
      </c>
      <c r="H48" s="121" t="s">
        <v>28</v>
      </c>
      <c r="I48" s="122"/>
      <c r="J48" s="122">
        <v>9.6999999999999993</v>
      </c>
      <c r="K48" s="113"/>
      <c r="L48" s="113"/>
      <c r="M48" s="122">
        <v>8</v>
      </c>
      <c r="N48" s="122">
        <v>9.6999999999999993</v>
      </c>
      <c r="O48" s="114" t="s">
        <v>30</v>
      </c>
      <c r="P48" s="114" t="s">
        <v>29</v>
      </c>
      <c r="Q48" s="114" t="s">
        <v>30</v>
      </c>
      <c r="R48" s="114" t="s">
        <v>30</v>
      </c>
      <c r="S48" s="114" t="s">
        <v>31</v>
      </c>
      <c r="T48" s="119">
        <v>0</v>
      </c>
      <c r="U48" s="123" t="s">
        <v>562</v>
      </c>
      <c r="V48" s="74"/>
      <c r="W48" s="74"/>
    </row>
    <row r="49" spans="1:23" s="88" customFormat="1" ht="22.05" customHeight="1" x14ac:dyDescent="0.25">
      <c r="A49" s="117">
        <f t="shared" si="0"/>
        <v>46</v>
      </c>
      <c r="B49" s="44">
        <v>2020347807</v>
      </c>
      <c r="C49" s="118" t="s">
        <v>622</v>
      </c>
      <c r="D49" s="75" t="s">
        <v>288</v>
      </c>
      <c r="E49" s="109" t="s">
        <v>619</v>
      </c>
      <c r="F49" s="119" t="s">
        <v>623</v>
      </c>
      <c r="G49" s="120" t="s">
        <v>27</v>
      </c>
      <c r="H49" s="121" t="s">
        <v>28</v>
      </c>
      <c r="I49" s="122"/>
      <c r="J49" s="122">
        <v>9</v>
      </c>
      <c r="K49" s="113"/>
      <c r="L49" s="113"/>
      <c r="M49" s="122">
        <v>8</v>
      </c>
      <c r="N49" s="122">
        <v>9</v>
      </c>
      <c r="O49" s="114" t="s">
        <v>30</v>
      </c>
      <c r="P49" s="114" t="s">
        <v>30</v>
      </c>
      <c r="Q49" s="114" t="s">
        <v>29</v>
      </c>
      <c r="R49" s="114" t="s">
        <v>30</v>
      </c>
      <c r="S49" s="114" t="s">
        <v>36</v>
      </c>
      <c r="T49" s="119">
        <v>0</v>
      </c>
      <c r="U49" s="123" t="s">
        <v>562</v>
      </c>
      <c r="V49" s="74"/>
      <c r="W49" s="74"/>
    </row>
    <row r="50" spans="1:23" s="88" customFormat="1" ht="22.05" customHeight="1" x14ac:dyDescent="0.25">
      <c r="A50" s="117">
        <f t="shared" si="0"/>
        <v>47</v>
      </c>
      <c r="B50" s="44">
        <v>1911347709</v>
      </c>
      <c r="C50" s="118" t="s">
        <v>624</v>
      </c>
      <c r="D50" s="75" t="s">
        <v>47</v>
      </c>
      <c r="E50" s="109" t="s">
        <v>619</v>
      </c>
      <c r="F50" s="119" t="s">
        <v>625</v>
      </c>
      <c r="G50" s="120" t="s">
        <v>35</v>
      </c>
      <c r="H50" s="121" t="s">
        <v>45</v>
      </c>
      <c r="I50" s="122"/>
      <c r="J50" s="122">
        <v>9.1</v>
      </c>
      <c r="K50" s="113"/>
      <c r="L50" s="113"/>
      <c r="M50" s="122">
        <v>8</v>
      </c>
      <c r="N50" s="122">
        <v>9.1</v>
      </c>
      <c r="O50" s="114" t="s">
        <v>30</v>
      </c>
      <c r="P50" s="114" t="s">
        <v>30</v>
      </c>
      <c r="Q50" s="114" t="s">
        <v>30</v>
      </c>
      <c r="R50" s="114" t="s">
        <v>30</v>
      </c>
      <c r="S50" s="114" t="s">
        <v>36</v>
      </c>
      <c r="T50" s="119">
        <v>0</v>
      </c>
      <c r="U50" s="123" t="s">
        <v>40</v>
      </c>
      <c r="V50" s="74"/>
      <c r="W50" s="74"/>
    </row>
    <row r="51" spans="1:23" s="88" customFormat="1" ht="22.05" customHeight="1" x14ac:dyDescent="0.25">
      <c r="A51" s="117">
        <f t="shared" si="0"/>
        <v>48</v>
      </c>
      <c r="B51" s="44">
        <v>2020345401</v>
      </c>
      <c r="C51" s="118" t="s">
        <v>626</v>
      </c>
      <c r="D51" s="75" t="s">
        <v>53</v>
      </c>
      <c r="E51" s="109" t="s">
        <v>619</v>
      </c>
      <c r="F51" s="119" t="s">
        <v>627</v>
      </c>
      <c r="G51" s="120" t="s">
        <v>27</v>
      </c>
      <c r="H51" s="121" t="s">
        <v>28</v>
      </c>
      <c r="I51" s="122"/>
      <c r="J51" s="122">
        <v>9.3000000000000007</v>
      </c>
      <c r="K51" s="113"/>
      <c r="L51" s="113"/>
      <c r="M51" s="122">
        <v>9</v>
      </c>
      <c r="N51" s="122">
        <v>9.3000000000000007</v>
      </c>
      <c r="O51" s="114" t="s">
        <v>30</v>
      </c>
      <c r="P51" s="114" t="s">
        <v>30</v>
      </c>
      <c r="Q51" s="114" t="s">
        <v>30</v>
      </c>
      <c r="R51" s="114" t="s">
        <v>30</v>
      </c>
      <c r="S51" s="114" t="s">
        <v>36</v>
      </c>
      <c r="T51" s="119">
        <v>0</v>
      </c>
      <c r="U51" s="123" t="s">
        <v>40</v>
      </c>
      <c r="V51" s="74"/>
      <c r="W51" s="74"/>
    </row>
    <row r="52" spans="1:23" s="88" customFormat="1" ht="22.05" customHeight="1" x14ac:dyDescent="0.25">
      <c r="A52" s="117">
        <f t="shared" si="0"/>
        <v>49</v>
      </c>
      <c r="B52" s="44">
        <v>2020345300</v>
      </c>
      <c r="C52" s="118" t="s">
        <v>628</v>
      </c>
      <c r="D52" s="75" t="s">
        <v>111</v>
      </c>
      <c r="E52" s="109" t="s">
        <v>619</v>
      </c>
      <c r="F52" s="119" t="s">
        <v>629</v>
      </c>
      <c r="G52" s="120" t="s">
        <v>27</v>
      </c>
      <c r="H52" s="121" t="s">
        <v>28</v>
      </c>
      <c r="I52" s="122"/>
      <c r="J52" s="122">
        <v>9.1</v>
      </c>
      <c r="K52" s="113"/>
      <c r="L52" s="113"/>
      <c r="M52" s="122">
        <v>8</v>
      </c>
      <c r="N52" s="122">
        <v>9.1</v>
      </c>
      <c r="O52" s="114" t="s">
        <v>30</v>
      </c>
      <c r="P52" s="114" t="s">
        <v>30</v>
      </c>
      <c r="Q52" s="114" t="s">
        <v>30</v>
      </c>
      <c r="R52" s="114" t="s">
        <v>30</v>
      </c>
      <c r="S52" s="114" t="s">
        <v>31</v>
      </c>
      <c r="T52" s="119">
        <v>0</v>
      </c>
      <c r="U52" s="123" t="s">
        <v>40</v>
      </c>
      <c r="V52" s="74"/>
      <c r="W52" s="74"/>
    </row>
    <row r="53" spans="1:23" s="88" customFormat="1" ht="22.05" customHeight="1" x14ac:dyDescent="0.25">
      <c r="A53" s="117">
        <f t="shared" si="0"/>
        <v>50</v>
      </c>
      <c r="B53" s="44">
        <v>2020345351</v>
      </c>
      <c r="C53" s="118" t="s">
        <v>630</v>
      </c>
      <c r="D53" s="75" t="s">
        <v>344</v>
      </c>
      <c r="E53" s="109" t="s">
        <v>619</v>
      </c>
      <c r="F53" s="119" t="s">
        <v>631</v>
      </c>
      <c r="G53" s="120" t="s">
        <v>27</v>
      </c>
      <c r="H53" s="121" t="s">
        <v>28</v>
      </c>
      <c r="I53" s="122"/>
      <c r="J53" s="122">
        <v>9.1</v>
      </c>
      <c r="K53" s="113"/>
      <c r="L53" s="113"/>
      <c r="M53" s="122">
        <v>6.5</v>
      </c>
      <c r="N53" s="122">
        <v>9.1</v>
      </c>
      <c r="O53" s="114" t="s">
        <v>30</v>
      </c>
      <c r="P53" s="114" t="s">
        <v>30</v>
      </c>
      <c r="Q53" s="114" t="s">
        <v>30</v>
      </c>
      <c r="R53" s="114" t="s">
        <v>30</v>
      </c>
      <c r="S53" s="114" t="s">
        <v>36</v>
      </c>
      <c r="T53" s="119">
        <v>0</v>
      </c>
      <c r="U53" s="123" t="s">
        <v>40</v>
      </c>
      <c r="V53" s="74"/>
      <c r="W53" s="74"/>
    </row>
    <row r="54" spans="1:23" s="88" customFormat="1" ht="22.05" customHeight="1" x14ac:dyDescent="0.25">
      <c r="A54" s="117">
        <f t="shared" si="0"/>
        <v>51</v>
      </c>
      <c r="B54" s="44">
        <v>2021335183</v>
      </c>
      <c r="C54" s="118" t="s">
        <v>632</v>
      </c>
      <c r="D54" s="75" t="s">
        <v>633</v>
      </c>
      <c r="E54" s="109" t="s">
        <v>619</v>
      </c>
      <c r="F54" s="119" t="s">
        <v>634</v>
      </c>
      <c r="G54" s="120" t="s">
        <v>35</v>
      </c>
      <c r="H54" s="121" t="s">
        <v>45</v>
      </c>
      <c r="I54" s="122"/>
      <c r="J54" s="122">
        <v>9.4</v>
      </c>
      <c r="K54" s="113"/>
      <c r="L54" s="113"/>
      <c r="M54" s="122">
        <v>7</v>
      </c>
      <c r="N54" s="122">
        <v>9.4</v>
      </c>
      <c r="O54" s="114" t="s">
        <v>30</v>
      </c>
      <c r="P54" s="114" t="s">
        <v>30</v>
      </c>
      <c r="Q54" s="114" t="s">
        <v>30</v>
      </c>
      <c r="R54" s="114" t="s">
        <v>30</v>
      </c>
      <c r="S54" s="114" t="s">
        <v>31</v>
      </c>
      <c r="T54" s="119">
        <v>0</v>
      </c>
      <c r="U54" s="123" t="s">
        <v>40</v>
      </c>
      <c r="V54" s="74"/>
      <c r="W54" s="74"/>
    </row>
    <row r="55" spans="1:23" s="88" customFormat="1" ht="22.05" customHeight="1" x14ac:dyDescent="0.25">
      <c r="A55" s="117">
        <f t="shared" si="0"/>
        <v>52</v>
      </c>
      <c r="B55" s="44">
        <v>2020340513</v>
      </c>
      <c r="C55" s="118" t="s">
        <v>635</v>
      </c>
      <c r="D55" s="75" t="s">
        <v>636</v>
      </c>
      <c r="E55" s="109" t="s">
        <v>619</v>
      </c>
      <c r="F55" s="119" t="s">
        <v>637</v>
      </c>
      <c r="G55" s="120" t="s">
        <v>27</v>
      </c>
      <c r="H55" s="121" t="s">
        <v>28</v>
      </c>
      <c r="I55" s="122"/>
      <c r="J55" s="122">
        <v>8.9</v>
      </c>
      <c r="K55" s="113"/>
      <c r="L55" s="113"/>
      <c r="M55" s="122">
        <v>7</v>
      </c>
      <c r="N55" s="122">
        <v>8.9</v>
      </c>
      <c r="O55" s="114" t="s">
        <v>29</v>
      </c>
      <c r="P55" s="114" t="s">
        <v>30</v>
      </c>
      <c r="Q55" s="114" t="s">
        <v>30</v>
      </c>
      <c r="R55" s="114" t="s">
        <v>30</v>
      </c>
      <c r="S55" s="114" t="s">
        <v>83</v>
      </c>
      <c r="T55" s="119">
        <v>0</v>
      </c>
      <c r="U55" s="123" t="s">
        <v>562</v>
      </c>
      <c r="V55" s="74"/>
      <c r="W55" s="74"/>
    </row>
    <row r="56" spans="1:23" s="88" customFormat="1" ht="22.05" customHeight="1" x14ac:dyDescent="0.25">
      <c r="A56" s="117">
        <f t="shared" si="0"/>
        <v>53</v>
      </c>
      <c r="B56" s="44">
        <v>2020346970</v>
      </c>
      <c r="C56" s="118" t="s">
        <v>638</v>
      </c>
      <c r="D56" s="75" t="s">
        <v>91</v>
      </c>
      <c r="E56" s="109" t="s">
        <v>619</v>
      </c>
      <c r="F56" s="119" t="s">
        <v>639</v>
      </c>
      <c r="G56" s="120" t="s">
        <v>35</v>
      </c>
      <c r="H56" s="121" t="s">
        <v>28</v>
      </c>
      <c r="I56" s="122"/>
      <c r="J56" s="122">
        <v>9.3000000000000007</v>
      </c>
      <c r="K56" s="113"/>
      <c r="L56" s="113"/>
      <c r="M56" s="122">
        <v>9</v>
      </c>
      <c r="N56" s="122">
        <v>9.3000000000000007</v>
      </c>
      <c r="O56" s="114" t="s">
        <v>30</v>
      </c>
      <c r="P56" s="114" t="s">
        <v>30</v>
      </c>
      <c r="Q56" s="114" t="s">
        <v>30</v>
      </c>
      <c r="R56" s="114" t="s">
        <v>30</v>
      </c>
      <c r="S56" s="114" t="s">
        <v>31</v>
      </c>
      <c r="T56" s="119">
        <v>0</v>
      </c>
      <c r="U56" s="123" t="s">
        <v>40</v>
      </c>
      <c r="V56" s="74"/>
      <c r="W56" s="74"/>
    </row>
    <row r="57" spans="1:23" s="88" customFormat="1" ht="22.05" customHeight="1" x14ac:dyDescent="0.25">
      <c r="A57" s="117">
        <f t="shared" si="0"/>
        <v>54</v>
      </c>
      <c r="B57" s="44">
        <v>2020348150</v>
      </c>
      <c r="C57" s="118" t="s">
        <v>352</v>
      </c>
      <c r="D57" s="75" t="s">
        <v>91</v>
      </c>
      <c r="E57" s="109" t="s">
        <v>619</v>
      </c>
      <c r="F57" s="119" t="s">
        <v>640</v>
      </c>
      <c r="G57" s="120" t="s">
        <v>35</v>
      </c>
      <c r="H57" s="121" t="s">
        <v>28</v>
      </c>
      <c r="I57" s="122"/>
      <c r="J57" s="122">
        <v>9.1999999999999993</v>
      </c>
      <c r="K57" s="113"/>
      <c r="L57" s="113"/>
      <c r="M57" s="122">
        <v>8</v>
      </c>
      <c r="N57" s="122">
        <v>9.1999999999999993</v>
      </c>
      <c r="O57" s="114" t="s">
        <v>30</v>
      </c>
      <c r="P57" s="114" t="s">
        <v>30</v>
      </c>
      <c r="Q57" s="114" t="s">
        <v>30</v>
      </c>
      <c r="R57" s="114" t="s">
        <v>30</v>
      </c>
      <c r="S57" s="114" t="s">
        <v>31</v>
      </c>
      <c r="T57" s="119">
        <v>0</v>
      </c>
      <c r="U57" s="123" t="s">
        <v>40</v>
      </c>
      <c r="V57" s="74"/>
      <c r="W57" s="74"/>
    </row>
    <row r="58" spans="1:23" s="88" customFormat="1" ht="22.05" customHeight="1" x14ac:dyDescent="0.25">
      <c r="A58" s="117">
        <f t="shared" si="0"/>
        <v>55</v>
      </c>
      <c r="B58" s="44">
        <v>2020340945</v>
      </c>
      <c r="C58" s="118" t="s">
        <v>37</v>
      </c>
      <c r="D58" s="75" t="s">
        <v>91</v>
      </c>
      <c r="E58" s="109" t="s">
        <v>619</v>
      </c>
      <c r="F58" s="119" t="s">
        <v>641</v>
      </c>
      <c r="G58" s="120" t="s">
        <v>642</v>
      </c>
      <c r="H58" s="121" t="s">
        <v>28</v>
      </c>
      <c r="I58" s="122"/>
      <c r="J58" s="122">
        <v>8.5</v>
      </c>
      <c r="K58" s="113"/>
      <c r="L58" s="113"/>
      <c r="M58" s="122">
        <v>7</v>
      </c>
      <c r="N58" s="122">
        <v>8.5</v>
      </c>
      <c r="O58" s="114" t="s">
        <v>30</v>
      </c>
      <c r="P58" s="114" t="s">
        <v>30</v>
      </c>
      <c r="Q58" s="114" t="s">
        <v>30</v>
      </c>
      <c r="R58" s="114" t="s">
        <v>30</v>
      </c>
      <c r="S58" s="114" t="s">
        <v>36</v>
      </c>
      <c r="T58" s="119">
        <v>0</v>
      </c>
      <c r="U58" s="123" t="s">
        <v>40</v>
      </c>
      <c r="V58" s="74"/>
      <c r="W58" s="74"/>
    </row>
    <row r="59" spans="1:23" s="88" customFormat="1" ht="22.05" customHeight="1" x14ac:dyDescent="0.25">
      <c r="A59" s="117">
        <f t="shared" si="0"/>
        <v>56</v>
      </c>
      <c r="B59" s="44">
        <v>2021340929</v>
      </c>
      <c r="C59" s="118" t="s">
        <v>202</v>
      </c>
      <c r="D59" s="75" t="s">
        <v>367</v>
      </c>
      <c r="E59" s="109" t="s">
        <v>619</v>
      </c>
      <c r="F59" s="119" t="s">
        <v>643</v>
      </c>
      <c r="G59" s="120" t="s">
        <v>27</v>
      </c>
      <c r="H59" s="121" t="s">
        <v>45</v>
      </c>
      <c r="I59" s="122"/>
      <c r="J59" s="122">
        <v>9</v>
      </c>
      <c r="K59" s="113"/>
      <c r="L59" s="113"/>
      <c r="M59" s="122">
        <v>6.5</v>
      </c>
      <c r="N59" s="122">
        <v>9</v>
      </c>
      <c r="O59" s="114" t="s">
        <v>30</v>
      </c>
      <c r="P59" s="114" t="s">
        <v>30</v>
      </c>
      <c r="Q59" s="114" t="s">
        <v>30</v>
      </c>
      <c r="R59" s="114" t="s">
        <v>30</v>
      </c>
      <c r="S59" s="114" t="s">
        <v>31</v>
      </c>
      <c r="T59" s="119">
        <v>0</v>
      </c>
      <c r="U59" s="123" t="s">
        <v>40</v>
      </c>
      <c r="V59" s="74"/>
      <c r="W59" s="74"/>
    </row>
    <row r="60" spans="1:23" s="88" customFormat="1" ht="22.05" customHeight="1" x14ac:dyDescent="0.25">
      <c r="A60" s="117">
        <f t="shared" si="0"/>
        <v>57</v>
      </c>
      <c r="B60" s="44">
        <v>2020345307</v>
      </c>
      <c r="C60" s="118" t="s">
        <v>644</v>
      </c>
      <c r="D60" s="75" t="s">
        <v>356</v>
      </c>
      <c r="E60" s="109" t="s">
        <v>619</v>
      </c>
      <c r="F60" s="119" t="s">
        <v>645</v>
      </c>
      <c r="G60" s="120" t="s">
        <v>35</v>
      </c>
      <c r="H60" s="121" t="s">
        <v>28</v>
      </c>
      <c r="I60" s="122"/>
      <c r="J60" s="122">
        <v>9.1</v>
      </c>
      <c r="K60" s="113"/>
      <c r="L60" s="113"/>
      <c r="M60" s="122">
        <v>9</v>
      </c>
      <c r="N60" s="122">
        <v>9.1</v>
      </c>
      <c r="O60" s="114" t="s">
        <v>30</v>
      </c>
      <c r="P60" s="114" t="s">
        <v>30</v>
      </c>
      <c r="Q60" s="114" t="s">
        <v>30</v>
      </c>
      <c r="R60" s="114" t="s">
        <v>30</v>
      </c>
      <c r="S60" s="114" t="s">
        <v>31</v>
      </c>
      <c r="T60" s="119">
        <v>0</v>
      </c>
      <c r="U60" s="123" t="s">
        <v>40</v>
      </c>
      <c r="V60" s="74"/>
      <c r="W60" s="74"/>
    </row>
    <row r="61" spans="1:23" s="88" customFormat="1" ht="22.05" customHeight="1" x14ac:dyDescent="0.25">
      <c r="A61" s="117">
        <f t="shared" si="0"/>
        <v>58</v>
      </c>
      <c r="B61" s="44">
        <v>2020345394</v>
      </c>
      <c r="C61" s="118" t="s">
        <v>603</v>
      </c>
      <c r="D61" s="75" t="s">
        <v>454</v>
      </c>
      <c r="E61" s="109" t="s">
        <v>619</v>
      </c>
      <c r="F61" s="119" t="s">
        <v>646</v>
      </c>
      <c r="G61" s="120" t="s">
        <v>27</v>
      </c>
      <c r="H61" s="121" t="s">
        <v>28</v>
      </c>
      <c r="I61" s="122">
        <v>9.1999999999999993</v>
      </c>
      <c r="J61" s="122"/>
      <c r="K61" s="113">
        <v>5.6</v>
      </c>
      <c r="L61" s="113">
        <v>8</v>
      </c>
      <c r="M61" s="122">
        <v>7</v>
      </c>
      <c r="N61" s="122">
        <v>8</v>
      </c>
      <c r="O61" s="114" t="s">
        <v>30</v>
      </c>
      <c r="P61" s="114" t="s">
        <v>29</v>
      </c>
      <c r="Q61" s="114" t="s">
        <v>29</v>
      </c>
      <c r="R61" s="114" t="s">
        <v>30</v>
      </c>
      <c r="S61" s="114" t="s">
        <v>31</v>
      </c>
      <c r="T61" s="119">
        <v>0</v>
      </c>
      <c r="U61" s="123" t="s">
        <v>562</v>
      </c>
      <c r="V61" s="74"/>
      <c r="W61" s="74"/>
    </row>
    <row r="62" spans="1:23" s="88" customFormat="1" ht="22.05" customHeight="1" x14ac:dyDescent="0.25">
      <c r="A62" s="117">
        <f t="shared" si="0"/>
        <v>59</v>
      </c>
      <c r="B62" s="44">
        <v>2020340591</v>
      </c>
      <c r="C62" s="118" t="s">
        <v>314</v>
      </c>
      <c r="D62" s="75" t="s">
        <v>487</v>
      </c>
      <c r="E62" s="109" t="s">
        <v>619</v>
      </c>
      <c r="F62" s="119" t="s">
        <v>647</v>
      </c>
      <c r="G62" s="120" t="s">
        <v>27</v>
      </c>
      <c r="H62" s="121" t="s">
        <v>28</v>
      </c>
      <c r="I62" s="122">
        <v>8.5</v>
      </c>
      <c r="J62" s="122"/>
      <c r="K62" s="113">
        <v>5.6</v>
      </c>
      <c r="L62" s="113">
        <v>8.8000000000000007</v>
      </c>
      <c r="M62" s="122">
        <v>7.5</v>
      </c>
      <c r="N62" s="122">
        <v>8</v>
      </c>
      <c r="O62" s="114" t="s">
        <v>30</v>
      </c>
      <c r="P62" s="114" t="s">
        <v>30</v>
      </c>
      <c r="Q62" s="114" t="s">
        <v>30</v>
      </c>
      <c r="R62" s="114" t="s">
        <v>30</v>
      </c>
      <c r="S62" s="114" t="s">
        <v>36</v>
      </c>
      <c r="T62" s="119">
        <v>0</v>
      </c>
      <c r="U62" s="123" t="s">
        <v>40</v>
      </c>
      <c r="V62" s="74"/>
      <c r="W62" s="74"/>
    </row>
    <row r="63" spans="1:23" s="88" customFormat="1" ht="22.05" customHeight="1" x14ac:dyDescent="0.25">
      <c r="A63" s="117">
        <f t="shared" si="0"/>
        <v>60</v>
      </c>
      <c r="B63" s="44">
        <v>2021345438</v>
      </c>
      <c r="C63" s="118" t="s">
        <v>428</v>
      </c>
      <c r="D63" s="75" t="s">
        <v>109</v>
      </c>
      <c r="E63" s="109" t="s">
        <v>619</v>
      </c>
      <c r="F63" s="119" t="s">
        <v>648</v>
      </c>
      <c r="G63" s="120" t="s">
        <v>35</v>
      </c>
      <c r="H63" s="121" t="s">
        <v>45</v>
      </c>
      <c r="I63" s="122">
        <v>8.3000000000000007</v>
      </c>
      <c r="J63" s="122"/>
      <c r="K63" s="113">
        <v>5.6</v>
      </c>
      <c r="L63" s="113">
        <v>7.8</v>
      </c>
      <c r="M63" s="122">
        <v>7.5</v>
      </c>
      <c r="N63" s="122">
        <v>7.6</v>
      </c>
      <c r="O63" s="114" t="s">
        <v>29</v>
      </c>
      <c r="P63" s="114" t="s">
        <v>30</v>
      </c>
      <c r="Q63" s="114" t="s">
        <v>30</v>
      </c>
      <c r="R63" s="114" t="s">
        <v>30</v>
      </c>
      <c r="S63" s="114" t="s">
        <v>83</v>
      </c>
      <c r="T63" s="119">
        <v>0</v>
      </c>
      <c r="U63" s="123" t="s">
        <v>562</v>
      </c>
      <c r="V63" s="74"/>
      <c r="W63" s="74"/>
    </row>
    <row r="64" spans="1:23" s="88" customFormat="1" ht="22.05" customHeight="1" x14ac:dyDescent="0.25">
      <c r="A64" s="117">
        <f t="shared" si="0"/>
        <v>61</v>
      </c>
      <c r="B64" s="44">
        <v>2020345395</v>
      </c>
      <c r="C64" s="118" t="s">
        <v>649</v>
      </c>
      <c r="D64" s="75" t="s">
        <v>650</v>
      </c>
      <c r="E64" s="109" t="s">
        <v>619</v>
      </c>
      <c r="F64" s="119" t="s">
        <v>473</v>
      </c>
      <c r="G64" s="120" t="s">
        <v>35</v>
      </c>
      <c r="H64" s="121" t="s">
        <v>28</v>
      </c>
      <c r="I64" s="122">
        <v>9.1999999999999993</v>
      </c>
      <c r="J64" s="122"/>
      <c r="K64" s="113">
        <v>3.9</v>
      </c>
      <c r="L64" s="113">
        <v>8</v>
      </c>
      <c r="M64" s="122">
        <v>7.5</v>
      </c>
      <c r="N64" s="122">
        <v>7.7</v>
      </c>
      <c r="O64" s="114" t="s">
        <v>30</v>
      </c>
      <c r="P64" s="114" t="s">
        <v>29</v>
      </c>
      <c r="Q64" s="114" t="s">
        <v>30</v>
      </c>
      <c r="R64" s="114" t="s">
        <v>30</v>
      </c>
      <c r="S64" s="114" t="s">
        <v>36</v>
      </c>
      <c r="T64" s="119">
        <v>0</v>
      </c>
      <c r="U64" s="123" t="s">
        <v>93</v>
      </c>
      <c r="V64" s="74"/>
      <c r="W64" s="74"/>
    </row>
    <row r="65" spans="1:23" s="88" customFormat="1" ht="22.05" customHeight="1" x14ac:dyDescent="0.25">
      <c r="A65" s="117">
        <f t="shared" si="0"/>
        <v>62</v>
      </c>
      <c r="B65" s="44">
        <v>2020345373</v>
      </c>
      <c r="C65" s="118" t="s">
        <v>651</v>
      </c>
      <c r="D65" s="75" t="s">
        <v>256</v>
      </c>
      <c r="E65" s="109" t="s">
        <v>619</v>
      </c>
      <c r="F65" s="119" t="s">
        <v>327</v>
      </c>
      <c r="G65" s="120" t="s">
        <v>416</v>
      </c>
      <c r="H65" s="121" t="s">
        <v>28</v>
      </c>
      <c r="I65" s="122">
        <v>8.1999999999999993</v>
      </c>
      <c r="J65" s="122"/>
      <c r="K65" s="113">
        <v>5.5</v>
      </c>
      <c r="L65" s="113">
        <v>6.8</v>
      </c>
      <c r="M65" s="122">
        <v>8.8000000000000007</v>
      </c>
      <c r="N65" s="122">
        <v>7.1</v>
      </c>
      <c r="O65" s="114" t="s">
        <v>29</v>
      </c>
      <c r="P65" s="114" t="s">
        <v>29</v>
      </c>
      <c r="Q65" s="114" t="s">
        <v>30</v>
      </c>
      <c r="R65" s="114" t="s">
        <v>30</v>
      </c>
      <c r="S65" s="114" t="s">
        <v>36</v>
      </c>
      <c r="T65" s="119">
        <v>0</v>
      </c>
      <c r="U65" s="123" t="s">
        <v>562</v>
      </c>
      <c r="V65" s="74"/>
      <c r="W65" s="74"/>
    </row>
    <row r="66" spans="1:23" s="88" customFormat="1" ht="22.05" customHeight="1" x14ac:dyDescent="0.25">
      <c r="A66" s="117">
        <f t="shared" si="0"/>
        <v>63</v>
      </c>
      <c r="B66" s="44">
        <v>2020348145</v>
      </c>
      <c r="C66" s="118" t="s">
        <v>652</v>
      </c>
      <c r="D66" s="75" t="s">
        <v>156</v>
      </c>
      <c r="E66" s="109" t="s">
        <v>619</v>
      </c>
      <c r="F66" s="119" t="s">
        <v>653</v>
      </c>
      <c r="G66" s="120" t="s">
        <v>35</v>
      </c>
      <c r="H66" s="121" t="s">
        <v>28</v>
      </c>
      <c r="I66" s="122">
        <v>7.5</v>
      </c>
      <c r="J66" s="122"/>
      <c r="K66" s="113">
        <v>4</v>
      </c>
      <c r="L66" s="113">
        <v>8.5</v>
      </c>
      <c r="M66" s="122">
        <v>6.5</v>
      </c>
      <c r="N66" s="122">
        <v>7.2</v>
      </c>
      <c r="O66" s="114" t="s">
        <v>30</v>
      </c>
      <c r="P66" s="114">
        <v>0</v>
      </c>
      <c r="Q66" s="114" t="s">
        <v>30</v>
      </c>
      <c r="R66" s="114" t="s">
        <v>30</v>
      </c>
      <c r="S66" s="114" t="s">
        <v>36</v>
      </c>
      <c r="T66" s="119">
        <v>0</v>
      </c>
      <c r="U66" s="123" t="s">
        <v>93</v>
      </c>
      <c r="V66" s="74"/>
      <c r="W66" s="74"/>
    </row>
    <row r="67" spans="1:23" s="88" customFormat="1" ht="22.05" customHeight="1" x14ac:dyDescent="0.25">
      <c r="A67" s="117">
        <f t="shared" si="0"/>
        <v>64</v>
      </c>
      <c r="B67" s="44">
        <v>2020345422</v>
      </c>
      <c r="C67" s="118" t="s">
        <v>654</v>
      </c>
      <c r="D67" s="75" t="s">
        <v>655</v>
      </c>
      <c r="E67" s="109" t="s">
        <v>619</v>
      </c>
      <c r="F67" s="119" t="s">
        <v>656</v>
      </c>
      <c r="G67" s="120" t="s">
        <v>35</v>
      </c>
      <c r="H67" s="121" t="s">
        <v>28</v>
      </c>
      <c r="I67" s="122">
        <v>8.8000000000000007</v>
      </c>
      <c r="J67" s="122"/>
      <c r="K67" s="113">
        <v>6.5</v>
      </c>
      <c r="L67" s="113">
        <v>6</v>
      </c>
      <c r="M67" s="122">
        <v>7.5</v>
      </c>
      <c r="N67" s="122">
        <v>7.2</v>
      </c>
      <c r="O67" s="114" t="s">
        <v>30</v>
      </c>
      <c r="P67" s="114" t="s">
        <v>29</v>
      </c>
      <c r="Q67" s="114" t="s">
        <v>30</v>
      </c>
      <c r="R67" s="114" t="s">
        <v>30</v>
      </c>
      <c r="S67" s="114" t="s">
        <v>36</v>
      </c>
      <c r="T67" s="119">
        <v>0</v>
      </c>
      <c r="U67" s="123" t="s">
        <v>562</v>
      </c>
      <c r="V67" s="74"/>
      <c r="W67" s="74"/>
    </row>
    <row r="68" spans="1:23" s="88" customFormat="1" ht="22.05" customHeight="1" x14ac:dyDescent="0.25">
      <c r="A68" s="117">
        <f t="shared" si="0"/>
        <v>65</v>
      </c>
      <c r="B68" s="44">
        <v>2021345436</v>
      </c>
      <c r="C68" s="118" t="s">
        <v>657</v>
      </c>
      <c r="D68" s="75" t="s">
        <v>318</v>
      </c>
      <c r="E68" s="109" t="s">
        <v>619</v>
      </c>
      <c r="F68" s="119" t="s">
        <v>658</v>
      </c>
      <c r="G68" s="120" t="s">
        <v>71</v>
      </c>
      <c r="H68" s="121" t="s">
        <v>45</v>
      </c>
      <c r="I68" s="122">
        <v>7.5</v>
      </c>
      <c r="J68" s="122"/>
      <c r="K68" s="113">
        <v>4.5</v>
      </c>
      <c r="L68" s="113">
        <v>6.5</v>
      </c>
      <c r="M68" s="122">
        <v>7</v>
      </c>
      <c r="N68" s="122">
        <v>6.5</v>
      </c>
      <c r="O68" s="114" t="s">
        <v>30</v>
      </c>
      <c r="P68" s="114">
        <v>0</v>
      </c>
      <c r="Q68" s="114" t="s">
        <v>30</v>
      </c>
      <c r="R68" s="114" t="s">
        <v>30</v>
      </c>
      <c r="S68" s="114" t="s">
        <v>36</v>
      </c>
      <c r="T68" s="119">
        <v>0</v>
      </c>
      <c r="U68" s="123" t="s">
        <v>93</v>
      </c>
      <c r="V68" s="74"/>
      <c r="W68" s="74"/>
    </row>
    <row r="69" spans="1:23" s="88" customFormat="1" ht="22.05" customHeight="1" x14ac:dyDescent="0.25">
      <c r="A69" s="117">
        <f t="shared" si="0"/>
        <v>66</v>
      </c>
      <c r="B69" s="44">
        <v>2021345399</v>
      </c>
      <c r="C69" s="118" t="s">
        <v>659</v>
      </c>
      <c r="D69" s="75" t="s">
        <v>448</v>
      </c>
      <c r="E69" s="109" t="s">
        <v>619</v>
      </c>
      <c r="F69" s="119" t="s">
        <v>660</v>
      </c>
      <c r="G69" s="120" t="s">
        <v>27</v>
      </c>
      <c r="H69" s="121" t="s">
        <v>45</v>
      </c>
      <c r="I69" s="122">
        <v>7.5</v>
      </c>
      <c r="J69" s="122"/>
      <c r="K69" s="113">
        <v>3.3</v>
      </c>
      <c r="L69" s="113">
        <v>8</v>
      </c>
      <c r="M69" s="122">
        <v>7</v>
      </c>
      <c r="N69" s="122">
        <v>6.9</v>
      </c>
      <c r="O69" s="114" t="s">
        <v>30</v>
      </c>
      <c r="P69" s="114" t="s">
        <v>30</v>
      </c>
      <c r="Q69" s="114" t="s">
        <v>30</v>
      </c>
      <c r="R69" s="114" t="s">
        <v>30</v>
      </c>
      <c r="S69" s="114" t="s">
        <v>36</v>
      </c>
      <c r="T69" s="119">
        <v>0</v>
      </c>
      <c r="U69" s="123" t="s">
        <v>93</v>
      </c>
      <c r="V69" s="74"/>
      <c r="W69" s="74"/>
    </row>
    <row r="70" spans="1:23" s="88" customFormat="1" ht="22.05" customHeight="1" x14ac:dyDescent="0.25">
      <c r="A70" s="117">
        <f t="shared" ref="A70:A102" si="1">A69+1</f>
        <v>67</v>
      </c>
      <c r="B70" s="44">
        <v>2020345411</v>
      </c>
      <c r="C70" s="118" t="s">
        <v>661</v>
      </c>
      <c r="D70" s="75" t="s">
        <v>166</v>
      </c>
      <c r="E70" s="109" t="s">
        <v>619</v>
      </c>
      <c r="F70" s="119" t="s">
        <v>662</v>
      </c>
      <c r="G70" s="120" t="s">
        <v>378</v>
      </c>
      <c r="H70" s="121" t="s">
        <v>28</v>
      </c>
      <c r="I70" s="122">
        <v>8.6999999999999993</v>
      </c>
      <c r="J70" s="122"/>
      <c r="K70" s="113">
        <v>7.5</v>
      </c>
      <c r="L70" s="113">
        <v>8.3000000000000007</v>
      </c>
      <c r="M70" s="122">
        <v>8</v>
      </c>
      <c r="N70" s="122">
        <v>8.3000000000000007</v>
      </c>
      <c r="O70" s="114" t="s">
        <v>30</v>
      </c>
      <c r="P70" s="114" t="s">
        <v>30</v>
      </c>
      <c r="Q70" s="114" t="s">
        <v>30</v>
      </c>
      <c r="R70" s="114" t="s">
        <v>30</v>
      </c>
      <c r="S70" s="114" t="s">
        <v>36</v>
      </c>
      <c r="T70" s="119">
        <v>0</v>
      </c>
      <c r="U70" s="123" t="s">
        <v>40</v>
      </c>
      <c r="V70" s="74"/>
      <c r="W70" s="74"/>
    </row>
    <row r="71" spans="1:23" s="88" customFormat="1" ht="22.05" customHeight="1" x14ac:dyDescent="0.25">
      <c r="A71" s="117">
        <f t="shared" si="1"/>
        <v>68</v>
      </c>
      <c r="B71" s="44">
        <v>2020345441</v>
      </c>
      <c r="C71" s="118" t="s">
        <v>663</v>
      </c>
      <c r="D71" s="75" t="s">
        <v>344</v>
      </c>
      <c r="E71" s="109" t="s">
        <v>619</v>
      </c>
      <c r="F71" s="119" t="s">
        <v>664</v>
      </c>
      <c r="G71" s="120" t="s">
        <v>79</v>
      </c>
      <c r="H71" s="121" t="s">
        <v>28</v>
      </c>
      <c r="I71" s="122">
        <v>7.5</v>
      </c>
      <c r="J71" s="122"/>
      <c r="K71" s="113">
        <v>5.6</v>
      </c>
      <c r="L71" s="113">
        <v>5.6</v>
      </c>
      <c r="M71" s="122">
        <v>6.5</v>
      </c>
      <c r="N71" s="122">
        <v>6.4</v>
      </c>
      <c r="O71" s="114" t="s">
        <v>30</v>
      </c>
      <c r="P71" s="114" t="s">
        <v>30</v>
      </c>
      <c r="Q71" s="114" t="s">
        <v>30</v>
      </c>
      <c r="R71" s="114" t="s">
        <v>30</v>
      </c>
      <c r="S71" s="114" t="s">
        <v>83</v>
      </c>
      <c r="T71" s="119">
        <v>0</v>
      </c>
      <c r="U71" s="123" t="s">
        <v>40</v>
      </c>
      <c r="V71" s="74"/>
      <c r="W71" s="74"/>
    </row>
    <row r="72" spans="1:23" s="88" customFormat="1" ht="22.05" customHeight="1" x14ac:dyDescent="0.25">
      <c r="A72" s="117">
        <f t="shared" si="1"/>
        <v>69</v>
      </c>
      <c r="B72" s="44">
        <v>2021345464</v>
      </c>
      <c r="C72" s="118" t="s">
        <v>665</v>
      </c>
      <c r="D72" s="75" t="s">
        <v>666</v>
      </c>
      <c r="E72" s="109" t="s">
        <v>619</v>
      </c>
      <c r="F72" s="119" t="s">
        <v>667</v>
      </c>
      <c r="G72" s="120" t="s">
        <v>189</v>
      </c>
      <c r="H72" s="121" t="s">
        <v>45</v>
      </c>
      <c r="I72" s="122">
        <v>8.6999999999999993</v>
      </c>
      <c r="J72" s="122"/>
      <c r="K72" s="113">
        <v>7.1</v>
      </c>
      <c r="L72" s="113">
        <v>7</v>
      </c>
      <c r="M72" s="122">
        <v>6</v>
      </c>
      <c r="N72" s="122">
        <v>7.7</v>
      </c>
      <c r="O72" s="114" t="s">
        <v>29</v>
      </c>
      <c r="P72" s="114" t="s">
        <v>29</v>
      </c>
      <c r="Q72" s="114" t="s">
        <v>30</v>
      </c>
      <c r="R72" s="114" t="s">
        <v>30</v>
      </c>
      <c r="S72" s="114" t="s">
        <v>83</v>
      </c>
      <c r="T72" s="119">
        <v>0</v>
      </c>
      <c r="U72" s="123" t="s">
        <v>562</v>
      </c>
      <c r="V72" s="74"/>
      <c r="W72" s="74"/>
    </row>
    <row r="73" spans="1:23" s="88" customFormat="1" ht="22.05" customHeight="1" x14ac:dyDescent="0.25">
      <c r="A73" s="117">
        <f t="shared" si="1"/>
        <v>70</v>
      </c>
      <c r="B73" s="44">
        <v>2021345338</v>
      </c>
      <c r="C73" s="118" t="s">
        <v>668</v>
      </c>
      <c r="D73" s="75" t="s">
        <v>479</v>
      </c>
      <c r="E73" s="109" t="s">
        <v>619</v>
      </c>
      <c r="F73" s="119" t="s">
        <v>669</v>
      </c>
      <c r="G73" s="120" t="s">
        <v>485</v>
      </c>
      <c r="H73" s="121" t="s">
        <v>45</v>
      </c>
      <c r="I73" s="122">
        <v>7.4</v>
      </c>
      <c r="J73" s="122"/>
      <c r="K73" s="113">
        <v>6.3</v>
      </c>
      <c r="L73" s="113">
        <v>5.5</v>
      </c>
      <c r="M73" s="122">
        <v>6.5</v>
      </c>
      <c r="N73" s="122">
        <v>6.4</v>
      </c>
      <c r="O73" s="114" t="s">
        <v>29</v>
      </c>
      <c r="P73" s="114" t="s">
        <v>30</v>
      </c>
      <c r="Q73" s="114" t="s">
        <v>30</v>
      </c>
      <c r="R73" s="114" t="s">
        <v>30</v>
      </c>
      <c r="S73" s="114" t="s">
        <v>83</v>
      </c>
      <c r="T73" s="119">
        <v>0</v>
      </c>
      <c r="U73" s="123" t="s">
        <v>562</v>
      </c>
      <c r="V73" s="74"/>
      <c r="W73" s="74"/>
    </row>
    <row r="74" spans="1:23" s="88" customFormat="1" ht="22.05" customHeight="1" x14ac:dyDescent="0.25">
      <c r="A74" s="117">
        <f t="shared" si="1"/>
        <v>71</v>
      </c>
      <c r="B74" s="44">
        <v>2020347006</v>
      </c>
      <c r="C74" s="118" t="s">
        <v>670</v>
      </c>
      <c r="D74" s="75" t="s">
        <v>671</v>
      </c>
      <c r="E74" s="109" t="s">
        <v>619</v>
      </c>
      <c r="F74" s="119" t="s">
        <v>569</v>
      </c>
      <c r="G74" s="120" t="s">
        <v>79</v>
      </c>
      <c r="H74" s="121" t="s">
        <v>28</v>
      </c>
      <c r="I74" s="122">
        <v>9.1999999999999993</v>
      </c>
      <c r="J74" s="122"/>
      <c r="K74" s="113">
        <v>6.1</v>
      </c>
      <c r="L74" s="113">
        <v>7.5</v>
      </c>
      <c r="M74" s="122">
        <v>7.5</v>
      </c>
      <c r="N74" s="122">
        <v>7.9</v>
      </c>
      <c r="O74" s="114" t="s">
        <v>30</v>
      </c>
      <c r="P74" s="114" t="s">
        <v>30</v>
      </c>
      <c r="Q74" s="114" t="s">
        <v>30</v>
      </c>
      <c r="R74" s="114" t="s">
        <v>30</v>
      </c>
      <c r="S74" s="114" t="s">
        <v>36</v>
      </c>
      <c r="T74" s="119">
        <v>0</v>
      </c>
      <c r="U74" s="123" t="s">
        <v>40</v>
      </c>
      <c r="V74" s="74"/>
      <c r="W74" s="74"/>
    </row>
    <row r="75" spans="1:23" s="88" customFormat="1" ht="22.05" customHeight="1" x14ac:dyDescent="0.25">
      <c r="A75" s="117">
        <f t="shared" si="1"/>
        <v>72</v>
      </c>
      <c r="B75" s="44">
        <v>2020340572</v>
      </c>
      <c r="C75" s="118" t="s">
        <v>649</v>
      </c>
      <c r="D75" s="75" t="s">
        <v>380</v>
      </c>
      <c r="E75" s="109" t="s">
        <v>619</v>
      </c>
      <c r="F75" s="119" t="s">
        <v>672</v>
      </c>
      <c r="G75" s="120" t="s">
        <v>27</v>
      </c>
      <c r="H75" s="121" t="s">
        <v>28</v>
      </c>
      <c r="I75" s="122">
        <v>8.5</v>
      </c>
      <c r="J75" s="122"/>
      <c r="K75" s="113">
        <v>5.6</v>
      </c>
      <c r="L75" s="113">
        <v>6</v>
      </c>
      <c r="M75" s="122">
        <v>6</v>
      </c>
      <c r="N75" s="122">
        <v>6.9</v>
      </c>
      <c r="O75" s="114" t="s">
        <v>29</v>
      </c>
      <c r="P75" s="114" t="s">
        <v>30</v>
      </c>
      <c r="Q75" s="114" t="s">
        <v>30</v>
      </c>
      <c r="R75" s="114" t="s">
        <v>30</v>
      </c>
      <c r="S75" s="114" t="s">
        <v>83</v>
      </c>
      <c r="T75" s="119">
        <v>0</v>
      </c>
      <c r="U75" s="123" t="s">
        <v>562</v>
      </c>
      <c r="V75" s="74"/>
      <c r="W75" s="74"/>
    </row>
    <row r="76" spans="1:23" s="88" customFormat="1" ht="22.05" customHeight="1" x14ac:dyDescent="0.25">
      <c r="A76" s="117">
        <f t="shared" si="1"/>
        <v>73</v>
      </c>
      <c r="B76" s="44">
        <v>2020345398</v>
      </c>
      <c r="C76" s="118" t="s">
        <v>556</v>
      </c>
      <c r="D76" s="75" t="s">
        <v>380</v>
      </c>
      <c r="E76" s="109" t="s">
        <v>619</v>
      </c>
      <c r="F76" s="119" t="s">
        <v>673</v>
      </c>
      <c r="G76" s="120" t="s">
        <v>27</v>
      </c>
      <c r="H76" s="121" t="s">
        <v>28</v>
      </c>
      <c r="I76" s="122">
        <v>7.8</v>
      </c>
      <c r="J76" s="122"/>
      <c r="K76" s="113">
        <v>6.5</v>
      </c>
      <c r="L76" s="113">
        <v>8.8000000000000007</v>
      </c>
      <c r="M76" s="122">
        <v>8</v>
      </c>
      <c r="N76" s="122">
        <v>7.9</v>
      </c>
      <c r="O76" s="114" t="s">
        <v>30</v>
      </c>
      <c r="P76" s="114" t="s">
        <v>30</v>
      </c>
      <c r="Q76" s="114" t="s">
        <v>30</v>
      </c>
      <c r="R76" s="114" t="s">
        <v>30</v>
      </c>
      <c r="S76" s="114" t="s">
        <v>36</v>
      </c>
      <c r="T76" s="119">
        <v>0</v>
      </c>
      <c r="U76" s="123" t="s">
        <v>40</v>
      </c>
      <c r="V76" s="74"/>
      <c r="W76" s="74"/>
    </row>
    <row r="77" spans="1:23" s="88" customFormat="1" ht="22.05" customHeight="1" x14ac:dyDescent="0.25">
      <c r="A77" s="117">
        <f t="shared" si="1"/>
        <v>74</v>
      </c>
      <c r="B77" s="44">
        <v>2020348479</v>
      </c>
      <c r="C77" s="118" t="s">
        <v>565</v>
      </c>
      <c r="D77" s="75" t="s">
        <v>380</v>
      </c>
      <c r="E77" s="109" t="s">
        <v>619</v>
      </c>
      <c r="F77" s="119" t="s">
        <v>475</v>
      </c>
      <c r="G77" s="120" t="s">
        <v>117</v>
      </c>
      <c r="H77" s="121" t="s">
        <v>28</v>
      </c>
      <c r="I77" s="122">
        <v>7.2</v>
      </c>
      <c r="J77" s="122"/>
      <c r="K77" s="113">
        <v>5.6</v>
      </c>
      <c r="L77" s="113">
        <v>5.8</v>
      </c>
      <c r="M77" s="122">
        <v>5.5</v>
      </c>
      <c r="N77" s="122">
        <v>6.3</v>
      </c>
      <c r="O77" s="114" t="s">
        <v>29</v>
      </c>
      <c r="P77" s="114" t="s">
        <v>29</v>
      </c>
      <c r="Q77" s="114" t="s">
        <v>30</v>
      </c>
      <c r="R77" s="114" t="s">
        <v>30</v>
      </c>
      <c r="S77" s="114" t="s">
        <v>83</v>
      </c>
      <c r="T77" s="119">
        <v>0</v>
      </c>
      <c r="U77" s="123" t="s">
        <v>562</v>
      </c>
      <c r="V77" s="74"/>
      <c r="W77" s="74"/>
    </row>
    <row r="78" spans="1:23" s="88" customFormat="1" ht="22.05" customHeight="1" x14ac:dyDescent="0.25">
      <c r="A78" s="117">
        <f t="shared" si="1"/>
        <v>75</v>
      </c>
      <c r="B78" s="44">
        <v>2021346975</v>
      </c>
      <c r="C78" s="118" t="s">
        <v>674</v>
      </c>
      <c r="D78" s="75" t="s">
        <v>633</v>
      </c>
      <c r="E78" s="109" t="s">
        <v>619</v>
      </c>
      <c r="F78" s="119" t="s">
        <v>673</v>
      </c>
      <c r="G78" s="120" t="s">
        <v>35</v>
      </c>
      <c r="H78" s="121" t="s">
        <v>45</v>
      </c>
      <c r="I78" s="122">
        <v>7.9</v>
      </c>
      <c r="J78" s="122"/>
      <c r="K78" s="113">
        <v>5.6</v>
      </c>
      <c r="L78" s="113">
        <v>4</v>
      </c>
      <c r="M78" s="122">
        <v>7</v>
      </c>
      <c r="N78" s="122">
        <v>5.9</v>
      </c>
      <c r="O78" s="114" t="s">
        <v>29</v>
      </c>
      <c r="P78" s="114" t="s">
        <v>30</v>
      </c>
      <c r="Q78" s="114" t="s">
        <v>30</v>
      </c>
      <c r="R78" s="114" t="s">
        <v>30</v>
      </c>
      <c r="S78" s="114" t="s">
        <v>83</v>
      </c>
      <c r="T78" s="119">
        <v>0</v>
      </c>
      <c r="U78" s="123" t="s">
        <v>93</v>
      </c>
      <c r="V78" s="74"/>
      <c r="W78" s="74"/>
    </row>
    <row r="79" spans="1:23" s="88" customFormat="1" ht="22.05" customHeight="1" x14ac:dyDescent="0.25">
      <c r="A79" s="117">
        <f t="shared" si="1"/>
        <v>76</v>
      </c>
      <c r="B79" s="44">
        <v>2021347806</v>
      </c>
      <c r="C79" s="118" t="s">
        <v>675</v>
      </c>
      <c r="D79" s="75" t="s">
        <v>301</v>
      </c>
      <c r="E79" s="109" t="s">
        <v>619</v>
      </c>
      <c r="F79" s="119" t="s">
        <v>676</v>
      </c>
      <c r="G79" s="120" t="s">
        <v>79</v>
      </c>
      <c r="H79" s="121" t="s">
        <v>45</v>
      </c>
      <c r="I79" s="122">
        <v>8.5</v>
      </c>
      <c r="J79" s="122"/>
      <c r="K79" s="113">
        <v>4</v>
      </c>
      <c r="L79" s="113">
        <v>6</v>
      </c>
      <c r="M79" s="122">
        <v>7</v>
      </c>
      <c r="N79" s="122">
        <v>6.6</v>
      </c>
      <c r="O79" s="114">
        <v>0</v>
      </c>
      <c r="P79" s="114">
        <v>0</v>
      </c>
      <c r="Q79" s="114" t="s">
        <v>30</v>
      </c>
      <c r="R79" s="114" t="s">
        <v>30</v>
      </c>
      <c r="S79" s="114" t="s">
        <v>83</v>
      </c>
      <c r="T79" s="119">
        <v>0</v>
      </c>
      <c r="U79" s="123" t="s">
        <v>93</v>
      </c>
      <c r="V79" s="74"/>
      <c r="W79" s="74"/>
    </row>
    <row r="80" spans="1:23" s="88" customFormat="1" ht="22.05" customHeight="1" x14ac:dyDescent="0.25">
      <c r="A80" s="117">
        <f t="shared" si="1"/>
        <v>77</v>
      </c>
      <c r="B80" s="44">
        <v>2020345396</v>
      </c>
      <c r="C80" s="118" t="s">
        <v>677</v>
      </c>
      <c r="D80" s="75" t="s">
        <v>636</v>
      </c>
      <c r="E80" s="109" t="s">
        <v>619</v>
      </c>
      <c r="F80" s="119" t="s">
        <v>449</v>
      </c>
      <c r="G80" s="120" t="s">
        <v>35</v>
      </c>
      <c r="H80" s="121" t="s">
        <v>28</v>
      </c>
      <c r="I80" s="122">
        <v>8.1999999999999993</v>
      </c>
      <c r="J80" s="122"/>
      <c r="K80" s="113">
        <v>5.5</v>
      </c>
      <c r="L80" s="113">
        <v>6.3</v>
      </c>
      <c r="M80" s="122">
        <v>6.5</v>
      </c>
      <c r="N80" s="122">
        <v>6.9</v>
      </c>
      <c r="O80" s="114" t="s">
        <v>30</v>
      </c>
      <c r="P80" s="114" t="s">
        <v>29</v>
      </c>
      <c r="Q80" s="114" t="s">
        <v>30</v>
      </c>
      <c r="R80" s="114" t="s">
        <v>30</v>
      </c>
      <c r="S80" s="114" t="s">
        <v>36</v>
      </c>
      <c r="T80" s="119">
        <v>0</v>
      </c>
      <c r="U80" s="123" t="s">
        <v>562</v>
      </c>
      <c r="V80" s="74"/>
      <c r="W80" s="74"/>
    </row>
    <row r="81" spans="1:23" s="88" customFormat="1" ht="22.05" customHeight="1" x14ac:dyDescent="0.25">
      <c r="A81" s="117">
        <f t="shared" si="1"/>
        <v>78</v>
      </c>
      <c r="B81" s="44">
        <v>2020345437</v>
      </c>
      <c r="C81" s="118" t="s">
        <v>678</v>
      </c>
      <c r="D81" s="75" t="s">
        <v>636</v>
      </c>
      <c r="E81" s="109" t="s">
        <v>619</v>
      </c>
      <c r="F81" s="119" t="s">
        <v>679</v>
      </c>
      <c r="G81" s="120" t="s">
        <v>71</v>
      </c>
      <c r="H81" s="121" t="s">
        <v>28</v>
      </c>
      <c r="I81" s="122">
        <v>7.7</v>
      </c>
      <c r="J81" s="122"/>
      <c r="K81" s="113">
        <v>3.5</v>
      </c>
      <c r="L81" s="113">
        <v>3.4</v>
      </c>
      <c r="M81" s="122">
        <v>7</v>
      </c>
      <c r="N81" s="122">
        <v>5.0999999999999996</v>
      </c>
      <c r="O81" s="114" t="s">
        <v>30</v>
      </c>
      <c r="P81" s="114" t="s">
        <v>29</v>
      </c>
      <c r="Q81" s="114" t="s">
        <v>30</v>
      </c>
      <c r="R81" s="114" t="s">
        <v>30</v>
      </c>
      <c r="S81" s="114" t="s">
        <v>83</v>
      </c>
      <c r="T81" s="119">
        <v>0</v>
      </c>
      <c r="U81" s="123" t="s">
        <v>93</v>
      </c>
      <c r="V81" s="74"/>
      <c r="W81" s="74"/>
    </row>
    <row r="82" spans="1:23" s="88" customFormat="1" ht="22.05" customHeight="1" x14ac:dyDescent="0.25">
      <c r="A82" s="117">
        <f t="shared" si="1"/>
        <v>79</v>
      </c>
      <c r="B82" s="44">
        <v>2020345440</v>
      </c>
      <c r="C82" s="118" t="s">
        <v>680</v>
      </c>
      <c r="D82" s="75" t="s">
        <v>636</v>
      </c>
      <c r="E82" s="109" t="s">
        <v>619</v>
      </c>
      <c r="F82" s="119" t="s">
        <v>681</v>
      </c>
      <c r="G82" s="120" t="s">
        <v>27</v>
      </c>
      <c r="H82" s="121" t="s">
        <v>28</v>
      </c>
      <c r="I82" s="122">
        <v>7.5</v>
      </c>
      <c r="J82" s="122"/>
      <c r="K82" s="113">
        <v>5.5</v>
      </c>
      <c r="L82" s="113">
        <v>6</v>
      </c>
      <c r="M82" s="122">
        <v>6.3</v>
      </c>
      <c r="N82" s="122">
        <v>6.5</v>
      </c>
      <c r="O82" s="114" t="s">
        <v>29</v>
      </c>
      <c r="P82" s="114" t="s">
        <v>29</v>
      </c>
      <c r="Q82" s="114" t="s">
        <v>30</v>
      </c>
      <c r="R82" s="114" t="s">
        <v>30</v>
      </c>
      <c r="S82" s="114" t="s">
        <v>83</v>
      </c>
      <c r="T82" s="119">
        <v>0</v>
      </c>
      <c r="U82" s="123" t="s">
        <v>562</v>
      </c>
      <c r="V82" s="74"/>
      <c r="W82" s="74"/>
    </row>
    <row r="83" spans="1:23" s="88" customFormat="1" ht="22.05" customHeight="1" x14ac:dyDescent="0.25">
      <c r="A83" s="117">
        <f t="shared" si="1"/>
        <v>80</v>
      </c>
      <c r="B83" s="44">
        <v>2020347001</v>
      </c>
      <c r="C83" s="118" t="s">
        <v>682</v>
      </c>
      <c r="D83" s="75" t="s">
        <v>636</v>
      </c>
      <c r="E83" s="109" t="s">
        <v>619</v>
      </c>
      <c r="F83" s="119" t="s">
        <v>683</v>
      </c>
      <c r="G83" s="120" t="s">
        <v>44</v>
      </c>
      <c r="H83" s="121" t="s">
        <v>28</v>
      </c>
      <c r="I83" s="122">
        <v>0</v>
      </c>
      <c r="J83" s="122"/>
      <c r="K83" s="113">
        <v>5.5</v>
      </c>
      <c r="L83" s="113">
        <v>5.5</v>
      </c>
      <c r="M83" s="122">
        <v>6</v>
      </c>
      <c r="N83" s="122">
        <v>3.3</v>
      </c>
      <c r="O83" s="114">
        <v>0</v>
      </c>
      <c r="P83" s="114">
        <v>0</v>
      </c>
      <c r="Q83" s="114" t="s">
        <v>30</v>
      </c>
      <c r="R83" s="114" t="s">
        <v>30</v>
      </c>
      <c r="S83" s="114" t="s">
        <v>36</v>
      </c>
      <c r="T83" s="119">
        <v>0</v>
      </c>
      <c r="U83" s="123" t="s">
        <v>93</v>
      </c>
      <c r="V83" s="74"/>
      <c r="W83" s="74"/>
    </row>
    <row r="84" spans="1:23" s="88" customFormat="1" ht="22.05" customHeight="1" x14ac:dyDescent="0.25">
      <c r="A84" s="117">
        <f t="shared" si="1"/>
        <v>81</v>
      </c>
      <c r="B84" s="44">
        <v>2020345316</v>
      </c>
      <c r="C84" s="118" t="s">
        <v>168</v>
      </c>
      <c r="D84" s="75" t="s">
        <v>114</v>
      </c>
      <c r="E84" s="109" t="s">
        <v>619</v>
      </c>
      <c r="F84" s="119" t="s">
        <v>684</v>
      </c>
      <c r="G84" s="120" t="s">
        <v>416</v>
      </c>
      <c r="H84" s="121" t="s">
        <v>28</v>
      </c>
      <c r="I84" s="122">
        <v>8.6</v>
      </c>
      <c r="J84" s="122"/>
      <c r="K84" s="113">
        <v>6.5</v>
      </c>
      <c r="L84" s="113">
        <v>8.8000000000000007</v>
      </c>
      <c r="M84" s="122">
        <v>7</v>
      </c>
      <c r="N84" s="122">
        <v>8.3000000000000007</v>
      </c>
      <c r="O84" s="114" t="s">
        <v>30</v>
      </c>
      <c r="P84" s="114" t="s">
        <v>30</v>
      </c>
      <c r="Q84" s="114" t="s">
        <v>30</v>
      </c>
      <c r="R84" s="114" t="s">
        <v>30</v>
      </c>
      <c r="S84" s="114" t="s">
        <v>36</v>
      </c>
      <c r="T84" s="119">
        <v>0</v>
      </c>
      <c r="U84" s="123" t="s">
        <v>40</v>
      </c>
      <c r="V84" s="74"/>
      <c r="W84" s="74"/>
    </row>
    <row r="85" spans="1:23" s="88" customFormat="1" ht="22.05" customHeight="1" x14ac:dyDescent="0.25">
      <c r="A85" s="117">
        <f t="shared" si="1"/>
        <v>82</v>
      </c>
      <c r="B85" s="44">
        <v>2021348143</v>
      </c>
      <c r="C85" s="118" t="s">
        <v>685</v>
      </c>
      <c r="D85" s="75" t="s">
        <v>193</v>
      </c>
      <c r="E85" s="109" t="s">
        <v>619</v>
      </c>
      <c r="F85" s="119" t="s">
        <v>686</v>
      </c>
      <c r="G85" s="120" t="s">
        <v>189</v>
      </c>
      <c r="H85" s="121" t="s">
        <v>45</v>
      </c>
      <c r="I85" s="122">
        <v>8.5</v>
      </c>
      <c r="J85" s="122"/>
      <c r="K85" s="113">
        <v>7.3</v>
      </c>
      <c r="L85" s="113">
        <v>7.5</v>
      </c>
      <c r="M85" s="122">
        <v>7</v>
      </c>
      <c r="N85" s="122">
        <v>7.9</v>
      </c>
      <c r="O85" s="114" t="s">
        <v>30</v>
      </c>
      <c r="P85" s="114" t="s">
        <v>30</v>
      </c>
      <c r="Q85" s="114" t="s">
        <v>30</v>
      </c>
      <c r="R85" s="114" t="s">
        <v>30</v>
      </c>
      <c r="S85" s="114" t="s">
        <v>36</v>
      </c>
      <c r="T85" s="119">
        <v>0</v>
      </c>
      <c r="U85" s="123" t="s">
        <v>40</v>
      </c>
      <c r="V85" s="74"/>
      <c r="W85" s="74"/>
    </row>
    <row r="86" spans="1:23" s="88" customFormat="1" ht="22.05" customHeight="1" x14ac:dyDescent="0.25">
      <c r="A86" s="117">
        <f t="shared" si="1"/>
        <v>83</v>
      </c>
      <c r="B86" s="44">
        <v>2021348175</v>
      </c>
      <c r="C86" s="118" t="s">
        <v>687</v>
      </c>
      <c r="D86" s="75" t="s">
        <v>688</v>
      </c>
      <c r="E86" s="109" t="s">
        <v>619</v>
      </c>
      <c r="F86" s="119" t="s">
        <v>689</v>
      </c>
      <c r="G86" s="120" t="s">
        <v>71</v>
      </c>
      <c r="H86" s="121" t="s">
        <v>45</v>
      </c>
      <c r="I86" s="122">
        <v>8.5</v>
      </c>
      <c r="J86" s="122"/>
      <c r="K86" s="113">
        <v>6</v>
      </c>
      <c r="L86" s="113">
        <v>7.3</v>
      </c>
      <c r="M86" s="122">
        <v>7</v>
      </c>
      <c r="N86" s="122">
        <v>7.5</v>
      </c>
      <c r="O86" s="114" t="s">
        <v>30</v>
      </c>
      <c r="P86" s="114" t="s">
        <v>30</v>
      </c>
      <c r="Q86" s="114" t="s">
        <v>30</v>
      </c>
      <c r="R86" s="114" t="s">
        <v>30</v>
      </c>
      <c r="S86" s="114" t="s">
        <v>36</v>
      </c>
      <c r="T86" s="119">
        <v>0</v>
      </c>
      <c r="U86" s="123" t="s">
        <v>40</v>
      </c>
      <c r="V86" s="74"/>
      <c r="W86" s="74"/>
    </row>
    <row r="87" spans="1:23" s="88" customFormat="1" ht="22.05" customHeight="1" x14ac:dyDescent="0.25">
      <c r="A87" s="117">
        <f t="shared" si="1"/>
        <v>84</v>
      </c>
      <c r="B87" s="44">
        <v>2021347865</v>
      </c>
      <c r="C87" s="118" t="s">
        <v>690</v>
      </c>
      <c r="D87" s="75" t="s">
        <v>280</v>
      </c>
      <c r="E87" s="109" t="s">
        <v>619</v>
      </c>
      <c r="F87" s="119" t="s">
        <v>691</v>
      </c>
      <c r="G87" s="120" t="s">
        <v>692</v>
      </c>
      <c r="H87" s="121" t="s">
        <v>45</v>
      </c>
      <c r="I87" s="122">
        <v>8</v>
      </c>
      <c r="J87" s="122"/>
      <c r="K87" s="113">
        <v>6</v>
      </c>
      <c r="L87" s="113">
        <v>5.5</v>
      </c>
      <c r="M87" s="122">
        <v>6.5</v>
      </c>
      <c r="N87" s="122">
        <v>6.6</v>
      </c>
      <c r="O87" s="114" t="s">
        <v>30</v>
      </c>
      <c r="P87" s="114" t="s">
        <v>30</v>
      </c>
      <c r="Q87" s="114" t="s">
        <v>29</v>
      </c>
      <c r="R87" s="114" t="s">
        <v>30</v>
      </c>
      <c r="S87" s="114" t="s">
        <v>83</v>
      </c>
      <c r="T87" s="119">
        <v>0</v>
      </c>
      <c r="U87" s="123" t="s">
        <v>562</v>
      </c>
      <c r="V87" s="74"/>
      <c r="W87" s="74"/>
    </row>
    <row r="88" spans="1:23" s="88" customFormat="1" ht="22.05" customHeight="1" x14ac:dyDescent="0.25">
      <c r="A88" s="117">
        <f t="shared" si="1"/>
        <v>85</v>
      </c>
      <c r="B88" s="44">
        <v>2020345346</v>
      </c>
      <c r="C88" s="118" t="s">
        <v>693</v>
      </c>
      <c r="D88" s="75" t="s">
        <v>694</v>
      </c>
      <c r="E88" s="109" t="s">
        <v>619</v>
      </c>
      <c r="F88" s="119" t="s">
        <v>623</v>
      </c>
      <c r="G88" s="120" t="s">
        <v>35</v>
      </c>
      <c r="H88" s="121" t="s">
        <v>28</v>
      </c>
      <c r="I88" s="122">
        <v>9.4</v>
      </c>
      <c r="J88" s="122"/>
      <c r="K88" s="113">
        <v>6</v>
      </c>
      <c r="L88" s="113">
        <v>9</v>
      </c>
      <c r="M88" s="122">
        <v>9</v>
      </c>
      <c r="N88" s="122">
        <v>8.6</v>
      </c>
      <c r="O88" s="114" t="s">
        <v>30</v>
      </c>
      <c r="P88" s="114" t="s">
        <v>30</v>
      </c>
      <c r="Q88" s="114" t="s">
        <v>30</v>
      </c>
      <c r="R88" s="114" t="s">
        <v>30</v>
      </c>
      <c r="S88" s="114" t="s">
        <v>36</v>
      </c>
      <c r="T88" s="119">
        <v>0</v>
      </c>
      <c r="U88" s="123" t="s">
        <v>40</v>
      </c>
      <c r="V88" s="74"/>
      <c r="W88" s="74"/>
    </row>
    <row r="89" spans="1:23" s="88" customFormat="1" ht="22.05" customHeight="1" x14ac:dyDescent="0.25">
      <c r="A89" s="117">
        <f t="shared" si="1"/>
        <v>86</v>
      </c>
      <c r="B89" s="44">
        <v>2020346969</v>
      </c>
      <c r="C89" s="118" t="s">
        <v>600</v>
      </c>
      <c r="D89" s="75" t="s">
        <v>694</v>
      </c>
      <c r="E89" s="109" t="s">
        <v>619</v>
      </c>
      <c r="F89" s="119" t="s">
        <v>170</v>
      </c>
      <c r="G89" s="120" t="s">
        <v>27</v>
      </c>
      <c r="H89" s="121" t="s">
        <v>28</v>
      </c>
      <c r="I89" s="122">
        <v>8</v>
      </c>
      <c r="J89" s="122"/>
      <c r="K89" s="113">
        <v>6.5</v>
      </c>
      <c r="L89" s="113">
        <v>8.5</v>
      </c>
      <c r="M89" s="122">
        <v>8.5</v>
      </c>
      <c r="N89" s="122">
        <v>7.9</v>
      </c>
      <c r="O89" s="114" t="s">
        <v>30</v>
      </c>
      <c r="P89" s="114" t="s">
        <v>30</v>
      </c>
      <c r="Q89" s="114" t="s">
        <v>30</v>
      </c>
      <c r="R89" s="114" t="s">
        <v>30</v>
      </c>
      <c r="S89" s="114" t="s">
        <v>36</v>
      </c>
      <c r="T89" s="119">
        <v>0</v>
      </c>
      <c r="U89" s="123" t="s">
        <v>40</v>
      </c>
      <c r="V89" s="74"/>
      <c r="W89" s="74"/>
    </row>
    <row r="90" spans="1:23" s="88" customFormat="1" ht="22.05" customHeight="1" x14ac:dyDescent="0.25">
      <c r="A90" s="117">
        <f t="shared" si="1"/>
        <v>87</v>
      </c>
      <c r="B90" s="44">
        <v>2021348387</v>
      </c>
      <c r="C90" s="118" t="s">
        <v>695</v>
      </c>
      <c r="D90" s="75" t="s">
        <v>696</v>
      </c>
      <c r="E90" s="109" t="s">
        <v>619</v>
      </c>
      <c r="F90" s="119" t="s">
        <v>564</v>
      </c>
      <c r="G90" s="120" t="s">
        <v>35</v>
      </c>
      <c r="H90" s="121" t="s">
        <v>45</v>
      </c>
      <c r="I90" s="122">
        <v>7.3</v>
      </c>
      <c r="J90" s="122"/>
      <c r="K90" s="113">
        <v>4</v>
      </c>
      <c r="L90" s="113">
        <v>7.3</v>
      </c>
      <c r="M90" s="122">
        <v>6.3</v>
      </c>
      <c r="N90" s="122">
        <v>6.6</v>
      </c>
      <c r="O90" s="114">
        <v>0</v>
      </c>
      <c r="P90" s="114" t="s">
        <v>30</v>
      </c>
      <c r="Q90" s="114" t="s">
        <v>30</v>
      </c>
      <c r="R90" s="114" t="s">
        <v>30</v>
      </c>
      <c r="S90" s="114" t="s">
        <v>36</v>
      </c>
      <c r="T90" s="119">
        <v>2.4E-2</v>
      </c>
      <c r="U90" s="123" t="s">
        <v>93</v>
      </c>
      <c r="V90" s="74"/>
      <c r="W90" s="74"/>
    </row>
    <row r="91" spans="1:23" s="88" customFormat="1" ht="22.05" customHeight="1" x14ac:dyDescent="0.25">
      <c r="A91" s="117">
        <f t="shared" si="1"/>
        <v>88</v>
      </c>
      <c r="B91" s="44">
        <v>2021345271</v>
      </c>
      <c r="C91" s="118" t="s">
        <v>697</v>
      </c>
      <c r="D91" s="75" t="s">
        <v>534</v>
      </c>
      <c r="E91" s="109" t="s">
        <v>619</v>
      </c>
      <c r="F91" s="119" t="s">
        <v>698</v>
      </c>
      <c r="G91" s="120" t="s">
        <v>71</v>
      </c>
      <c r="H91" s="121" t="s">
        <v>45</v>
      </c>
      <c r="I91" s="122">
        <v>8.5</v>
      </c>
      <c r="J91" s="122"/>
      <c r="K91" s="113" t="s">
        <v>699</v>
      </c>
      <c r="L91" s="113" t="s">
        <v>699</v>
      </c>
      <c r="M91" s="122" t="s">
        <v>699</v>
      </c>
      <c r="N91" s="122">
        <v>3.4</v>
      </c>
      <c r="O91" s="114" t="s">
        <v>30</v>
      </c>
      <c r="P91" s="114" t="s">
        <v>29</v>
      </c>
      <c r="Q91" s="114" t="s">
        <v>30</v>
      </c>
      <c r="R91" s="114" t="s">
        <v>30</v>
      </c>
      <c r="S91" s="114" t="s">
        <v>36</v>
      </c>
      <c r="T91" s="119">
        <v>8.0000000000000002E-3</v>
      </c>
      <c r="U91" s="123" t="s">
        <v>562</v>
      </c>
      <c r="V91" s="74"/>
      <c r="W91" s="74"/>
    </row>
    <row r="92" spans="1:23" s="88" customFormat="1" ht="22.05" customHeight="1" x14ac:dyDescent="0.25">
      <c r="A92" s="117">
        <f t="shared" si="1"/>
        <v>89</v>
      </c>
      <c r="B92" s="44">
        <v>2020345364</v>
      </c>
      <c r="C92" s="118" t="s">
        <v>700</v>
      </c>
      <c r="D92" s="75" t="s">
        <v>53</v>
      </c>
      <c r="E92" s="109" t="s">
        <v>619</v>
      </c>
      <c r="F92" s="119" t="s">
        <v>701</v>
      </c>
      <c r="G92" s="120" t="s">
        <v>35</v>
      </c>
      <c r="H92" s="121" t="s">
        <v>28</v>
      </c>
      <c r="I92" s="122">
        <v>8.5</v>
      </c>
      <c r="J92" s="122"/>
      <c r="K92" s="113">
        <v>6.6</v>
      </c>
      <c r="L92" s="113">
        <v>8.3000000000000007</v>
      </c>
      <c r="M92" s="122">
        <v>6.5</v>
      </c>
      <c r="N92" s="122">
        <v>8</v>
      </c>
      <c r="O92" s="114" t="s">
        <v>30</v>
      </c>
      <c r="P92" s="114" t="s">
        <v>30</v>
      </c>
      <c r="Q92" s="114" t="s">
        <v>30</v>
      </c>
      <c r="R92" s="114" t="s">
        <v>30</v>
      </c>
      <c r="S92" s="114" t="s">
        <v>36</v>
      </c>
      <c r="T92" s="119">
        <v>2.4E-2</v>
      </c>
      <c r="U92" s="123" t="s">
        <v>562</v>
      </c>
      <c r="V92" s="74"/>
      <c r="W92" s="74"/>
    </row>
    <row r="93" spans="1:23" s="88" customFormat="1" ht="22.05" customHeight="1" x14ac:dyDescent="0.25">
      <c r="A93" s="117">
        <f t="shared" si="1"/>
        <v>90</v>
      </c>
      <c r="B93" s="44">
        <v>2020347003</v>
      </c>
      <c r="C93" s="118" t="s">
        <v>371</v>
      </c>
      <c r="D93" s="75" t="s">
        <v>650</v>
      </c>
      <c r="E93" s="109" t="s">
        <v>619</v>
      </c>
      <c r="F93" s="119" t="s">
        <v>509</v>
      </c>
      <c r="G93" s="120" t="s">
        <v>35</v>
      </c>
      <c r="H93" s="121" t="s">
        <v>28</v>
      </c>
      <c r="I93" s="122">
        <v>8.3000000000000007</v>
      </c>
      <c r="J93" s="122"/>
      <c r="K93" s="113">
        <v>7</v>
      </c>
      <c r="L93" s="113">
        <v>9.5</v>
      </c>
      <c r="M93" s="122">
        <v>8</v>
      </c>
      <c r="N93" s="122">
        <v>8.5</v>
      </c>
      <c r="O93" s="114" t="s">
        <v>30</v>
      </c>
      <c r="P93" s="114" t="s">
        <v>30</v>
      </c>
      <c r="Q93" s="114" t="s">
        <v>30</v>
      </c>
      <c r="R93" s="114" t="s">
        <v>30</v>
      </c>
      <c r="S93" s="114" t="s">
        <v>36</v>
      </c>
      <c r="T93" s="119">
        <v>2.4E-2</v>
      </c>
      <c r="U93" s="123" t="s">
        <v>562</v>
      </c>
      <c r="V93" s="74"/>
      <c r="W93" s="74"/>
    </row>
    <row r="94" spans="1:23" s="88" customFormat="1" ht="22.05" customHeight="1" x14ac:dyDescent="0.25">
      <c r="A94" s="117">
        <f t="shared" si="1"/>
        <v>91</v>
      </c>
      <c r="B94" s="44">
        <v>2020345341</v>
      </c>
      <c r="C94" s="118" t="s">
        <v>702</v>
      </c>
      <c r="D94" s="75" t="s">
        <v>256</v>
      </c>
      <c r="E94" s="109" t="s">
        <v>619</v>
      </c>
      <c r="F94" s="119" t="s">
        <v>703</v>
      </c>
      <c r="G94" s="120" t="s">
        <v>27</v>
      </c>
      <c r="H94" s="121" t="s">
        <v>28</v>
      </c>
      <c r="I94" s="122">
        <v>8.1999999999999993</v>
      </c>
      <c r="J94" s="122"/>
      <c r="K94" s="113">
        <v>5.6</v>
      </c>
      <c r="L94" s="113">
        <v>6</v>
      </c>
      <c r="M94" s="122">
        <v>9</v>
      </c>
      <c r="N94" s="122">
        <v>6.8</v>
      </c>
      <c r="O94" s="114" t="s">
        <v>29</v>
      </c>
      <c r="P94" s="114" t="s">
        <v>29</v>
      </c>
      <c r="Q94" s="114" t="s">
        <v>30</v>
      </c>
      <c r="R94" s="114" t="s">
        <v>30</v>
      </c>
      <c r="S94" s="114" t="s">
        <v>36</v>
      </c>
      <c r="T94" s="119">
        <v>4.8000000000000001E-2</v>
      </c>
      <c r="U94" s="123" t="s">
        <v>562</v>
      </c>
      <c r="V94" s="74"/>
      <c r="W94" s="74"/>
    </row>
    <row r="95" spans="1:23" s="88" customFormat="1" ht="22.05" customHeight="1" x14ac:dyDescent="0.25">
      <c r="A95" s="117">
        <f t="shared" si="1"/>
        <v>92</v>
      </c>
      <c r="B95" s="44">
        <v>2020346995</v>
      </c>
      <c r="C95" s="118" t="s">
        <v>704</v>
      </c>
      <c r="D95" s="75" t="s">
        <v>156</v>
      </c>
      <c r="E95" s="109" t="s">
        <v>619</v>
      </c>
      <c r="F95" s="119" t="s">
        <v>705</v>
      </c>
      <c r="G95" s="120" t="s">
        <v>27</v>
      </c>
      <c r="H95" s="121" t="s">
        <v>28</v>
      </c>
      <c r="I95" s="122">
        <v>8.3000000000000007</v>
      </c>
      <c r="J95" s="122"/>
      <c r="K95" s="113">
        <v>5.5</v>
      </c>
      <c r="L95" s="113">
        <v>7.8</v>
      </c>
      <c r="M95" s="122">
        <v>7</v>
      </c>
      <c r="N95" s="122">
        <v>7.5</v>
      </c>
      <c r="O95" s="114" t="s">
        <v>30</v>
      </c>
      <c r="P95" s="114" t="s">
        <v>29</v>
      </c>
      <c r="Q95" s="114" t="s">
        <v>30</v>
      </c>
      <c r="R95" s="114" t="s">
        <v>30</v>
      </c>
      <c r="S95" s="114" t="s">
        <v>36</v>
      </c>
      <c r="T95" s="119">
        <v>8.0000000000000002E-3</v>
      </c>
      <c r="U95" s="123" t="s">
        <v>562</v>
      </c>
      <c r="V95" s="74"/>
      <c r="W95" s="74"/>
    </row>
    <row r="96" spans="1:23" s="88" customFormat="1" ht="22.05" customHeight="1" x14ac:dyDescent="0.25">
      <c r="A96" s="117">
        <f t="shared" si="1"/>
        <v>93</v>
      </c>
      <c r="B96" s="44">
        <v>2020345323</v>
      </c>
      <c r="C96" s="118" t="s">
        <v>706</v>
      </c>
      <c r="D96" s="75" t="s">
        <v>499</v>
      </c>
      <c r="E96" s="109" t="s">
        <v>619</v>
      </c>
      <c r="F96" s="119" t="s">
        <v>707</v>
      </c>
      <c r="G96" s="120" t="s">
        <v>35</v>
      </c>
      <c r="H96" s="121" t="s">
        <v>28</v>
      </c>
      <c r="I96" s="122">
        <v>7.8</v>
      </c>
      <c r="J96" s="122"/>
      <c r="K96" s="113">
        <v>6.5</v>
      </c>
      <c r="L96" s="113">
        <v>8</v>
      </c>
      <c r="M96" s="122">
        <v>7</v>
      </c>
      <c r="N96" s="122">
        <v>7.6</v>
      </c>
      <c r="O96" s="114" t="s">
        <v>30</v>
      </c>
      <c r="P96" s="114" t="s">
        <v>30</v>
      </c>
      <c r="Q96" s="114" t="s">
        <v>29</v>
      </c>
      <c r="R96" s="114" t="s">
        <v>30</v>
      </c>
      <c r="S96" s="114" t="s">
        <v>36</v>
      </c>
      <c r="T96" s="119">
        <v>8.0000000000000002E-3</v>
      </c>
      <c r="U96" s="123" t="s">
        <v>562</v>
      </c>
      <c r="V96" s="74"/>
      <c r="W96" s="74"/>
    </row>
    <row r="97" spans="1:23" s="88" customFormat="1" ht="22.05" customHeight="1" x14ac:dyDescent="0.25">
      <c r="A97" s="117">
        <f t="shared" si="1"/>
        <v>94</v>
      </c>
      <c r="B97" s="44">
        <v>2020345354</v>
      </c>
      <c r="C97" s="118" t="s">
        <v>708</v>
      </c>
      <c r="D97" s="75" t="s">
        <v>81</v>
      </c>
      <c r="E97" s="109" t="s">
        <v>619</v>
      </c>
      <c r="F97" s="119" t="s">
        <v>709</v>
      </c>
      <c r="G97" s="120" t="s">
        <v>79</v>
      </c>
      <c r="H97" s="121" t="s">
        <v>28</v>
      </c>
      <c r="I97" s="122">
        <v>5.9</v>
      </c>
      <c r="J97" s="122"/>
      <c r="K97" s="113">
        <v>8.5</v>
      </c>
      <c r="L97" s="113">
        <v>7</v>
      </c>
      <c r="M97" s="122">
        <v>6</v>
      </c>
      <c r="N97" s="122">
        <v>6.9</v>
      </c>
      <c r="O97" s="114" t="s">
        <v>30</v>
      </c>
      <c r="P97" s="114" t="s">
        <v>30</v>
      </c>
      <c r="Q97" s="114" t="s">
        <v>30</v>
      </c>
      <c r="R97" s="114" t="s">
        <v>30</v>
      </c>
      <c r="S97" s="114" t="s">
        <v>83</v>
      </c>
      <c r="T97" s="119">
        <v>8.0000000000000002E-3</v>
      </c>
      <c r="U97" s="123" t="s">
        <v>562</v>
      </c>
      <c r="V97" s="74"/>
      <c r="W97" s="74"/>
    </row>
    <row r="98" spans="1:23" s="88" customFormat="1" ht="22.05" customHeight="1" x14ac:dyDescent="0.25">
      <c r="A98" s="117">
        <f t="shared" si="1"/>
        <v>95</v>
      </c>
      <c r="B98" s="44">
        <v>2020345366</v>
      </c>
      <c r="C98" s="118" t="s">
        <v>603</v>
      </c>
      <c r="D98" s="75" t="s">
        <v>380</v>
      </c>
      <c r="E98" s="109" t="s">
        <v>619</v>
      </c>
      <c r="F98" s="119" t="s">
        <v>710</v>
      </c>
      <c r="G98" s="120" t="s">
        <v>35</v>
      </c>
      <c r="H98" s="121" t="s">
        <v>28</v>
      </c>
      <c r="I98" s="122">
        <v>0</v>
      </c>
      <c r="J98" s="122"/>
      <c r="K98" s="113">
        <v>0</v>
      </c>
      <c r="L98" s="113">
        <v>0</v>
      </c>
      <c r="M98" s="122">
        <v>0</v>
      </c>
      <c r="N98" s="122">
        <v>0</v>
      </c>
      <c r="O98" s="114">
        <v>0</v>
      </c>
      <c r="P98" s="114">
        <v>0</v>
      </c>
      <c r="Q98" s="114" t="s">
        <v>30</v>
      </c>
      <c r="R98" s="114" t="s">
        <v>30</v>
      </c>
      <c r="S98" s="114" t="s">
        <v>36</v>
      </c>
      <c r="T98" s="119">
        <v>4.8000000000000001E-2</v>
      </c>
      <c r="U98" s="123" t="s">
        <v>93</v>
      </c>
      <c r="V98" s="74"/>
      <c r="W98" s="74"/>
    </row>
    <row r="99" spans="1:23" s="88" customFormat="1" ht="22.05" customHeight="1" x14ac:dyDescent="0.25">
      <c r="A99" s="117">
        <f t="shared" si="1"/>
        <v>96</v>
      </c>
      <c r="B99" s="44">
        <v>1910348109</v>
      </c>
      <c r="C99" s="118" t="s">
        <v>603</v>
      </c>
      <c r="D99" s="75" t="s">
        <v>506</v>
      </c>
      <c r="E99" s="109" t="s">
        <v>619</v>
      </c>
      <c r="F99" s="119" t="s">
        <v>711</v>
      </c>
      <c r="G99" s="120" t="s">
        <v>27</v>
      </c>
      <c r="H99" s="121" t="s">
        <v>28</v>
      </c>
      <c r="I99" s="122">
        <v>0</v>
      </c>
      <c r="J99" s="122"/>
      <c r="K99" s="113">
        <v>0</v>
      </c>
      <c r="L99" s="113">
        <v>0</v>
      </c>
      <c r="M99" s="122">
        <v>0</v>
      </c>
      <c r="N99" s="122">
        <v>0</v>
      </c>
      <c r="O99" s="114">
        <v>0</v>
      </c>
      <c r="P99" s="114">
        <v>0</v>
      </c>
      <c r="Q99" s="114" t="s">
        <v>29</v>
      </c>
      <c r="R99" s="114" t="s">
        <v>29</v>
      </c>
      <c r="S99" s="114">
        <v>0</v>
      </c>
      <c r="T99" s="119">
        <v>2.4E-2</v>
      </c>
      <c r="U99" s="123" t="s">
        <v>93</v>
      </c>
      <c r="V99" s="74"/>
      <c r="W99" s="74"/>
    </row>
    <row r="100" spans="1:23" s="88" customFormat="1" ht="22.05" customHeight="1" x14ac:dyDescent="0.25">
      <c r="A100" s="117">
        <f t="shared" si="1"/>
        <v>97</v>
      </c>
      <c r="B100" s="44">
        <v>2020345435</v>
      </c>
      <c r="C100" s="118" t="s">
        <v>712</v>
      </c>
      <c r="D100" s="75" t="s">
        <v>350</v>
      </c>
      <c r="E100" s="109" t="s">
        <v>619</v>
      </c>
      <c r="F100" s="119" t="s">
        <v>713</v>
      </c>
      <c r="G100" s="120" t="s">
        <v>35</v>
      </c>
      <c r="H100" s="121" t="s">
        <v>28</v>
      </c>
      <c r="I100" s="122">
        <v>9</v>
      </c>
      <c r="J100" s="122"/>
      <c r="K100" s="113">
        <v>7</v>
      </c>
      <c r="L100" s="113">
        <v>7.5</v>
      </c>
      <c r="M100" s="122">
        <v>8.5</v>
      </c>
      <c r="N100" s="122">
        <v>8</v>
      </c>
      <c r="O100" s="114" t="s">
        <v>30</v>
      </c>
      <c r="P100" s="114" t="s">
        <v>30</v>
      </c>
      <c r="Q100" s="114" t="s">
        <v>30</v>
      </c>
      <c r="R100" s="114" t="s">
        <v>30</v>
      </c>
      <c r="S100" s="114" t="s">
        <v>36</v>
      </c>
      <c r="T100" s="119">
        <v>8.0000000000000002E-3</v>
      </c>
      <c r="U100" s="123" t="s">
        <v>562</v>
      </c>
      <c r="V100" s="74"/>
      <c r="W100" s="74"/>
    </row>
    <row r="101" spans="1:23" s="88" customFormat="1" ht="22.05" customHeight="1" x14ac:dyDescent="0.25">
      <c r="A101" s="117">
        <f t="shared" si="1"/>
        <v>98</v>
      </c>
      <c r="B101" s="44">
        <v>2020335270</v>
      </c>
      <c r="C101" s="118" t="s">
        <v>714</v>
      </c>
      <c r="D101" s="75" t="s">
        <v>596</v>
      </c>
      <c r="E101" s="109" t="s">
        <v>619</v>
      </c>
      <c r="F101" s="119" t="s">
        <v>715</v>
      </c>
      <c r="G101" s="120" t="s">
        <v>79</v>
      </c>
      <c r="H101" s="121" t="s">
        <v>28</v>
      </c>
      <c r="I101" s="122">
        <v>8.4</v>
      </c>
      <c r="J101" s="122"/>
      <c r="K101" s="113">
        <v>6.5</v>
      </c>
      <c r="L101" s="113">
        <v>8.8000000000000007</v>
      </c>
      <c r="M101" s="122">
        <v>9</v>
      </c>
      <c r="N101" s="122">
        <v>8.1999999999999993</v>
      </c>
      <c r="O101" s="114" t="s">
        <v>30</v>
      </c>
      <c r="P101" s="114" t="s">
        <v>30</v>
      </c>
      <c r="Q101" s="114" t="s">
        <v>30</v>
      </c>
      <c r="R101" s="114" t="s">
        <v>30</v>
      </c>
      <c r="S101" s="114" t="s">
        <v>36</v>
      </c>
      <c r="T101" s="119">
        <v>7.874015748031496E-3</v>
      </c>
      <c r="U101" s="123" t="s">
        <v>562</v>
      </c>
      <c r="V101" s="74"/>
      <c r="W101" s="74"/>
    </row>
    <row r="102" spans="1:23" s="88" customFormat="1" ht="22.05" customHeight="1" x14ac:dyDescent="0.25">
      <c r="A102" s="117">
        <f t="shared" si="1"/>
        <v>99</v>
      </c>
      <c r="B102" s="44">
        <v>2020345457</v>
      </c>
      <c r="C102" s="118" t="s">
        <v>716</v>
      </c>
      <c r="D102" s="75" t="s">
        <v>694</v>
      </c>
      <c r="E102" s="109" t="s">
        <v>619</v>
      </c>
      <c r="F102" s="119" t="s">
        <v>717</v>
      </c>
      <c r="G102" s="120" t="s">
        <v>27</v>
      </c>
      <c r="H102" s="121" t="s">
        <v>28</v>
      </c>
      <c r="I102" s="122">
        <v>8.8000000000000007</v>
      </c>
      <c r="J102" s="122"/>
      <c r="K102" s="113">
        <v>6.3</v>
      </c>
      <c r="L102" s="113">
        <v>8.3000000000000007</v>
      </c>
      <c r="M102" s="122">
        <v>8</v>
      </c>
      <c r="N102" s="122">
        <v>8.1</v>
      </c>
      <c r="O102" s="114" t="s">
        <v>29</v>
      </c>
      <c r="P102" s="114" t="s">
        <v>29</v>
      </c>
      <c r="Q102" s="114" t="s">
        <v>29</v>
      </c>
      <c r="R102" s="114" t="s">
        <v>30</v>
      </c>
      <c r="S102" s="114" t="s">
        <v>36</v>
      </c>
      <c r="T102" s="119">
        <v>1.5748031496062992E-2</v>
      </c>
      <c r="U102" s="123" t="s">
        <v>562</v>
      </c>
      <c r="V102" s="74"/>
      <c r="W102" s="74"/>
    </row>
  </sheetData>
  <autoFilter ref="A3:W102"/>
  <mergeCells count="22">
    <mergeCell ref="U1:U3"/>
    <mergeCell ref="I2:I3"/>
    <mergeCell ref="J2:J3"/>
    <mergeCell ref="K2:K3"/>
    <mergeCell ref="L2:L3"/>
    <mergeCell ref="M2:M3"/>
    <mergeCell ref="N2:N3"/>
    <mergeCell ref="O1:O3"/>
    <mergeCell ref="P1:P3"/>
    <mergeCell ref="Q1:Q3"/>
    <mergeCell ref="R1:R3"/>
    <mergeCell ref="S1:S3"/>
    <mergeCell ref="T1:T3"/>
    <mergeCell ref="G1:G3"/>
    <mergeCell ref="H1:H3"/>
    <mergeCell ref="I1:N1"/>
    <mergeCell ref="A1:A3"/>
    <mergeCell ref="B1:B3"/>
    <mergeCell ref="C1:C3"/>
    <mergeCell ref="D1:D3"/>
    <mergeCell ref="E1:E3"/>
    <mergeCell ref="F1:F3"/>
  </mergeCells>
  <conditionalFormatting sqref="I5:J5 M5:N5">
    <cfRule type="cellIs" dxfId="61" priority="76" operator="lessThan">
      <formula>5.5</formula>
    </cfRule>
  </conditionalFormatting>
  <conditionalFormatting sqref="O5:S5">
    <cfRule type="cellIs" dxfId="60" priority="74" operator="equal">
      <formula>"Ko Đạt"</formula>
    </cfRule>
  </conditionalFormatting>
  <conditionalFormatting sqref="U5">
    <cfRule type="cellIs" dxfId="59" priority="72" operator="greaterThan">
      <formula>"HOÃN CN"</formula>
    </cfRule>
    <cfRule type="cellIs" dxfId="58" priority="73" operator="greaterThan">
      <formula>"Hoãn CN"</formula>
    </cfRule>
  </conditionalFormatting>
  <conditionalFormatting sqref="U5">
    <cfRule type="cellIs" dxfId="57" priority="71" operator="notEqual">
      <formula>"CNTN"</formula>
    </cfRule>
  </conditionalFormatting>
  <conditionalFormatting sqref="K5:L5">
    <cfRule type="cellIs" dxfId="56" priority="70" operator="lessThan">
      <formula>5.5</formula>
    </cfRule>
  </conditionalFormatting>
  <conditionalFormatting sqref="I4:J4 M4:N4">
    <cfRule type="cellIs" dxfId="18" priority="14" operator="lessThan">
      <formula>5.5</formula>
    </cfRule>
  </conditionalFormatting>
  <conditionalFormatting sqref="O4:S4">
    <cfRule type="cellIs" dxfId="17" priority="12" operator="equal">
      <formula>"Ko Đạt"</formula>
    </cfRule>
  </conditionalFormatting>
  <conditionalFormatting sqref="U4">
    <cfRule type="cellIs" dxfId="16" priority="10" operator="greaterThan">
      <formula>"HOÃN CN"</formula>
    </cfRule>
    <cfRule type="cellIs" dxfId="15" priority="11" operator="greaterThan">
      <formula>"Hoãn CN"</formula>
    </cfRule>
  </conditionalFormatting>
  <conditionalFormatting sqref="U4">
    <cfRule type="cellIs" dxfId="14" priority="9" operator="notEqual">
      <formula>"CNTN"</formula>
    </cfRule>
  </conditionalFormatting>
  <conditionalFormatting sqref="K4:L4">
    <cfRule type="cellIs" dxfId="13" priority="8" operator="lessThan">
      <formula>5.5</formula>
    </cfRule>
  </conditionalFormatting>
  <conditionalFormatting sqref="P4">
    <cfRule type="cellIs" dxfId="12" priority="7" operator="notEqual">
      <formula>"Đạt"</formula>
    </cfRule>
  </conditionalFormatting>
  <conditionalFormatting sqref="I6:J102 M6:N102">
    <cfRule type="cellIs" dxfId="11" priority="6" operator="lessThan">
      <formula>5.5</formula>
    </cfRule>
  </conditionalFormatting>
  <conditionalFormatting sqref="O6:S102">
    <cfRule type="cellIs" dxfId="10" priority="5" operator="equal">
      <formula>"Ko Đạt"</formula>
    </cfRule>
  </conditionalFormatting>
  <conditionalFormatting sqref="U6:U102">
    <cfRule type="cellIs" dxfId="9" priority="3" operator="greaterThan">
      <formula>"HOÃN CN"</formula>
    </cfRule>
    <cfRule type="cellIs" dxfId="8" priority="4" operator="greaterThan">
      <formula>"Hoãn CN"</formula>
    </cfRule>
  </conditionalFormatting>
  <conditionalFormatting sqref="U6:U102">
    <cfRule type="cellIs" dxfId="7" priority="2" operator="notEqual">
      <formula>"CNTN"</formula>
    </cfRule>
  </conditionalFormatting>
  <conditionalFormatting sqref="K6:L102">
    <cfRule type="cellIs" dxfId="6" priority="1" operator="lessThan">
      <formula>5.5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QTKD-DH</vt:lpstr>
      <vt:lpstr>QTKD-CD</vt:lpstr>
      <vt:lpstr>XHNV-DH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Tommy_Phan</cp:lastModifiedBy>
  <dcterms:created xsi:type="dcterms:W3CDTF">2018-05-30T09:17:02Z</dcterms:created>
  <dcterms:modified xsi:type="dcterms:W3CDTF">2018-05-30T10:06:34Z</dcterms:modified>
</cp:coreProperties>
</file>