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14.TOT NGHIEP\TOT NGHIEP 2021-2022\6-2022\"/>
    </mc:Choice>
  </mc:AlternateContent>
  <xr:revisionPtr revIDLastSave="0" documentId="13_ncr:1_{1FAA4957-5183-47F3-8BB1-B65F8C074F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N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'TN2'!$A$1:$K$146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'TN2'!$1:$1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</calcChain>
</file>

<file path=xl/sharedStrings.xml><?xml version="1.0" encoding="utf-8"?>
<sst xmlns="http://schemas.openxmlformats.org/spreadsheetml/2006/main" count="894" uniqueCount="346">
  <si>
    <t>STT</t>
  </si>
  <si>
    <t>MSV</t>
  </si>
  <si>
    <t xml:space="preserve">HỌ VÀ </t>
  </si>
  <si>
    <t>TÊN</t>
  </si>
  <si>
    <t>KHÓA</t>
  </si>
  <si>
    <t>NGÀY SINH</t>
  </si>
  <si>
    <t>G-T</t>
  </si>
  <si>
    <t>GHI CHÚ</t>
  </si>
  <si>
    <t>Võ Thị Vân</t>
  </si>
  <si>
    <t>Anh</t>
  </si>
  <si>
    <t>K24QTD</t>
  </si>
  <si>
    <t>25/10/2000</t>
  </si>
  <si>
    <t>Nữ</t>
  </si>
  <si>
    <t>Trần Thị Ngọc</t>
  </si>
  <si>
    <t>Huyền</t>
  </si>
  <si>
    <t>16/07/2000</t>
  </si>
  <si>
    <t>Trần Nữ Nhật</t>
  </si>
  <si>
    <t>Lệ</t>
  </si>
  <si>
    <t>02/08/2000</t>
  </si>
  <si>
    <t>Nguyễn Quốc</t>
  </si>
  <si>
    <t>Mạnh</t>
  </si>
  <si>
    <t>12/07/2000</t>
  </si>
  <si>
    <t>Nam</t>
  </si>
  <si>
    <t>Đinh Thị Kim</t>
  </si>
  <si>
    <t>Ngân</t>
  </si>
  <si>
    <t>29/10/2000</t>
  </si>
  <si>
    <t>Nguyễn Anh</t>
  </si>
  <si>
    <t>Thư</t>
  </si>
  <si>
    <t>21/12/2000</t>
  </si>
  <si>
    <t>Nguyễn Ánh</t>
  </si>
  <si>
    <t>Trường</t>
  </si>
  <si>
    <t>18/08/1997</t>
  </si>
  <si>
    <t>Hà Hoàng</t>
  </si>
  <si>
    <t>28/04/1997</t>
  </si>
  <si>
    <t>Nguyễn Văn</t>
  </si>
  <si>
    <t>Bảo</t>
  </si>
  <si>
    <t>20/04/2000</t>
  </si>
  <si>
    <t>Phạm Hoài</t>
  </si>
  <si>
    <t>10/05/2000</t>
  </si>
  <si>
    <t>Trần Minh</t>
  </si>
  <si>
    <t>Cường</t>
  </si>
  <si>
    <t>25/11/2000</t>
  </si>
  <si>
    <t>Trần Tiến</t>
  </si>
  <si>
    <t>Đạt</t>
  </si>
  <si>
    <t>10/01/2000</t>
  </si>
  <si>
    <t>Mai Kim</t>
  </si>
  <si>
    <t>24/08/2000</t>
  </si>
  <si>
    <t>Nguyễn Thị Mỹ</t>
  </si>
  <si>
    <t>Duyên</t>
  </si>
  <si>
    <t>30/07/2000</t>
  </si>
  <si>
    <t>Trần Thị Phương</t>
  </si>
  <si>
    <t>Linh</t>
  </si>
  <si>
    <t>13/12/1999</t>
  </si>
  <si>
    <t>Hồ Thị Khánh</t>
  </si>
  <si>
    <t>My</t>
  </si>
  <si>
    <t>30/10/2000</t>
  </si>
  <si>
    <t>Đinh Thanh Giáng</t>
  </si>
  <si>
    <t>05/04/2000</t>
  </si>
  <si>
    <t>Phạm Nguyễn Trà</t>
  </si>
  <si>
    <t>21/01/2000</t>
  </si>
  <si>
    <t>Lê Thị Kim</t>
  </si>
  <si>
    <t>Oanh</t>
  </si>
  <si>
    <t>08/09/2000</t>
  </si>
  <si>
    <t>Trần Thị Thu</t>
  </si>
  <si>
    <t>Thảo</t>
  </si>
  <si>
    <t>14/03/2000</t>
  </si>
  <si>
    <t>Nguyễn Thị Hoài</t>
  </si>
  <si>
    <t>Thương</t>
  </si>
  <si>
    <t>18/09/2000</t>
  </si>
  <si>
    <t>Trần Thị Minh</t>
  </si>
  <si>
    <t>Trang</t>
  </si>
  <si>
    <t>10/09/2000</t>
  </si>
  <si>
    <t>Nguyễn Thị Kiều</t>
  </si>
  <si>
    <t>Trinh</t>
  </si>
  <si>
    <t>01/12/2000</t>
  </si>
  <si>
    <t>Nguyễn Thị Việt</t>
  </si>
  <si>
    <t>18/11/2000</t>
  </si>
  <si>
    <t>Huỳnh Thị</t>
  </si>
  <si>
    <t>Trúc</t>
  </si>
  <si>
    <t>28/04/2000</t>
  </si>
  <si>
    <t>Trương Nguyễn Hoàng</t>
  </si>
  <si>
    <t>Vân</t>
  </si>
  <si>
    <t>08/02/2000</t>
  </si>
  <si>
    <t>Nguyễn Thị Thảo</t>
  </si>
  <si>
    <t>07/12/2000</t>
  </si>
  <si>
    <t>Võ Thị Hồng</t>
  </si>
  <si>
    <t>27/06/2000</t>
  </si>
  <si>
    <t>Nguyễn Vũ Khánh</t>
  </si>
  <si>
    <t>16/03/2000</t>
  </si>
  <si>
    <t>Nguyễn Thị Lan</t>
  </si>
  <si>
    <t>Viên</t>
  </si>
  <si>
    <t>15/05/2000</t>
  </si>
  <si>
    <t>Huỳnh Thị Kiều</t>
  </si>
  <si>
    <t>Vy</t>
  </si>
  <si>
    <t>Huỳnh Thị Ngọc</t>
  </si>
  <si>
    <t>Ánh</t>
  </si>
  <si>
    <t>K24QNT</t>
  </si>
  <si>
    <t>24/10/2000</t>
  </si>
  <si>
    <t>Lê Quốc</t>
  </si>
  <si>
    <t>05/07/2000</t>
  </si>
  <si>
    <t>Trần Thành</t>
  </si>
  <si>
    <t>28/10/1999</t>
  </si>
  <si>
    <t>Nguyễn Thị Ngân</t>
  </si>
  <si>
    <t>Hà</t>
  </si>
  <si>
    <t>05/05/2000</t>
  </si>
  <si>
    <t>Võ Trần Bảo</t>
  </si>
  <si>
    <t>Hân</t>
  </si>
  <si>
    <t>07/11/1999</t>
  </si>
  <si>
    <t>Hồ Nguyễn Việt</t>
  </si>
  <si>
    <t>26/10/2000</t>
  </si>
  <si>
    <t>Lê Thị Tuyết</t>
  </si>
  <si>
    <t>07/06/2000</t>
  </si>
  <si>
    <t>Cao Ánh Trà</t>
  </si>
  <si>
    <t>30/12/2000</t>
  </si>
  <si>
    <t>Nguyễn Thị Nhã</t>
  </si>
  <si>
    <t>Phương</t>
  </si>
  <si>
    <t>13/11/2000</t>
  </si>
  <si>
    <t>Trần Thị Mỹ</t>
  </si>
  <si>
    <t>Tâm</t>
  </si>
  <si>
    <t>22/02/2000</t>
  </si>
  <si>
    <t>Trương Thị Thúy</t>
  </si>
  <si>
    <t>Thình</t>
  </si>
  <si>
    <t>30/11/2000</t>
  </si>
  <si>
    <t>Hà Thùy</t>
  </si>
  <si>
    <t>08/05/2000</t>
  </si>
  <si>
    <t>Vũ Thùy</t>
  </si>
  <si>
    <t>11/01/2000</t>
  </si>
  <si>
    <t>Phạm Văn</t>
  </si>
  <si>
    <t>Nguyễn Thị Cẩm</t>
  </si>
  <si>
    <t>31/01/2000</t>
  </si>
  <si>
    <t>Lê Thị Như</t>
  </si>
  <si>
    <t>Ý</t>
  </si>
  <si>
    <t>28/02/2000</t>
  </si>
  <si>
    <t>Nguyễn Thị Kim</t>
  </si>
  <si>
    <t>Yến</t>
  </si>
  <si>
    <t>30/01/2000</t>
  </si>
  <si>
    <t>Trần Thị</t>
  </si>
  <si>
    <t>Diệp</t>
  </si>
  <si>
    <t>K24HP-QTM</t>
  </si>
  <si>
    <t>20/06/2000</t>
  </si>
  <si>
    <t>Dung</t>
  </si>
  <si>
    <t>02/02/2000</t>
  </si>
  <si>
    <t>Hồng Thị Ngọc</t>
  </si>
  <si>
    <t>Hà Tình</t>
  </si>
  <si>
    <t>Hiếu</t>
  </si>
  <si>
    <t>10/10/2000</t>
  </si>
  <si>
    <t>Bùi Thị Hương</t>
  </si>
  <si>
    <t>Thơm</t>
  </si>
  <si>
    <t>17/02/2000</t>
  </si>
  <si>
    <t>Nguyễn Thị</t>
  </si>
  <si>
    <t>Thùy</t>
  </si>
  <si>
    <t>24/04/2000</t>
  </si>
  <si>
    <t>Lương Nguyễn Quốc</t>
  </si>
  <si>
    <t>An</t>
  </si>
  <si>
    <t>21/05/2000</t>
  </si>
  <si>
    <t>Mai Hồ Chi</t>
  </si>
  <si>
    <t>31/10/2000</t>
  </si>
  <si>
    <t>Ngô Linh</t>
  </si>
  <si>
    <t>Châu</t>
  </si>
  <si>
    <t>18/02/2000</t>
  </si>
  <si>
    <t>Diễm</t>
  </si>
  <si>
    <t xml:space="preserve">Nguyễn </t>
  </si>
  <si>
    <t>Dũng</t>
  </si>
  <si>
    <t>06/12/2000</t>
  </si>
  <si>
    <t>Hồ Thị Thuỳ</t>
  </si>
  <si>
    <t>09/12/2000</t>
  </si>
  <si>
    <t>Trương Thu</t>
  </si>
  <si>
    <t>Hiền</t>
  </si>
  <si>
    <t>16/10/2000</t>
  </si>
  <si>
    <t>Lê Kim</t>
  </si>
  <si>
    <t>16/04/2000</t>
  </si>
  <si>
    <t>Trần Ngọc Khánh</t>
  </si>
  <si>
    <t>19/11/2000</t>
  </si>
  <si>
    <t>Trần Thị Hiếu</t>
  </si>
  <si>
    <t>Kiên</t>
  </si>
  <si>
    <t>19/02/2000</t>
  </si>
  <si>
    <t>Ly</t>
  </si>
  <si>
    <t>Văn Hằng</t>
  </si>
  <si>
    <t>10/11/2000</t>
  </si>
  <si>
    <t>Nguyễn Thị Thuỳ</t>
  </si>
  <si>
    <t>05/10/2000</t>
  </si>
  <si>
    <t>Nguyễn Thị Tuyết</t>
  </si>
  <si>
    <t>06/10/2000</t>
  </si>
  <si>
    <t>Nguyên</t>
  </si>
  <si>
    <t>01/03/2000</t>
  </si>
  <si>
    <t>Phan Thị Tuyết</t>
  </si>
  <si>
    <t>10/04/2000</t>
  </si>
  <si>
    <t>Trần Thị Tuyết</t>
  </si>
  <si>
    <t>24/01/2000</t>
  </si>
  <si>
    <t>H Ka Ty Buôn</t>
  </si>
  <si>
    <t>Yă</t>
  </si>
  <si>
    <t>28/07/2000</t>
  </si>
  <si>
    <t>Bùi Thị</t>
  </si>
  <si>
    <t>18/07/2000</t>
  </si>
  <si>
    <t>Lê Viết</t>
  </si>
  <si>
    <t>Đô</t>
  </si>
  <si>
    <t>K24QTH</t>
  </si>
  <si>
    <t>20/05/2000</t>
  </si>
  <si>
    <t>Lương Thị Mỹ</t>
  </si>
  <si>
    <t>14/05/2000</t>
  </si>
  <si>
    <t>Lê Thị Mỹ</t>
  </si>
  <si>
    <t>Lê Thị Ngọc</t>
  </si>
  <si>
    <t>04/03/2000</t>
  </si>
  <si>
    <t>Trương Thị Minh</t>
  </si>
  <si>
    <t>06/02/2000</t>
  </si>
  <si>
    <t>Võ Thị Thúy</t>
  </si>
  <si>
    <t>17/11/2000</t>
  </si>
  <si>
    <t>Văn Thị Kim</t>
  </si>
  <si>
    <t>Mỹ</t>
  </si>
  <si>
    <t>Hồ Nguyễn Ly</t>
  </si>
  <si>
    <t>Na</t>
  </si>
  <si>
    <t>25/05/2000</t>
  </si>
  <si>
    <t>Võ Thảo</t>
  </si>
  <si>
    <t>23/10/2000</t>
  </si>
  <si>
    <t>Trương Thị</t>
  </si>
  <si>
    <t>Nguyệt</t>
  </si>
  <si>
    <t>16/06/2000</t>
  </si>
  <si>
    <t>Nguyễn Thị Phương</t>
  </si>
  <si>
    <t>Nhi</t>
  </si>
  <si>
    <t>21/09/2000</t>
  </si>
  <si>
    <t>Lưu Thị</t>
  </si>
  <si>
    <t>Như</t>
  </si>
  <si>
    <t>21/04/1999</t>
  </si>
  <si>
    <t>Nguyễn Thị Bích</t>
  </si>
  <si>
    <t>Phượng</t>
  </si>
  <si>
    <t>20/10/2000</t>
  </si>
  <si>
    <t>Lê Thị Xuân</t>
  </si>
  <si>
    <t>Quỳnh</t>
  </si>
  <si>
    <t>04/12/2000</t>
  </si>
  <si>
    <t>Trần Anh</t>
  </si>
  <si>
    <t>10/02/1999</t>
  </si>
  <si>
    <t>Lê Thị Hoài</t>
  </si>
  <si>
    <t>11/05/2000</t>
  </si>
  <si>
    <t>Lê Văn</t>
  </si>
  <si>
    <t>Thường</t>
  </si>
  <si>
    <t>02/03/1997</t>
  </si>
  <si>
    <t>Thuý</t>
  </si>
  <si>
    <t>24/05/2000</t>
  </si>
  <si>
    <t>Tuyết</t>
  </si>
  <si>
    <t>23/04/1999</t>
  </si>
  <si>
    <t>Trần Thảo</t>
  </si>
  <si>
    <t>23/08/2000</t>
  </si>
  <si>
    <t>Huỳnh Thị Mỷ</t>
  </si>
  <si>
    <t>Ái</t>
  </si>
  <si>
    <t>K24QTM</t>
  </si>
  <si>
    <t>21/06/2000</t>
  </si>
  <si>
    <t>Trần Quốc</t>
  </si>
  <si>
    <t>11/06/2000</t>
  </si>
  <si>
    <t>Bông</t>
  </si>
  <si>
    <t>22/06/2000</t>
  </si>
  <si>
    <t>Đoàn Thị Kỳ</t>
  </si>
  <si>
    <t>Nguyễn Tôn Hương</t>
  </si>
  <si>
    <t>Giang</t>
  </si>
  <si>
    <t>19/08/1997</t>
  </si>
  <si>
    <t>05/08/2000</t>
  </si>
  <si>
    <t>Phạm Thanh</t>
  </si>
  <si>
    <t>Lâm</t>
  </si>
  <si>
    <t>13/09/2000</t>
  </si>
  <si>
    <t>Nguyễn Thị Lê Kim</t>
  </si>
  <si>
    <t>12/05/2000</t>
  </si>
  <si>
    <t>Nguyễn Yến</t>
  </si>
  <si>
    <t>19/03/2000</t>
  </si>
  <si>
    <t>Vũ Thị Ngọc</t>
  </si>
  <si>
    <t>Phúc</t>
  </si>
  <si>
    <t>01/10/2000</t>
  </si>
  <si>
    <t>Huỳnh Tấn</t>
  </si>
  <si>
    <t>Thìn</t>
  </si>
  <si>
    <t>12/02/2000</t>
  </si>
  <si>
    <t>Lê Thu</t>
  </si>
  <si>
    <t>26/06/2000</t>
  </si>
  <si>
    <t>Huỳnh Quốc</t>
  </si>
  <si>
    <t>Trung</t>
  </si>
  <si>
    <t>20/08/2000</t>
  </si>
  <si>
    <t>Trương Công Tuấn</t>
  </si>
  <si>
    <t>K24HP-QTH</t>
  </si>
  <si>
    <t>Phạm Hằng Bảo</t>
  </si>
  <si>
    <t>28/08/2000</t>
  </si>
  <si>
    <t>Nguyễn Thị Minh</t>
  </si>
  <si>
    <t>Công</t>
  </si>
  <si>
    <t>19/01/2000</t>
  </si>
  <si>
    <t>Nguyễn Thị Thanh</t>
  </si>
  <si>
    <t>11/04/2000</t>
  </si>
  <si>
    <t>Phan Thị Hương</t>
  </si>
  <si>
    <t>Lan</t>
  </si>
  <si>
    <t>Lê Thị Thu</t>
  </si>
  <si>
    <t>Lành</t>
  </si>
  <si>
    <t>17/10/2000</t>
  </si>
  <si>
    <t>Nguyễn Thị Hương</t>
  </si>
  <si>
    <t>11/03/2000</t>
  </si>
  <si>
    <t>Trần Ánh Ngọc</t>
  </si>
  <si>
    <t>19/08/2000</t>
  </si>
  <si>
    <t>Lê Tấn</t>
  </si>
  <si>
    <t>Nhật</t>
  </si>
  <si>
    <t>16/02/2000</t>
  </si>
  <si>
    <t>Nguyễn Thị Hồng</t>
  </si>
  <si>
    <t>Phước</t>
  </si>
  <si>
    <t>Trần Công</t>
  </si>
  <si>
    <t>Sơn</t>
  </si>
  <si>
    <t>15/11/2000</t>
  </si>
  <si>
    <t>Thủy</t>
  </si>
  <si>
    <t>29/05/2000</t>
  </si>
  <si>
    <t>Đinh Thị</t>
  </si>
  <si>
    <t>Tuyền</t>
  </si>
  <si>
    <t>29/02/2000</t>
  </si>
  <si>
    <t>Vũ Thị Minh</t>
  </si>
  <si>
    <t>02/01/2000</t>
  </si>
  <si>
    <t>Nguyễn Trần Vân</t>
  </si>
  <si>
    <t>Nguyễn Thế</t>
  </si>
  <si>
    <t>Chính</t>
  </si>
  <si>
    <t>30/04/2000</t>
  </si>
  <si>
    <t>Trần Phương</t>
  </si>
  <si>
    <t>Duy</t>
  </si>
  <si>
    <t>01/01/2000</t>
  </si>
  <si>
    <t>Đặng Thị</t>
  </si>
  <si>
    <t>Triều</t>
  </si>
  <si>
    <t>09/04/2000</t>
  </si>
  <si>
    <t>Nguyễn Thị Công</t>
  </si>
  <si>
    <t>06/05/2000</t>
  </si>
  <si>
    <t>Mai</t>
  </si>
  <si>
    <t>Nguyễn Thị Thúy</t>
  </si>
  <si>
    <t>Trịnh Bích</t>
  </si>
  <si>
    <t>Hằng</t>
  </si>
  <si>
    <t>Lê Thị Khánh</t>
  </si>
  <si>
    <t>Nguyễn Thị Quỳnh</t>
  </si>
  <si>
    <t>Lê Thị Hồng</t>
  </si>
  <si>
    <t>Phạm Công</t>
  </si>
  <si>
    <t>Thành</t>
  </si>
  <si>
    <t>Kiều Thị Kim</t>
  </si>
  <si>
    <t>Trần Thị Huỳnh</t>
  </si>
  <si>
    <t>Nguyễn Phương</t>
  </si>
  <si>
    <t>Tống Phước</t>
  </si>
  <si>
    <t>21/11/2000</t>
  </si>
  <si>
    <t>03/06/2000</t>
  </si>
  <si>
    <t>30/08/2000</t>
  </si>
  <si>
    <t>20/01/2000</t>
  </si>
  <si>
    <t>29/01/2000</t>
  </si>
  <si>
    <t>05/01/2000</t>
  </si>
  <si>
    <t>Phan Thị Thanh</t>
  </si>
  <si>
    <t>Nguyễn Hà Mai</t>
  </si>
  <si>
    <t>10/06/2000</t>
  </si>
  <si>
    <t>Lê Như Gia</t>
  </si>
  <si>
    <t>22/03/1999</t>
  </si>
  <si>
    <t xml:space="preserve"> </t>
  </si>
  <si>
    <t>NỘP ĐƠN HOÃN THỰC TẬP TN</t>
  </si>
  <si>
    <t>ĐANG XÉT</t>
  </si>
  <si>
    <t>NỘP ĐƠN XIN CHUYỂN SANG HÌNH THỨC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</si>
</sst>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/>
    <xf numFmtId="0" fontId="8" fillId="0" borderId="0"/>
  </cellStyleXfs>
  <cellXfs count="35">
    <xf numFmtId="0" fontId="0" fillId="0" borderId="0" xfId="0"/>
    <xf numFmtId="0" fontId="4" fillId="0" borderId="0" xfId="3"/>
    <xf numFmtId="0" fontId="4" fillId="0" borderId="0" xfId="2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3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3" fillId="0" borderId="6" xfId="5" applyFont="1" applyBorder="1" applyAlignment="1">
      <alignment vertical="center"/>
    </xf>
    <xf numFmtId="0" fontId="3" fillId="0" borderId="6" xfId="5" applyFont="1" applyBorder="1" applyAlignment="1">
      <alignment horizontal="center" vertical="center"/>
    </xf>
    <xf numFmtId="0" fontId="2" fillId="0" borderId="4" xfId="5" applyNumberFormat="1" applyFont="1" applyBorder="1" applyAlignment="1">
      <alignment horizontal="left" vertical="center"/>
    </xf>
    <xf numFmtId="14" fontId="2" fillId="0" borderId="4" xfId="5" applyNumberFormat="1" applyFont="1" applyBorder="1" applyAlignment="1">
      <alignment horizontal="left" vertical="center"/>
    </xf>
    <xf numFmtId="0" fontId="6" fillId="2" borderId="7" xfId="2" applyFont="1" applyFill="1" applyBorder="1" applyAlignment="1">
      <alignment horizontal="center" vertical="center"/>
    </xf>
    <xf numFmtId="0" fontId="3" fillId="0" borderId="7" xfId="4" quotePrefix="1" applyFont="1" applyFill="1" applyBorder="1" applyAlignment="1">
      <alignment horizontal="center" vertical="center"/>
    </xf>
    <xf numFmtId="0" fontId="2" fillId="0" borderId="8" xfId="5" applyFont="1" applyBorder="1" applyAlignment="1">
      <alignment horizontal="left" vertical="center"/>
    </xf>
    <xf numFmtId="0" fontId="3" fillId="0" borderId="9" xfId="5" applyFont="1" applyBorder="1" applyAlignment="1">
      <alignment vertical="center"/>
    </xf>
    <xf numFmtId="0" fontId="3" fillId="0" borderId="9" xfId="5" applyFont="1" applyBorder="1" applyAlignment="1">
      <alignment horizontal="center" vertical="center"/>
    </xf>
    <xf numFmtId="0" fontId="2" fillId="0" borderId="7" xfId="5" applyNumberFormat="1" applyFont="1" applyBorder="1" applyAlignment="1">
      <alignment horizontal="left" vertical="center"/>
    </xf>
    <xf numFmtId="14" fontId="2" fillId="0" borderId="7" xfId="5" applyNumberFormat="1" applyFont="1" applyBorder="1" applyAlignment="1">
      <alignment horizontal="left" vertical="center"/>
    </xf>
    <xf numFmtId="0" fontId="4" fillId="0" borderId="0" xfId="2" applyFont="1"/>
    <xf numFmtId="9" fontId="3" fillId="0" borderId="4" xfId="1" applyFont="1" applyBorder="1" applyAlignment="1">
      <alignment vertical="center"/>
    </xf>
    <xf numFmtId="9" fontId="3" fillId="0" borderId="7" xfId="1" applyFont="1" applyBorder="1" applyAlignment="1">
      <alignment vertical="center"/>
    </xf>
    <xf numFmtId="0" fontId="6" fillId="3" borderId="7" xfId="2" applyFont="1" applyFill="1" applyBorder="1" applyAlignment="1">
      <alignment horizontal="center" vertical="center"/>
    </xf>
    <xf numFmtId="0" fontId="3" fillId="3" borderId="7" xfId="4" quotePrefix="1" applyFont="1" applyFill="1" applyBorder="1" applyAlignment="1">
      <alignment horizontal="center" vertical="center"/>
    </xf>
    <xf numFmtId="0" fontId="2" fillId="3" borderId="8" xfId="5" applyFont="1" applyFill="1" applyBorder="1" applyAlignment="1">
      <alignment horizontal="left" vertical="center"/>
    </xf>
    <xf numFmtId="0" fontId="3" fillId="3" borderId="9" xfId="5" applyFont="1" applyFill="1" applyBorder="1" applyAlignment="1">
      <alignment vertical="center"/>
    </xf>
    <xf numFmtId="0" fontId="3" fillId="3" borderId="9" xfId="5" applyFont="1" applyFill="1" applyBorder="1" applyAlignment="1">
      <alignment horizontal="center" vertical="center"/>
    </xf>
    <xf numFmtId="0" fontId="2" fillId="3" borderId="7" xfId="5" applyNumberFormat="1" applyFont="1" applyFill="1" applyBorder="1" applyAlignment="1">
      <alignment horizontal="left" vertical="center"/>
    </xf>
    <xf numFmtId="14" fontId="2" fillId="3" borderId="7" xfId="5" applyNumberFormat="1" applyFont="1" applyFill="1" applyBorder="1" applyAlignment="1">
      <alignment horizontal="left" vertical="center"/>
    </xf>
    <xf numFmtId="9" fontId="3" fillId="3" borderId="7" xfId="1" applyFont="1" applyFill="1" applyBorder="1" applyAlignment="1">
      <alignment vertical="center"/>
    </xf>
    <xf numFmtId="0" fontId="4" fillId="3" borderId="0" xfId="3" applyFill="1"/>
  </cellXfs>
  <cellStyles count="6">
    <cellStyle name="Normal" xfId="0" builtinId="0"/>
    <cellStyle name="Normal 2 3" xfId="4" xr:uid="{00000000-0005-0000-0000-000001000000}"/>
    <cellStyle name="Normal 3" xfId="2" xr:uid="{00000000-0005-0000-0000-000002000000}"/>
    <cellStyle name="Normal 4" xfId="3" xr:uid="{00000000-0005-0000-0000-000003000000}"/>
    <cellStyle name="Normal 4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6"/>
  <sheetViews>
    <sheetView tabSelected="1" workbookViewId="0">
      <pane ySplit="1" topLeftCell="A2" activePane="bottomLeft" state="frozen"/>
      <selection pane="bottomLeft" activeCell="J12" sqref="J12"/>
    </sheetView>
  </sheetViews>
  <sheetFormatPr defaultColWidth="9.109375" defaultRowHeight="13.2" x14ac:dyDescent="0.25"/>
  <cols>
    <col min="1" max="1" width="4.6640625" style="23" customWidth="1"/>
    <col min="2" max="2" width="13" style="23" customWidth="1"/>
    <col min="3" max="3" width="16.77734375" style="2" customWidth="1"/>
    <col min="4" max="4" width="7.109375" style="2" customWidth="1"/>
    <col min="5" max="5" width="12.6640625" style="2" customWidth="1"/>
    <col min="6" max="6" width="10.21875" style="23" customWidth="1"/>
    <col min="7" max="7" width="5.44140625" style="23" customWidth="1"/>
    <col min="8" max="8" width="8.109375" style="23" customWidth="1"/>
    <col min="9" max="9" width="9.109375" style="1" customWidth="1"/>
    <col min="10" max="10" width="41.33203125" style="1" bestFit="1" customWidth="1"/>
    <col min="11" max="11" width="10.109375" style="1" bestFit="1" customWidth="1"/>
    <col min="12" max="16384" width="9.109375" style="1"/>
  </cols>
  <sheetData>
    <row r="1" spans="1:10" ht="26.4" x14ac:dyDescent="0.3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/>
    </row>
    <row r="2" spans="1:10" ht="19.2" customHeight="1" x14ac:dyDescent="0.25">
      <c r="A2" s="9">
        <v>1</v>
      </c>
      <c r="B2" s="10">
        <v>24212108774</v>
      </c>
      <c r="C2" s="11" t="s">
        <v>273</v>
      </c>
      <c r="D2" s="12" t="s">
        <v>9</v>
      </c>
      <c r="E2" s="13" t="s">
        <v>274</v>
      </c>
      <c r="F2" s="14" t="s">
        <v>247</v>
      </c>
      <c r="G2" s="15" t="s">
        <v>22</v>
      </c>
      <c r="H2" s="24">
        <v>0</v>
      </c>
      <c r="I2" s="1" t="str">
        <f>RIGHT(E2,3)</f>
        <v>QTH</v>
      </c>
      <c r="J2" s="1" t="s">
        <v>342</v>
      </c>
    </row>
    <row r="3" spans="1:10" ht="19.2" customHeight="1" x14ac:dyDescent="0.25">
      <c r="A3" s="16">
        <f>IF(E3=E2,A2+1,"1")</f>
        <v>2</v>
      </c>
      <c r="B3" s="17">
        <v>24202108735</v>
      </c>
      <c r="C3" s="18" t="s">
        <v>275</v>
      </c>
      <c r="D3" s="19" t="s">
        <v>9</v>
      </c>
      <c r="E3" s="20" t="s">
        <v>274</v>
      </c>
      <c r="F3" s="21" t="s">
        <v>276</v>
      </c>
      <c r="G3" s="22" t="s">
        <v>12</v>
      </c>
      <c r="H3" s="25">
        <v>0</v>
      </c>
      <c r="I3" s="1" t="str">
        <f>RIGHT(E3,3)</f>
        <v>QTH</v>
      </c>
      <c r="J3" s="1" t="s">
        <v>342</v>
      </c>
    </row>
    <row r="4" spans="1:10" ht="19.2" customHeight="1" x14ac:dyDescent="0.25">
      <c r="A4" s="16">
        <f t="shared" ref="A4:A67" si="0">IF(E4=E3,A3+1,"1")</f>
        <v>3</v>
      </c>
      <c r="B4" s="17">
        <v>24202108726</v>
      </c>
      <c r="C4" s="18" t="s">
        <v>306</v>
      </c>
      <c r="D4" s="19" t="s">
        <v>9</v>
      </c>
      <c r="E4" s="20" t="s">
        <v>274</v>
      </c>
      <c r="F4" s="21" t="s">
        <v>264</v>
      </c>
      <c r="G4" s="22" t="s">
        <v>12</v>
      </c>
      <c r="H4" s="25">
        <v>4.6511627906976744E-2</v>
      </c>
      <c r="I4" s="1" t="str">
        <f>RIGHT(E4,3)</f>
        <v>QTH</v>
      </c>
      <c r="J4" s="1" t="s">
        <v>342</v>
      </c>
    </row>
    <row r="5" spans="1:10" ht="19.2" customHeight="1" x14ac:dyDescent="0.25">
      <c r="A5" s="16">
        <f t="shared" si="0"/>
        <v>4</v>
      </c>
      <c r="B5" s="17">
        <v>24212115593</v>
      </c>
      <c r="C5" s="18" t="s">
        <v>307</v>
      </c>
      <c r="D5" s="19" t="s">
        <v>308</v>
      </c>
      <c r="E5" s="20" t="s">
        <v>274</v>
      </c>
      <c r="F5" s="21" t="s">
        <v>309</v>
      </c>
      <c r="G5" s="22" t="s">
        <v>22</v>
      </c>
      <c r="H5" s="25">
        <v>3.2000000000000001E-2</v>
      </c>
      <c r="I5" s="1" t="str">
        <f>RIGHT(E5,3)</f>
        <v>QTH</v>
      </c>
      <c r="J5" s="1" t="s">
        <v>342</v>
      </c>
    </row>
    <row r="6" spans="1:10" ht="19.2" customHeight="1" x14ac:dyDescent="0.25">
      <c r="A6" s="16">
        <f t="shared" si="0"/>
        <v>5</v>
      </c>
      <c r="B6" s="17">
        <v>24202109059</v>
      </c>
      <c r="C6" s="18" t="s">
        <v>277</v>
      </c>
      <c r="D6" s="19" t="s">
        <v>278</v>
      </c>
      <c r="E6" s="20" t="s">
        <v>274</v>
      </c>
      <c r="F6" s="21" t="s">
        <v>279</v>
      </c>
      <c r="G6" s="22" t="s">
        <v>12</v>
      </c>
      <c r="H6" s="25">
        <v>0</v>
      </c>
      <c r="I6" s="1" t="str">
        <f>RIGHT(E6,3)</f>
        <v>QTH</v>
      </c>
      <c r="J6" s="1" t="s">
        <v>342</v>
      </c>
    </row>
    <row r="7" spans="1:10" ht="19.2" customHeight="1" x14ac:dyDescent="0.25">
      <c r="A7" s="16">
        <f t="shared" si="0"/>
        <v>6</v>
      </c>
      <c r="B7" s="17">
        <v>24212106578</v>
      </c>
      <c r="C7" s="18" t="s">
        <v>310</v>
      </c>
      <c r="D7" s="19" t="s">
        <v>311</v>
      </c>
      <c r="E7" s="20" t="s">
        <v>274</v>
      </c>
      <c r="F7" s="21" t="s">
        <v>312</v>
      </c>
      <c r="G7" s="22" t="s">
        <v>22</v>
      </c>
      <c r="H7" s="25">
        <v>3.1746031746031744E-2</v>
      </c>
      <c r="I7" s="1" t="str">
        <f>RIGHT(E7,3)</f>
        <v>QTH</v>
      </c>
      <c r="J7" s="1" t="s">
        <v>342</v>
      </c>
    </row>
    <row r="8" spans="1:10" ht="19.2" customHeight="1" x14ac:dyDescent="0.25">
      <c r="A8" s="16">
        <f t="shared" si="0"/>
        <v>7</v>
      </c>
      <c r="B8" s="17">
        <v>24202110450</v>
      </c>
      <c r="C8" s="18" t="s">
        <v>280</v>
      </c>
      <c r="D8" s="19" t="s">
        <v>14</v>
      </c>
      <c r="E8" s="20" t="s">
        <v>274</v>
      </c>
      <c r="F8" s="21" t="s">
        <v>281</v>
      </c>
      <c r="G8" s="22" t="s">
        <v>12</v>
      </c>
      <c r="H8" s="25">
        <v>0</v>
      </c>
      <c r="I8" s="1" t="str">
        <f>RIGHT(E8,3)</f>
        <v>QTH</v>
      </c>
      <c r="J8" s="1" t="s">
        <v>342</v>
      </c>
    </row>
    <row r="9" spans="1:10" ht="19.2" customHeight="1" x14ac:dyDescent="0.25">
      <c r="A9" s="16">
        <f t="shared" si="0"/>
        <v>8</v>
      </c>
      <c r="B9" s="17">
        <v>24202116369</v>
      </c>
      <c r="C9" s="18" t="s">
        <v>282</v>
      </c>
      <c r="D9" s="19" t="s">
        <v>283</v>
      </c>
      <c r="E9" s="20" t="s">
        <v>274</v>
      </c>
      <c r="F9" s="21" t="s">
        <v>197</v>
      </c>
      <c r="G9" s="22" t="s">
        <v>12</v>
      </c>
      <c r="H9" s="25">
        <v>0</v>
      </c>
      <c r="I9" s="1" t="str">
        <f>RIGHT(E9,3)</f>
        <v>QTH</v>
      </c>
      <c r="J9" s="1" t="s">
        <v>342</v>
      </c>
    </row>
    <row r="10" spans="1:10" ht="19.2" customHeight="1" x14ac:dyDescent="0.25">
      <c r="A10" s="16">
        <f t="shared" si="0"/>
        <v>9</v>
      </c>
      <c r="B10" s="17">
        <v>24202110810</v>
      </c>
      <c r="C10" s="18" t="s">
        <v>284</v>
      </c>
      <c r="D10" s="19" t="s">
        <v>285</v>
      </c>
      <c r="E10" s="20" t="s">
        <v>274</v>
      </c>
      <c r="F10" s="21" t="s">
        <v>286</v>
      </c>
      <c r="G10" s="22" t="s">
        <v>12</v>
      </c>
      <c r="H10" s="25">
        <v>0</v>
      </c>
      <c r="I10" s="1" t="str">
        <f>RIGHT(E10,3)</f>
        <v>QTH</v>
      </c>
      <c r="J10" s="1" t="s">
        <v>342</v>
      </c>
    </row>
    <row r="11" spans="1:10" ht="19.2" customHeight="1" x14ac:dyDescent="0.25">
      <c r="A11" s="16">
        <f t="shared" si="0"/>
        <v>10</v>
      </c>
      <c r="B11" s="17">
        <v>24202107091</v>
      </c>
      <c r="C11" s="18" t="s">
        <v>287</v>
      </c>
      <c r="D11" s="19" t="s">
        <v>176</v>
      </c>
      <c r="E11" s="20" t="s">
        <v>274</v>
      </c>
      <c r="F11" s="21" t="s">
        <v>288</v>
      </c>
      <c r="G11" s="22" t="s">
        <v>12</v>
      </c>
      <c r="H11" s="25">
        <v>0</v>
      </c>
      <c r="I11" s="1" t="str">
        <f>RIGHT(E11,3)</f>
        <v>QTH</v>
      </c>
      <c r="J11" s="1" t="s">
        <v>342</v>
      </c>
    </row>
    <row r="12" spans="1:10" ht="19.2" customHeight="1" x14ac:dyDescent="0.25">
      <c r="A12" s="16">
        <f t="shared" si="0"/>
        <v>11</v>
      </c>
      <c r="B12" s="17">
        <v>24202111276</v>
      </c>
      <c r="C12" s="18" t="s">
        <v>289</v>
      </c>
      <c r="D12" s="19" t="s">
        <v>176</v>
      </c>
      <c r="E12" s="20" t="s">
        <v>274</v>
      </c>
      <c r="F12" s="21" t="s">
        <v>290</v>
      </c>
      <c r="G12" s="22" t="s">
        <v>12</v>
      </c>
      <c r="H12" s="25">
        <v>0</v>
      </c>
      <c r="I12" s="1" t="str">
        <f>RIGHT(E12,3)</f>
        <v>QTH</v>
      </c>
      <c r="J12" s="1" t="s">
        <v>342</v>
      </c>
    </row>
    <row r="13" spans="1:10" ht="19.2" customHeight="1" x14ac:dyDescent="0.25">
      <c r="A13" s="16">
        <f t="shared" si="0"/>
        <v>12</v>
      </c>
      <c r="B13" s="17">
        <v>24212115183</v>
      </c>
      <c r="C13" s="18" t="s">
        <v>291</v>
      </c>
      <c r="D13" s="19" t="s">
        <v>292</v>
      </c>
      <c r="E13" s="20" t="s">
        <v>274</v>
      </c>
      <c r="F13" s="21" t="s">
        <v>293</v>
      </c>
      <c r="G13" s="22" t="s">
        <v>22</v>
      </c>
      <c r="H13" s="25">
        <v>0</v>
      </c>
      <c r="I13" s="1" t="str">
        <f>RIGHT(E13,3)</f>
        <v>QTH</v>
      </c>
      <c r="J13" s="1" t="s">
        <v>342</v>
      </c>
    </row>
    <row r="14" spans="1:10" ht="19.2" customHeight="1" x14ac:dyDescent="0.25">
      <c r="A14" s="16">
        <f t="shared" si="0"/>
        <v>13</v>
      </c>
      <c r="B14" s="17">
        <v>24202112407</v>
      </c>
      <c r="C14" s="18" t="s">
        <v>294</v>
      </c>
      <c r="D14" s="19" t="s">
        <v>295</v>
      </c>
      <c r="E14" s="20" t="s">
        <v>274</v>
      </c>
      <c r="F14" s="21" t="s">
        <v>216</v>
      </c>
      <c r="G14" s="22" t="s">
        <v>12</v>
      </c>
      <c r="H14" s="25">
        <v>0</v>
      </c>
      <c r="I14" s="1" t="str">
        <f>RIGHT(E14,3)</f>
        <v>QTH</v>
      </c>
      <c r="J14" s="1" t="s">
        <v>342</v>
      </c>
    </row>
    <row r="15" spans="1:10" ht="19.2" customHeight="1" x14ac:dyDescent="0.25">
      <c r="A15" s="16">
        <f t="shared" si="0"/>
        <v>14</v>
      </c>
      <c r="B15" s="17">
        <v>24212115415</v>
      </c>
      <c r="C15" s="18" t="s">
        <v>296</v>
      </c>
      <c r="D15" s="19" t="s">
        <v>297</v>
      </c>
      <c r="E15" s="20" t="s">
        <v>274</v>
      </c>
      <c r="F15" s="21" t="s">
        <v>298</v>
      </c>
      <c r="G15" s="22" t="s">
        <v>22</v>
      </c>
      <c r="H15" s="25">
        <v>0</v>
      </c>
      <c r="I15" s="1" t="str">
        <f>RIGHT(E15,3)</f>
        <v>QTH</v>
      </c>
      <c r="J15" s="1" t="s">
        <v>342</v>
      </c>
    </row>
    <row r="16" spans="1:10" ht="19.2" customHeight="1" x14ac:dyDescent="0.25">
      <c r="A16" s="16">
        <f t="shared" si="0"/>
        <v>15</v>
      </c>
      <c r="B16" s="17">
        <v>24202113637</v>
      </c>
      <c r="C16" s="18" t="s">
        <v>280</v>
      </c>
      <c r="D16" s="19" t="s">
        <v>299</v>
      </c>
      <c r="E16" s="20" t="s">
        <v>274</v>
      </c>
      <c r="F16" s="21" t="s">
        <v>300</v>
      </c>
      <c r="G16" s="22" t="s">
        <v>12</v>
      </c>
      <c r="H16" s="25">
        <v>0</v>
      </c>
      <c r="I16" s="1" t="str">
        <f>RIGHT(E16,3)</f>
        <v>QTH</v>
      </c>
      <c r="J16" s="1" t="s">
        <v>342</v>
      </c>
    </row>
    <row r="17" spans="1:10" ht="19.2" customHeight="1" x14ac:dyDescent="0.25">
      <c r="A17" s="16">
        <f t="shared" si="0"/>
        <v>16</v>
      </c>
      <c r="B17" s="17">
        <v>24202114195</v>
      </c>
      <c r="C17" s="18" t="s">
        <v>313</v>
      </c>
      <c r="D17" s="19" t="s">
        <v>314</v>
      </c>
      <c r="E17" s="20" t="s">
        <v>274</v>
      </c>
      <c r="F17" s="21" t="s">
        <v>315</v>
      </c>
      <c r="G17" s="22" t="s">
        <v>12</v>
      </c>
      <c r="H17" s="25">
        <v>1.6E-2</v>
      </c>
      <c r="I17" s="1" t="str">
        <f>RIGHT(E17,3)</f>
        <v>QTH</v>
      </c>
      <c r="J17" s="1" t="s">
        <v>342</v>
      </c>
    </row>
    <row r="18" spans="1:10" ht="19.2" customHeight="1" x14ac:dyDescent="0.25">
      <c r="A18" s="16">
        <f t="shared" si="0"/>
        <v>17</v>
      </c>
      <c r="B18" s="17">
        <v>24202114408</v>
      </c>
      <c r="C18" s="18" t="s">
        <v>301</v>
      </c>
      <c r="D18" s="19" t="s">
        <v>302</v>
      </c>
      <c r="E18" s="20" t="s">
        <v>274</v>
      </c>
      <c r="F18" s="21" t="s">
        <v>303</v>
      </c>
      <c r="G18" s="22" t="s">
        <v>12</v>
      </c>
      <c r="H18" s="25">
        <v>0</v>
      </c>
      <c r="I18" s="1" t="str">
        <f>RIGHT(E18,3)</f>
        <v>QTH</v>
      </c>
      <c r="J18" s="1" t="s">
        <v>342</v>
      </c>
    </row>
    <row r="19" spans="1:10" ht="19.2" customHeight="1" x14ac:dyDescent="0.25">
      <c r="A19" s="16">
        <f t="shared" si="0"/>
        <v>18</v>
      </c>
      <c r="B19" s="17">
        <v>24202114427</v>
      </c>
      <c r="C19" s="18" t="s">
        <v>304</v>
      </c>
      <c r="D19" s="19" t="s">
        <v>302</v>
      </c>
      <c r="E19" s="20" t="s">
        <v>274</v>
      </c>
      <c r="F19" s="21" t="s">
        <v>305</v>
      </c>
      <c r="G19" s="22" t="s">
        <v>12</v>
      </c>
      <c r="H19" s="25">
        <v>0</v>
      </c>
      <c r="I19" s="1" t="str">
        <f>RIGHT(E19,3)</f>
        <v>QTH</v>
      </c>
      <c r="J19" s="1" t="s">
        <v>342</v>
      </c>
    </row>
    <row r="20" spans="1:10" ht="19.2" customHeight="1" x14ac:dyDescent="0.25">
      <c r="A20" s="16">
        <f t="shared" si="0"/>
        <v>19</v>
      </c>
      <c r="B20" s="17">
        <v>24202114708</v>
      </c>
      <c r="C20" s="18" t="s">
        <v>316</v>
      </c>
      <c r="D20" s="19" t="s">
        <v>90</v>
      </c>
      <c r="E20" s="20" t="s">
        <v>274</v>
      </c>
      <c r="F20" s="21" t="s">
        <v>317</v>
      </c>
      <c r="G20" s="22" t="s">
        <v>12</v>
      </c>
      <c r="H20" s="25">
        <v>1.5873015873015872E-2</v>
      </c>
      <c r="I20" s="1" t="str">
        <f>RIGHT(E20,3)</f>
        <v>QTH</v>
      </c>
      <c r="J20" s="1" t="s">
        <v>342</v>
      </c>
    </row>
    <row r="21" spans="1:10" ht="19.2" customHeight="1" x14ac:dyDescent="0.25">
      <c r="A21" s="16" t="str">
        <f t="shared" si="0"/>
        <v>1</v>
      </c>
      <c r="B21" s="17">
        <v>24212108610</v>
      </c>
      <c r="C21" s="18" t="s">
        <v>152</v>
      </c>
      <c r="D21" s="19" t="s">
        <v>153</v>
      </c>
      <c r="E21" s="20" t="s">
        <v>138</v>
      </c>
      <c r="F21" s="21" t="s">
        <v>154</v>
      </c>
      <c r="G21" s="22" t="s">
        <v>22</v>
      </c>
      <c r="H21" s="25">
        <v>3.7313432835820892E-2</v>
      </c>
      <c r="I21" s="1" t="str">
        <f>RIGHT(E21,3)</f>
        <v>QTM</v>
      </c>
      <c r="J21" s="1" t="s">
        <v>342</v>
      </c>
    </row>
    <row r="22" spans="1:10" ht="19.2" customHeight="1" x14ac:dyDescent="0.25">
      <c r="A22" s="16">
        <f t="shared" si="0"/>
        <v>2</v>
      </c>
      <c r="B22" s="17">
        <v>24212108898</v>
      </c>
      <c r="C22" s="18" t="s">
        <v>155</v>
      </c>
      <c r="D22" s="19" t="s">
        <v>35</v>
      </c>
      <c r="E22" s="20" t="s">
        <v>138</v>
      </c>
      <c r="F22" s="21" t="s">
        <v>156</v>
      </c>
      <c r="G22" s="22" t="s">
        <v>22</v>
      </c>
      <c r="H22" s="25">
        <v>2.3076923076923078E-2</v>
      </c>
      <c r="I22" s="1" t="str">
        <f>RIGHT(E22,3)</f>
        <v>QTM</v>
      </c>
      <c r="J22" s="1" t="s">
        <v>342</v>
      </c>
    </row>
    <row r="23" spans="1:10" ht="19.2" customHeight="1" x14ac:dyDescent="0.25">
      <c r="A23" s="16">
        <f t="shared" si="0"/>
        <v>3</v>
      </c>
      <c r="B23" s="17">
        <v>24202215408</v>
      </c>
      <c r="C23" s="18" t="s">
        <v>157</v>
      </c>
      <c r="D23" s="19" t="s">
        <v>158</v>
      </c>
      <c r="E23" s="20" t="s">
        <v>138</v>
      </c>
      <c r="F23" s="21" t="s">
        <v>159</v>
      </c>
      <c r="G23" s="22" t="s">
        <v>12</v>
      </c>
      <c r="H23" s="25">
        <v>2.3076923076923078E-2</v>
      </c>
      <c r="I23" s="1" t="str">
        <f>RIGHT(E23,3)</f>
        <v>QTM</v>
      </c>
      <c r="J23" s="1" t="s">
        <v>342</v>
      </c>
    </row>
    <row r="24" spans="1:10" ht="19.2" customHeight="1" x14ac:dyDescent="0.25">
      <c r="A24" s="16">
        <f t="shared" si="0"/>
        <v>4</v>
      </c>
      <c r="B24" s="17">
        <v>24202108961</v>
      </c>
      <c r="C24" s="18" t="s">
        <v>47</v>
      </c>
      <c r="D24" s="19" t="s">
        <v>158</v>
      </c>
      <c r="E24" s="20" t="s">
        <v>138</v>
      </c>
      <c r="F24" s="21" t="s">
        <v>145</v>
      </c>
      <c r="G24" s="22" t="s">
        <v>12</v>
      </c>
      <c r="H24" s="25">
        <v>4.6153846153846156E-2</v>
      </c>
      <c r="I24" s="1" t="str">
        <f>RIGHT(E24,3)</f>
        <v>QTM</v>
      </c>
      <c r="J24" s="1" t="s">
        <v>342</v>
      </c>
    </row>
    <row r="25" spans="1:10" ht="19.2" customHeight="1" x14ac:dyDescent="0.25">
      <c r="A25" s="16">
        <f t="shared" si="0"/>
        <v>5</v>
      </c>
      <c r="B25" s="17">
        <v>24202208573</v>
      </c>
      <c r="C25" s="18" t="s">
        <v>117</v>
      </c>
      <c r="D25" s="19" t="s">
        <v>160</v>
      </c>
      <c r="E25" s="20" t="s">
        <v>138</v>
      </c>
      <c r="F25" s="21" t="s">
        <v>154</v>
      </c>
      <c r="G25" s="22" t="s">
        <v>12</v>
      </c>
      <c r="H25" s="25">
        <v>2.3076923076923078E-2</v>
      </c>
      <c r="I25" s="1" t="str">
        <f>RIGHT(E25,3)</f>
        <v>QTM</v>
      </c>
      <c r="J25" s="1" t="s">
        <v>342</v>
      </c>
    </row>
    <row r="26" spans="1:10" ht="19.2" customHeight="1" x14ac:dyDescent="0.25">
      <c r="A26" s="16">
        <f t="shared" si="0"/>
        <v>6</v>
      </c>
      <c r="B26" s="17">
        <v>24202207832</v>
      </c>
      <c r="C26" s="18" t="s">
        <v>136</v>
      </c>
      <c r="D26" s="19" t="s">
        <v>137</v>
      </c>
      <c r="E26" s="20" t="s">
        <v>138</v>
      </c>
      <c r="F26" s="21" t="s">
        <v>139</v>
      </c>
      <c r="G26" s="22" t="s">
        <v>12</v>
      </c>
      <c r="H26" s="25">
        <v>0</v>
      </c>
      <c r="I26" s="1" t="str">
        <f>RIGHT(E26,3)</f>
        <v>QTM</v>
      </c>
      <c r="J26" s="1" t="s">
        <v>342</v>
      </c>
    </row>
    <row r="27" spans="1:10" ht="19.2" customHeight="1" x14ac:dyDescent="0.25">
      <c r="A27" s="16">
        <f t="shared" si="0"/>
        <v>7</v>
      </c>
      <c r="B27" s="17">
        <v>24202109224</v>
      </c>
      <c r="C27" s="18" t="s">
        <v>136</v>
      </c>
      <c r="D27" s="19" t="s">
        <v>140</v>
      </c>
      <c r="E27" s="20" t="s">
        <v>138</v>
      </c>
      <c r="F27" s="21" t="s">
        <v>141</v>
      </c>
      <c r="G27" s="22" t="s">
        <v>12</v>
      </c>
      <c r="H27" s="25">
        <v>0</v>
      </c>
      <c r="I27" s="1" t="str">
        <f>RIGHT(E27,3)</f>
        <v>QTM</v>
      </c>
      <c r="J27" s="1" t="s">
        <v>342</v>
      </c>
    </row>
    <row r="28" spans="1:10" ht="19.2" customHeight="1" x14ac:dyDescent="0.25">
      <c r="A28" s="16">
        <f t="shared" si="0"/>
        <v>8</v>
      </c>
      <c r="B28" s="17">
        <v>24212109238</v>
      </c>
      <c r="C28" s="18" t="s">
        <v>161</v>
      </c>
      <c r="D28" s="19" t="s">
        <v>162</v>
      </c>
      <c r="E28" s="20" t="s">
        <v>138</v>
      </c>
      <c r="F28" s="21" t="s">
        <v>163</v>
      </c>
      <c r="G28" s="22" t="s">
        <v>22</v>
      </c>
      <c r="H28" s="25">
        <v>3.7313432835820892E-2</v>
      </c>
      <c r="I28" s="1" t="str">
        <f>RIGHT(E28,3)</f>
        <v>QTM</v>
      </c>
      <c r="J28" s="1" t="s">
        <v>342</v>
      </c>
    </row>
    <row r="29" spans="1:10" ht="19.2" customHeight="1" x14ac:dyDescent="0.25">
      <c r="A29" s="16">
        <f t="shared" si="0"/>
        <v>9</v>
      </c>
      <c r="B29" s="17">
        <v>24202109298</v>
      </c>
      <c r="C29" s="18" t="s">
        <v>164</v>
      </c>
      <c r="D29" s="19" t="s">
        <v>48</v>
      </c>
      <c r="E29" s="20" t="s">
        <v>138</v>
      </c>
      <c r="F29" s="21" t="s">
        <v>165</v>
      </c>
      <c r="G29" s="22" t="s">
        <v>12</v>
      </c>
      <c r="H29" s="25">
        <v>2.3076923076923078E-2</v>
      </c>
      <c r="I29" s="1" t="str">
        <f>RIGHT(E29,3)</f>
        <v>QTM</v>
      </c>
      <c r="J29" s="1" t="s">
        <v>342</v>
      </c>
    </row>
    <row r="30" spans="1:10" ht="19.2" customHeight="1" x14ac:dyDescent="0.25">
      <c r="A30" s="16">
        <f t="shared" si="0"/>
        <v>10</v>
      </c>
      <c r="B30" s="17">
        <v>24202215426</v>
      </c>
      <c r="C30" s="18" t="s">
        <v>142</v>
      </c>
      <c r="D30" s="19" t="s">
        <v>103</v>
      </c>
      <c r="E30" s="20" t="s">
        <v>138</v>
      </c>
      <c r="F30" s="21" t="s">
        <v>79</v>
      </c>
      <c r="G30" s="22" t="s">
        <v>12</v>
      </c>
      <c r="H30" s="25">
        <v>0</v>
      </c>
      <c r="I30" s="1" t="str">
        <f>RIGHT(E30,3)</f>
        <v>QTM</v>
      </c>
      <c r="J30" s="1" t="s">
        <v>342</v>
      </c>
    </row>
    <row r="31" spans="1:10" ht="19.2" customHeight="1" x14ac:dyDescent="0.25">
      <c r="A31" s="16">
        <f t="shared" si="0"/>
        <v>11</v>
      </c>
      <c r="B31" s="17">
        <v>24202216792</v>
      </c>
      <c r="C31" s="18" t="s">
        <v>166</v>
      </c>
      <c r="D31" s="19" t="s">
        <v>167</v>
      </c>
      <c r="E31" s="20" t="s">
        <v>138</v>
      </c>
      <c r="F31" s="21" t="s">
        <v>168</v>
      </c>
      <c r="G31" s="22" t="s">
        <v>12</v>
      </c>
      <c r="H31" s="25">
        <v>2.3076923076923078E-2</v>
      </c>
      <c r="I31" s="1" t="str">
        <f>RIGHT(E31,3)</f>
        <v>QTM</v>
      </c>
      <c r="J31" s="1" t="s">
        <v>342</v>
      </c>
    </row>
    <row r="32" spans="1:10" ht="19.2" customHeight="1" x14ac:dyDescent="0.25">
      <c r="A32" s="16">
        <f t="shared" si="0"/>
        <v>12</v>
      </c>
      <c r="B32" s="17">
        <v>24202109781</v>
      </c>
      <c r="C32" s="18" t="s">
        <v>169</v>
      </c>
      <c r="D32" s="19" t="s">
        <v>167</v>
      </c>
      <c r="E32" s="20" t="s">
        <v>138</v>
      </c>
      <c r="F32" s="21" t="s">
        <v>170</v>
      </c>
      <c r="G32" s="22" t="s">
        <v>12</v>
      </c>
      <c r="H32" s="25">
        <v>2.9850746268656716E-2</v>
      </c>
      <c r="I32" s="1" t="str">
        <f>RIGHT(E32,3)</f>
        <v>QTM</v>
      </c>
      <c r="J32" s="1" t="s">
        <v>342</v>
      </c>
    </row>
    <row r="33" spans="1:11" ht="19.2" customHeight="1" x14ac:dyDescent="0.25">
      <c r="A33" s="16">
        <f t="shared" si="0"/>
        <v>13</v>
      </c>
      <c r="B33" s="17">
        <v>24202215439</v>
      </c>
      <c r="C33" s="18" t="s">
        <v>143</v>
      </c>
      <c r="D33" s="19" t="s">
        <v>144</v>
      </c>
      <c r="E33" s="20" t="s">
        <v>138</v>
      </c>
      <c r="F33" s="21" t="s">
        <v>145</v>
      </c>
      <c r="G33" s="22" t="s">
        <v>12</v>
      </c>
      <c r="H33" s="25">
        <v>0</v>
      </c>
      <c r="I33" s="1" t="str">
        <f>RIGHT(E33,3)</f>
        <v>QTM</v>
      </c>
      <c r="J33" s="1" t="s">
        <v>342</v>
      </c>
    </row>
    <row r="34" spans="1:11" ht="19.2" customHeight="1" x14ac:dyDescent="0.25">
      <c r="A34" s="16">
        <f t="shared" si="0"/>
        <v>14</v>
      </c>
      <c r="B34" s="17">
        <v>24202110462</v>
      </c>
      <c r="C34" s="18" t="s">
        <v>171</v>
      </c>
      <c r="D34" s="19" t="s">
        <v>14</v>
      </c>
      <c r="E34" s="20" t="s">
        <v>138</v>
      </c>
      <c r="F34" s="21" t="s">
        <v>172</v>
      </c>
      <c r="G34" s="22" t="s">
        <v>12</v>
      </c>
      <c r="H34" s="25">
        <v>2.3076923076923078E-2</v>
      </c>
      <c r="I34" s="1" t="str">
        <f>RIGHT(E34,3)</f>
        <v>QTM</v>
      </c>
      <c r="J34" s="1" t="s">
        <v>342</v>
      </c>
    </row>
    <row r="35" spans="1:11" ht="19.2" customHeight="1" x14ac:dyDescent="0.25">
      <c r="A35" s="16">
        <f t="shared" si="0"/>
        <v>15</v>
      </c>
      <c r="B35" s="17">
        <v>24202110710</v>
      </c>
      <c r="C35" s="18" t="s">
        <v>173</v>
      </c>
      <c r="D35" s="19" t="s">
        <v>174</v>
      </c>
      <c r="E35" s="20" t="s">
        <v>138</v>
      </c>
      <c r="F35" s="21" t="s">
        <v>175</v>
      </c>
      <c r="G35" s="22" t="s">
        <v>12</v>
      </c>
      <c r="H35" s="25">
        <v>2.3076923076923078E-2</v>
      </c>
      <c r="I35" s="1" t="str">
        <f>RIGHT(E35,3)</f>
        <v>QTM</v>
      </c>
      <c r="J35" s="1" t="s">
        <v>342</v>
      </c>
    </row>
    <row r="36" spans="1:11" ht="19.2" customHeight="1" x14ac:dyDescent="0.25">
      <c r="A36" s="16">
        <f t="shared" si="0"/>
        <v>16</v>
      </c>
      <c r="B36" s="17">
        <v>24202111262</v>
      </c>
      <c r="C36" s="18" t="s">
        <v>83</v>
      </c>
      <c r="D36" s="19" t="s">
        <v>176</v>
      </c>
      <c r="E36" s="20" t="s">
        <v>138</v>
      </c>
      <c r="F36" s="21" t="s">
        <v>71</v>
      </c>
      <c r="G36" s="22" t="s">
        <v>12</v>
      </c>
      <c r="H36" s="25">
        <v>4.4776119402985072E-2</v>
      </c>
      <c r="I36" s="1" t="str">
        <f>RIGHT(E36,3)</f>
        <v>QTM</v>
      </c>
      <c r="J36" s="1" t="s">
        <v>342</v>
      </c>
    </row>
    <row r="37" spans="1:11" ht="19.2" customHeight="1" x14ac:dyDescent="0.25">
      <c r="A37" s="16">
        <f t="shared" si="0"/>
        <v>17</v>
      </c>
      <c r="B37" s="17">
        <v>24202215190</v>
      </c>
      <c r="C37" s="18" t="s">
        <v>177</v>
      </c>
      <c r="D37" s="19" t="s">
        <v>54</v>
      </c>
      <c r="E37" s="20" t="s">
        <v>138</v>
      </c>
      <c r="F37" s="21" t="s">
        <v>178</v>
      </c>
      <c r="G37" s="22" t="s">
        <v>12</v>
      </c>
      <c r="H37" s="25">
        <v>2.2388059701492536E-2</v>
      </c>
      <c r="I37" s="1" t="str">
        <f>RIGHT(E37,3)</f>
        <v>QTM</v>
      </c>
      <c r="J37" s="1" t="s">
        <v>342</v>
      </c>
    </row>
    <row r="38" spans="1:11" ht="19.2" customHeight="1" x14ac:dyDescent="0.25">
      <c r="A38" s="16">
        <f t="shared" si="0"/>
        <v>18</v>
      </c>
      <c r="B38" s="17">
        <v>24202111635</v>
      </c>
      <c r="C38" s="18" t="s">
        <v>179</v>
      </c>
      <c r="D38" s="19" t="s">
        <v>24</v>
      </c>
      <c r="E38" s="20" t="s">
        <v>138</v>
      </c>
      <c r="F38" s="21" t="s">
        <v>180</v>
      </c>
      <c r="G38" s="22" t="s">
        <v>12</v>
      </c>
      <c r="H38" s="25">
        <v>4.6153846153846156E-2</v>
      </c>
      <c r="I38" s="1" t="str">
        <f>RIGHT(E38,3)</f>
        <v>QTM</v>
      </c>
      <c r="J38" s="1" t="s">
        <v>342</v>
      </c>
    </row>
    <row r="39" spans="1:11" s="34" customFormat="1" ht="19.2" customHeight="1" x14ac:dyDescent="0.25">
      <c r="A39" s="26">
        <f t="shared" si="0"/>
        <v>19</v>
      </c>
      <c r="B39" s="27">
        <v>24202207456</v>
      </c>
      <c r="C39" s="28" t="s">
        <v>181</v>
      </c>
      <c r="D39" s="29" t="s">
        <v>24</v>
      </c>
      <c r="E39" s="30" t="s">
        <v>138</v>
      </c>
      <c r="F39" s="31" t="s">
        <v>182</v>
      </c>
      <c r="G39" s="32" t="s">
        <v>12</v>
      </c>
      <c r="H39" s="33">
        <v>4.6153846153846156E-2</v>
      </c>
      <c r="I39" s="34" t="str">
        <f>RIGHT(E39,3)</f>
        <v>QTM</v>
      </c>
      <c r="J39" s="34" t="s">
        <v>343</v>
      </c>
      <c r="K39" s="34" t="s">
        <v>344</v>
      </c>
    </row>
    <row r="40" spans="1:11" ht="19.2" customHeight="1" x14ac:dyDescent="0.25">
      <c r="A40" s="16">
        <f t="shared" si="0"/>
        <v>20</v>
      </c>
      <c r="B40" s="17">
        <v>24202115834</v>
      </c>
      <c r="C40" s="18" t="s">
        <v>83</v>
      </c>
      <c r="D40" s="19" t="s">
        <v>183</v>
      </c>
      <c r="E40" s="20" t="s">
        <v>138</v>
      </c>
      <c r="F40" s="21" t="s">
        <v>184</v>
      </c>
      <c r="G40" s="22" t="s">
        <v>12</v>
      </c>
      <c r="H40" s="25">
        <v>3.7313432835820892E-2</v>
      </c>
      <c r="I40" s="1" t="str">
        <f>RIGHT(E40,3)</f>
        <v>QTM</v>
      </c>
      <c r="J40" s="1" t="s">
        <v>342</v>
      </c>
    </row>
    <row r="41" spans="1:11" ht="19.2" customHeight="1" x14ac:dyDescent="0.25">
      <c r="A41" s="16">
        <f t="shared" si="0"/>
        <v>21</v>
      </c>
      <c r="B41" s="17">
        <v>24202113389</v>
      </c>
      <c r="C41" s="18" t="s">
        <v>146</v>
      </c>
      <c r="D41" s="19" t="s">
        <v>147</v>
      </c>
      <c r="E41" s="20" t="s">
        <v>138</v>
      </c>
      <c r="F41" s="21" t="s">
        <v>148</v>
      </c>
      <c r="G41" s="22" t="s">
        <v>12</v>
      </c>
      <c r="H41" s="25">
        <v>0</v>
      </c>
      <c r="I41" s="1" t="str">
        <f>RIGHT(E41,3)</f>
        <v>QTM</v>
      </c>
      <c r="J41" s="1" t="s">
        <v>342</v>
      </c>
    </row>
    <row r="42" spans="1:11" ht="19.2" customHeight="1" x14ac:dyDescent="0.25">
      <c r="A42" s="16">
        <f t="shared" si="0"/>
        <v>22</v>
      </c>
      <c r="B42" s="17">
        <v>24202113458</v>
      </c>
      <c r="C42" s="18" t="s">
        <v>149</v>
      </c>
      <c r="D42" s="19" t="s">
        <v>150</v>
      </c>
      <c r="E42" s="20" t="s">
        <v>138</v>
      </c>
      <c r="F42" s="21" t="s">
        <v>151</v>
      </c>
      <c r="G42" s="22" t="s">
        <v>12</v>
      </c>
      <c r="H42" s="25">
        <v>0</v>
      </c>
      <c r="I42" s="1" t="str">
        <f>RIGHT(E42,3)</f>
        <v>QTM</v>
      </c>
      <c r="J42" s="1" t="s">
        <v>342</v>
      </c>
    </row>
    <row r="43" spans="1:11" ht="19.2" customHeight="1" x14ac:dyDescent="0.25">
      <c r="A43" s="16">
        <f t="shared" si="0"/>
        <v>23</v>
      </c>
      <c r="B43" s="17">
        <v>24202114164</v>
      </c>
      <c r="C43" s="18" t="s">
        <v>185</v>
      </c>
      <c r="D43" s="19" t="s">
        <v>73</v>
      </c>
      <c r="E43" s="20" t="s">
        <v>138</v>
      </c>
      <c r="F43" s="21" t="s">
        <v>186</v>
      </c>
      <c r="G43" s="22" t="s">
        <v>12</v>
      </c>
      <c r="H43" s="25">
        <v>2.3076923076923078E-2</v>
      </c>
      <c r="I43" s="1" t="str">
        <f>RIGHT(E43,3)</f>
        <v>QTM</v>
      </c>
      <c r="J43" s="1" t="s">
        <v>342</v>
      </c>
    </row>
    <row r="44" spans="1:11" ht="19.2" customHeight="1" x14ac:dyDescent="0.25">
      <c r="A44" s="16">
        <f t="shared" si="0"/>
        <v>24</v>
      </c>
      <c r="B44" s="17">
        <v>24205107881</v>
      </c>
      <c r="C44" s="18" t="s">
        <v>187</v>
      </c>
      <c r="D44" s="19" t="s">
        <v>73</v>
      </c>
      <c r="E44" s="20" t="s">
        <v>138</v>
      </c>
      <c r="F44" s="21" t="s">
        <v>188</v>
      </c>
      <c r="G44" s="22" t="s">
        <v>12</v>
      </c>
      <c r="H44" s="25">
        <v>4.6153846153846156E-2</v>
      </c>
      <c r="I44" s="1" t="str">
        <f>RIGHT(E44,3)</f>
        <v>QTM</v>
      </c>
      <c r="J44" s="1" t="s">
        <v>342</v>
      </c>
    </row>
    <row r="45" spans="1:11" s="34" customFormat="1" ht="19.2" customHeight="1" x14ac:dyDescent="0.25">
      <c r="A45" s="26">
        <f t="shared" si="0"/>
        <v>25</v>
      </c>
      <c r="B45" s="27">
        <v>24202110569</v>
      </c>
      <c r="C45" s="28" t="s">
        <v>189</v>
      </c>
      <c r="D45" s="29" t="s">
        <v>190</v>
      </c>
      <c r="E45" s="30" t="s">
        <v>138</v>
      </c>
      <c r="F45" s="31" t="s">
        <v>191</v>
      </c>
      <c r="G45" s="32" t="s">
        <v>12</v>
      </c>
      <c r="H45" s="33">
        <v>2.3076923076923078E-2</v>
      </c>
      <c r="I45" s="34" t="str">
        <f>RIGHT(E45,3)</f>
        <v>QTM</v>
      </c>
      <c r="J45" s="34" t="s">
        <v>343</v>
      </c>
      <c r="K45" s="34" t="s">
        <v>344</v>
      </c>
    </row>
    <row r="46" spans="1:11" ht="19.2" customHeight="1" x14ac:dyDescent="0.25">
      <c r="A46" s="16">
        <f t="shared" si="0"/>
        <v>26</v>
      </c>
      <c r="B46" s="17">
        <v>24202114966</v>
      </c>
      <c r="C46" s="18" t="s">
        <v>192</v>
      </c>
      <c r="D46" s="19" t="s">
        <v>134</v>
      </c>
      <c r="E46" s="20" t="s">
        <v>138</v>
      </c>
      <c r="F46" s="21" t="s">
        <v>193</v>
      </c>
      <c r="G46" s="22" t="s">
        <v>12</v>
      </c>
      <c r="H46" s="25">
        <v>2.3076923076923078E-2</v>
      </c>
      <c r="I46" s="1" t="str">
        <f>RIGHT(E46,3)</f>
        <v>QTM</v>
      </c>
      <c r="J46" s="1" t="s">
        <v>342</v>
      </c>
    </row>
    <row r="47" spans="1:11" ht="19.2" customHeight="1" x14ac:dyDescent="0.25">
      <c r="A47" s="16" t="str">
        <f t="shared" si="0"/>
        <v>1</v>
      </c>
      <c r="B47" s="17">
        <v>24202715783</v>
      </c>
      <c r="C47" s="18" t="s">
        <v>94</v>
      </c>
      <c r="D47" s="19" t="s">
        <v>95</v>
      </c>
      <c r="E47" s="20" t="s">
        <v>96</v>
      </c>
      <c r="F47" s="21" t="s">
        <v>97</v>
      </c>
      <c r="G47" s="22" t="s">
        <v>12</v>
      </c>
      <c r="H47" s="25">
        <v>0</v>
      </c>
      <c r="I47" s="1" t="str">
        <f>RIGHT(E47,3)</f>
        <v>QNT</v>
      </c>
      <c r="J47" s="1" t="s">
        <v>342</v>
      </c>
    </row>
    <row r="48" spans="1:11" ht="19.2" customHeight="1" x14ac:dyDescent="0.25">
      <c r="A48" s="16">
        <f t="shared" si="0"/>
        <v>2</v>
      </c>
      <c r="B48" s="17">
        <v>24212706833</v>
      </c>
      <c r="C48" s="18" t="s">
        <v>98</v>
      </c>
      <c r="D48" s="19" t="s">
        <v>40</v>
      </c>
      <c r="E48" s="20" t="s">
        <v>96</v>
      </c>
      <c r="F48" s="21" t="s">
        <v>99</v>
      </c>
      <c r="G48" s="22" t="s">
        <v>22</v>
      </c>
      <c r="H48" s="25">
        <v>0</v>
      </c>
      <c r="I48" s="1" t="str">
        <f>RIGHT(E48,3)</f>
        <v>QNT</v>
      </c>
      <c r="J48" s="1" t="s">
        <v>342</v>
      </c>
    </row>
    <row r="49" spans="1:10" ht="19.2" customHeight="1" x14ac:dyDescent="0.25">
      <c r="A49" s="16">
        <f t="shared" si="0"/>
        <v>3</v>
      </c>
      <c r="B49" s="17">
        <v>24212700123</v>
      </c>
      <c r="C49" s="18" t="s">
        <v>100</v>
      </c>
      <c r="D49" s="19" t="s">
        <v>43</v>
      </c>
      <c r="E49" s="20" t="s">
        <v>96</v>
      </c>
      <c r="F49" s="21" t="s">
        <v>101</v>
      </c>
      <c r="G49" s="22" t="s">
        <v>22</v>
      </c>
      <c r="H49" s="25">
        <v>0</v>
      </c>
      <c r="I49" s="1" t="str">
        <f>RIGHT(E49,3)</f>
        <v>QNT</v>
      </c>
      <c r="J49" s="1" t="s">
        <v>342</v>
      </c>
    </row>
    <row r="50" spans="1:10" ht="19.2" customHeight="1" x14ac:dyDescent="0.25">
      <c r="A50" s="16">
        <f t="shared" si="0"/>
        <v>4</v>
      </c>
      <c r="B50" s="17">
        <v>24202707225</v>
      </c>
      <c r="C50" s="18" t="s">
        <v>102</v>
      </c>
      <c r="D50" s="19" t="s">
        <v>103</v>
      </c>
      <c r="E50" s="20" t="s">
        <v>96</v>
      </c>
      <c r="F50" s="21" t="s">
        <v>104</v>
      </c>
      <c r="G50" s="22" t="s">
        <v>12</v>
      </c>
      <c r="H50" s="25">
        <v>0</v>
      </c>
      <c r="I50" s="1" t="str">
        <f>RIGHT(E50,3)</f>
        <v>QNT</v>
      </c>
      <c r="J50" s="1" t="s">
        <v>342</v>
      </c>
    </row>
    <row r="51" spans="1:10" ht="19.2" customHeight="1" x14ac:dyDescent="0.25">
      <c r="A51" s="16">
        <f t="shared" si="0"/>
        <v>5</v>
      </c>
      <c r="B51" s="17">
        <v>2320716788</v>
      </c>
      <c r="C51" s="18" t="s">
        <v>105</v>
      </c>
      <c r="D51" s="19" t="s">
        <v>106</v>
      </c>
      <c r="E51" s="20" t="s">
        <v>96</v>
      </c>
      <c r="F51" s="21" t="s">
        <v>107</v>
      </c>
      <c r="G51" s="22" t="s">
        <v>12</v>
      </c>
      <c r="H51" s="25">
        <v>0</v>
      </c>
      <c r="I51" s="1" t="str">
        <f>RIGHT(E51,3)</f>
        <v>QNT</v>
      </c>
      <c r="J51" s="1" t="s">
        <v>342</v>
      </c>
    </row>
    <row r="52" spans="1:10" ht="19.2" customHeight="1" x14ac:dyDescent="0.25">
      <c r="A52" s="16">
        <f t="shared" si="0"/>
        <v>6</v>
      </c>
      <c r="B52" s="17">
        <v>24202715467</v>
      </c>
      <c r="C52" s="18" t="s">
        <v>108</v>
      </c>
      <c r="D52" s="19" t="s">
        <v>51</v>
      </c>
      <c r="E52" s="20" t="s">
        <v>96</v>
      </c>
      <c r="F52" s="21" t="s">
        <v>109</v>
      </c>
      <c r="G52" s="22" t="s">
        <v>12</v>
      </c>
      <c r="H52" s="25">
        <v>0</v>
      </c>
      <c r="I52" s="1" t="str">
        <f>RIGHT(E52,3)</f>
        <v>QNT</v>
      </c>
      <c r="J52" s="1" t="s">
        <v>342</v>
      </c>
    </row>
    <row r="53" spans="1:10" ht="19.2" customHeight="1" x14ac:dyDescent="0.25">
      <c r="A53" s="16">
        <f t="shared" si="0"/>
        <v>7</v>
      </c>
      <c r="B53" s="17">
        <v>24202111455</v>
      </c>
      <c r="C53" s="18" t="s">
        <v>110</v>
      </c>
      <c r="D53" s="19" t="s">
        <v>54</v>
      </c>
      <c r="E53" s="20" t="s">
        <v>96</v>
      </c>
      <c r="F53" s="21" t="s">
        <v>111</v>
      </c>
      <c r="G53" s="22" t="s">
        <v>12</v>
      </c>
      <c r="H53" s="25">
        <v>0</v>
      </c>
      <c r="I53" s="1" t="str">
        <f>RIGHT(E53,3)</f>
        <v>QNT</v>
      </c>
      <c r="J53" s="1" t="s">
        <v>342</v>
      </c>
    </row>
    <row r="54" spans="1:10" ht="19.2" customHeight="1" x14ac:dyDescent="0.25">
      <c r="A54" s="16">
        <f t="shared" si="0"/>
        <v>8</v>
      </c>
      <c r="B54" s="17">
        <v>24203215752</v>
      </c>
      <c r="C54" s="18" t="s">
        <v>112</v>
      </c>
      <c r="D54" s="19" t="s">
        <v>54</v>
      </c>
      <c r="E54" s="20" t="s">
        <v>96</v>
      </c>
      <c r="F54" s="21" t="s">
        <v>113</v>
      </c>
      <c r="G54" s="22" t="s">
        <v>12</v>
      </c>
      <c r="H54" s="25">
        <v>0</v>
      </c>
      <c r="I54" s="1" t="str">
        <f>RIGHT(E54,3)</f>
        <v>QNT</v>
      </c>
      <c r="J54" s="1" t="s">
        <v>342</v>
      </c>
    </row>
    <row r="55" spans="1:10" ht="19.2" customHeight="1" x14ac:dyDescent="0.25">
      <c r="A55" s="16">
        <f t="shared" si="0"/>
        <v>9</v>
      </c>
      <c r="B55" s="17">
        <v>24202707150</v>
      </c>
      <c r="C55" s="18" t="s">
        <v>114</v>
      </c>
      <c r="D55" s="19" t="s">
        <v>115</v>
      </c>
      <c r="E55" s="20" t="s">
        <v>96</v>
      </c>
      <c r="F55" s="21" t="s">
        <v>116</v>
      </c>
      <c r="G55" s="22" t="s">
        <v>12</v>
      </c>
      <c r="H55" s="25">
        <v>0</v>
      </c>
      <c r="I55" s="1" t="str">
        <f>RIGHT(E55,3)</f>
        <v>QNT</v>
      </c>
      <c r="J55" s="1" t="s">
        <v>342</v>
      </c>
    </row>
    <row r="56" spans="1:10" ht="19.2" customHeight="1" x14ac:dyDescent="0.25">
      <c r="A56" s="16">
        <f t="shared" si="0"/>
        <v>10</v>
      </c>
      <c r="B56" s="17">
        <v>24202115879</v>
      </c>
      <c r="C56" s="18" t="s">
        <v>117</v>
      </c>
      <c r="D56" s="19" t="s">
        <v>118</v>
      </c>
      <c r="E56" s="20" t="s">
        <v>96</v>
      </c>
      <c r="F56" s="21" t="s">
        <v>119</v>
      </c>
      <c r="G56" s="22" t="s">
        <v>12</v>
      </c>
      <c r="H56" s="25">
        <v>0</v>
      </c>
      <c r="I56" s="1" t="str">
        <f>RIGHT(E56,3)</f>
        <v>QNT</v>
      </c>
      <c r="J56" s="1" t="s">
        <v>342</v>
      </c>
    </row>
    <row r="57" spans="1:10" ht="19.2" customHeight="1" x14ac:dyDescent="0.25">
      <c r="A57" s="16">
        <f t="shared" si="0"/>
        <v>11</v>
      </c>
      <c r="B57" s="17">
        <v>24202715816</v>
      </c>
      <c r="C57" s="18" t="s">
        <v>120</v>
      </c>
      <c r="D57" s="19" t="s">
        <v>121</v>
      </c>
      <c r="E57" s="20" t="s">
        <v>96</v>
      </c>
      <c r="F57" s="21" t="s">
        <v>122</v>
      </c>
      <c r="G57" s="22" t="s">
        <v>12</v>
      </c>
      <c r="H57" s="25">
        <v>0</v>
      </c>
      <c r="I57" s="1" t="str">
        <f>RIGHT(E57,3)</f>
        <v>QNT</v>
      </c>
      <c r="J57" s="1" t="s">
        <v>342</v>
      </c>
    </row>
    <row r="58" spans="1:10" ht="19.2" customHeight="1" x14ac:dyDescent="0.25">
      <c r="A58" s="16">
        <f t="shared" si="0"/>
        <v>12</v>
      </c>
      <c r="B58" s="17">
        <v>24202704682</v>
      </c>
      <c r="C58" s="18" t="s">
        <v>123</v>
      </c>
      <c r="D58" s="19" t="s">
        <v>70</v>
      </c>
      <c r="E58" s="20" t="s">
        <v>96</v>
      </c>
      <c r="F58" s="21" t="s">
        <v>124</v>
      </c>
      <c r="G58" s="22" t="s">
        <v>12</v>
      </c>
      <c r="H58" s="25">
        <v>0</v>
      </c>
      <c r="I58" s="1" t="str">
        <f>RIGHT(E58,3)</f>
        <v>QNT</v>
      </c>
      <c r="J58" s="1" t="s">
        <v>342</v>
      </c>
    </row>
    <row r="59" spans="1:10" ht="19.2" customHeight="1" x14ac:dyDescent="0.25">
      <c r="A59" s="16">
        <f t="shared" si="0"/>
        <v>13</v>
      </c>
      <c r="B59" s="17">
        <v>24202715815</v>
      </c>
      <c r="C59" s="18" t="s">
        <v>125</v>
      </c>
      <c r="D59" s="19" t="s">
        <v>70</v>
      </c>
      <c r="E59" s="20" t="s">
        <v>96</v>
      </c>
      <c r="F59" s="21" t="s">
        <v>126</v>
      </c>
      <c r="G59" s="22" t="s">
        <v>12</v>
      </c>
      <c r="H59" s="25">
        <v>0</v>
      </c>
      <c r="I59" s="1" t="str">
        <f>RIGHT(E59,3)</f>
        <v>QNT</v>
      </c>
      <c r="J59" s="1" t="s">
        <v>342</v>
      </c>
    </row>
    <row r="60" spans="1:10" ht="19.2" customHeight="1" x14ac:dyDescent="0.25">
      <c r="A60" s="16">
        <f t="shared" si="0"/>
        <v>14</v>
      </c>
      <c r="B60" s="17">
        <v>24212706423</v>
      </c>
      <c r="C60" s="18" t="s">
        <v>127</v>
      </c>
      <c r="D60" s="19" t="s">
        <v>30</v>
      </c>
      <c r="E60" s="20" t="s">
        <v>96</v>
      </c>
      <c r="F60" s="21" t="s">
        <v>44</v>
      </c>
      <c r="G60" s="22" t="s">
        <v>22</v>
      </c>
      <c r="H60" s="25">
        <v>0</v>
      </c>
      <c r="I60" s="1" t="str">
        <f>RIGHT(E60,3)</f>
        <v>QNT</v>
      </c>
      <c r="J60" s="1" t="s">
        <v>342</v>
      </c>
    </row>
    <row r="61" spans="1:10" ht="19.2" customHeight="1" x14ac:dyDescent="0.25">
      <c r="A61" s="16">
        <f t="shared" si="0"/>
        <v>15</v>
      </c>
      <c r="B61" s="17">
        <v>24202704739</v>
      </c>
      <c r="C61" s="18" t="s">
        <v>128</v>
      </c>
      <c r="D61" s="19" t="s">
        <v>81</v>
      </c>
      <c r="E61" s="20" t="s">
        <v>96</v>
      </c>
      <c r="F61" s="21" t="s">
        <v>129</v>
      </c>
      <c r="G61" s="22" t="s">
        <v>12</v>
      </c>
      <c r="H61" s="25">
        <v>0</v>
      </c>
      <c r="I61" s="1" t="str">
        <f>RIGHT(E61,3)</f>
        <v>QNT</v>
      </c>
      <c r="J61" s="1" t="s">
        <v>342</v>
      </c>
    </row>
    <row r="62" spans="1:10" ht="19.2" customHeight="1" x14ac:dyDescent="0.25">
      <c r="A62" s="16">
        <f t="shared" si="0"/>
        <v>16</v>
      </c>
      <c r="B62" s="17">
        <v>24202716593</v>
      </c>
      <c r="C62" s="18" t="s">
        <v>130</v>
      </c>
      <c r="D62" s="19" t="s">
        <v>131</v>
      </c>
      <c r="E62" s="20" t="s">
        <v>96</v>
      </c>
      <c r="F62" s="21" t="s">
        <v>132</v>
      </c>
      <c r="G62" s="22" t="s">
        <v>12</v>
      </c>
      <c r="H62" s="25">
        <v>0</v>
      </c>
      <c r="I62" s="1" t="str">
        <f>RIGHT(E62,3)</f>
        <v>QNT</v>
      </c>
      <c r="J62" s="1" t="s">
        <v>342</v>
      </c>
    </row>
    <row r="63" spans="1:10" ht="19.2" customHeight="1" x14ac:dyDescent="0.25">
      <c r="A63" s="16">
        <f t="shared" si="0"/>
        <v>17</v>
      </c>
      <c r="B63" s="17">
        <v>24202715708</v>
      </c>
      <c r="C63" s="18" t="s">
        <v>133</v>
      </c>
      <c r="D63" s="19" t="s">
        <v>134</v>
      </c>
      <c r="E63" s="20" t="s">
        <v>96</v>
      </c>
      <c r="F63" s="21" t="s">
        <v>135</v>
      </c>
      <c r="G63" s="22" t="s">
        <v>12</v>
      </c>
      <c r="H63" s="25">
        <v>0</v>
      </c>
      <c r="I63" s="1" t="str">
        <f>RIGHT(E63,3)</f>
        <v>QNT</v>
      </c>
      <c r="J63" s="1" t="s">
        <v>342</v>
      </c>
    </row>
    <row r="64" spans="1:10" ht="19.2" customHeight="1" x14ac:dyDescent="0.25">
      <c r="A64" s="16" t="str">
        <f t="shared" si="0"/>
        <v>1</v>
      </c>
      <c r="B64" s="17">
        <v>24202816477</v>
      </c>
      <c r="C64" s="18" t="s">
        <v>8</v>
      </c>
      <c r="D64" s="19" t="s">
        <v>9</v>
      </c>
      <c r="E64" s="20" t="s">
        <v>10</v>
      </c>
      <c r="F64" s="21" t="s">
        <v>11</v>
      </c>
      <c r="G64" s="22" t="s">
        <v>12</v>
      </c>
      <c r="H64" s="25">
        <v>0</v>
      </c>
      <c r="I64" s="1" t="str">
        <f>RIGHT(E64,3)</f>
        <v>QTD</v>
      </c>
      <c r="J64" s="1" t="s">
        <v>342</v>
      </c>
    </row>
    <row r="65" spans="1:10" ht="19.2" customHeight="1" x14ac:dyDescent="0.25">
      <c r="A65" s="16">
        <f t="shared" si="0"/>
        <v>2</v>
      </c>
      <c r="B65" s="17">
        <v>24212816788</v>
      </c>
      <c r="C65" s="18" t="s">
        <v>32</v>
      </c>
      <c r="D65" s="19" t="s">
        <v>9</v>
      </c>
      <c r="E65" s="20" t="s">
        <v>10</v>
      </c>
      <c r="F65" s="21" t="s">
        <v>33</v>
      </c>
      <c r="G65" s="22" t="s">
        <v>22</v>
      </c>
      <c r="H65" s="25">
        <v>2.3076923076923078E-2</v>
      </c>
      <c r="I65" s="1" t="str">
        <f>RIGHT(E65,3)</f>
        <v>QTD</v>
      </c>
      <c r="J65" s="1" t="s">
        <v>342</v>
      </c>
    </row>
    <row r="66" spans="1:10" ht="19.2" customHeight="1" x14ac:dyDescent="0.25">
      <c r="A66" s="16">
        <f t="shared" si="0"/>
        <v>3</v>
      </c>
      <c r="B66" s="17">
        <v>24212807314</v>
      </c>
      <c r="C66" s="18" t="s">
        <v>34</v>
      </c>
      <c r="D66" s="19" t="s">
        <v>35</v>
      </c>
      <c r="E66" s="20" t="s">
        <v>10</v>
      </c>
      <c r="F66" s="21" t="s">
        <v>36</v>
      </c>
      <c r="G66" s="22" t="s">
        <v>22</v>
      </c>
      <c r="H66" s="25">
        <v>2.9850746268656716E-2</v>
      </c>
      <c r="I66" s="1" t="str">
        <f>RIGHT(E66,3)</f>
        <v>QTD</v>
      </c>
      <c r="J66" s="1" t="s">
        <v>342</v>
      </c>
    </row>
    <row r="67" spans="1:10" ht="19.2" customHeight="1" x14ac:dyDescent="0.25">
      <c r="A67" s="16">
        <f t="shared" si="0"/>
        <v>4</v>
      </c>
      <c r="B67" s="17">
        <v>24212802682</v>
      </c>
      <c r="C67" s="18" t="s">
        <v>37</v>
      </c>
      <c r="D67" s="19" t="s">
        <v>35</v>
      </c>
      <c r="E67" s="20" t="s">
        <v>10</v>
      </c>
      <c r="F67" s="21" t="s">
        <v>38</v>
      </c>
      <c r="G67" s="22" t="s">
        <v>22</v>
      </c>
      <c r="H67" s="25">
        <v>4.6153846153846156E-2</v>
      </c>
      <c r="I67" s="1" t="str">
        <f>RIGHT(E67,3)</f>
        <v>QTD</v>
      </c>
      <c r="J67" s="1" t="s">
        <v>342</v>
      </c>
    </row>
    <row r="68" spans="1:10" ht="19.2" customHeight="1" x14ac:dyDescent="0.25">
      <c r="A68" s="16">
        <f t="shared" ref="A68:A131" si="1">IF(E68=E67,A67+1,"1")</f>
        <v>5</v>
      </c>
      <c r="B68" s="17">
        <v>24212802072</v>
      </c>
      <c r="C68" s="18" t="s">
        <v>39</v>
      </c>
      <c r="D68" s="19" t="s">
        <v>40</v>
      </c>
      <c r="E68" s="20" t="s">
        <v>10</v>
      </c>
      <c r="F68" s="21" t="s">
        <v>41</v>
      </c>
      <c r="G68" s="22" t="s">
        <v>22</v>
      </c>
      <c r="H68" s="25">
        <v>2.3076923076923078E-2</v>
      </c>
      <c r="I68" s="1" t="str">
        <f>RIGHT(E68,3)</f>
        <v>QTD</v>
      </c>
      <c r="J68" s="1" t="s">
        <v>342</v>
      </c>
    </row>
    <row r="69" spans="1:10" ht="19.2" customHeight="1" x14ac:dyDescent="0.25">
      <c r="A69" s="16">
        <f t="shared" si="1"/>
        <v>6</v>
      </c>
      <c r="B69" s="17">
        <v>24202800212</v>
      </c>
      <c r="C69" s="18" t="s">
        <v>42</v>
      </c>
      <c r="D69" s="19" t="s">
        <v>43</v>
      </c>
      <c r="E69" s="20" t="s">
        <v>10</v>
      </c>
      <c r="F69" s="21" t="s">
        <v>44</v>
      </c>
      <c r="G69" s="22" t="s">
        <v>12</v>
      </c>
      <c r="H69" s="25">
        <v>1.5384615384615385E-2</v>
      </c>
      <c r="I69" s="1" t="str">
        <f>RIGHT(E69,3)</f>
        <v>QTD</v>
      </c>
      <c r="J69" s="1" t="s">
        <v>342</v>
      </c>
    </row>
    <row r="70" spans="1:10" ht="19.2" customHeight="1" x14ac:dyDescent="0.25">
      <c r="A70" s="16">
        <f t="shared" si="1"/>
        <v>7</v>
      </c>
      <c r="B70" s="17">
        <v>24212409490</v>
      </c>
      <c r="C70" s="18" t="s">
        <v>45</v>
      </c>
      <c r="D70" s="19" t="s">
        <v>43</v>
      </c>
      <c r="E70" s="20" t="s">
        <v>10</v>
      </c>
      <c r="F70" s="21" t="s">
        <v>46</v>
      </c>
      <c r="G70" s="22" t="s">
        <v>22</v>
      </c>
      <c r="H70" s="25">
        <v>3.0769230769230771E-2</v>
      </c>
      <c r="I70" s="1" t="str">
        <f>RIGHT(E70,3)</f>
        <v>QTD</v>
      </c>
      <c r="J70" s="1" t="s">
        <v>342</v>
      </c>
    </row>
    <row r="71" spans="1:10" ht="19.2" customHeight="1" x14ac:dyDescent="0.25">
      <c r="A71" s="16">
        <f t="shared" si="1"/>
        <v>8</v>
      </c>
      <c r="B71" s="17">
        <v>24202805672</v>
      </c>
      <c r="C71" s="18" t="s">
        <v>47</v>
      </c>
      <c r="D71" s="19" t="s">
        <v>48</v>
      </c>
      <c r="E71" s="20" t="s">
        <v>10</v>
      </c>
      <c r="F71" s="21" t="s">
        <v>49</v>
      </c>
      <c r="G71" s="22" t="s">
        <v>12</v>
      </c>
      <c r="H71" s="25">
        <v>2.3076923076923078E-2</v>
      </c>
      <c r="I71" s="1" t="str">
        <f>RIGHT(E71,3)</f>
        <v>QTD</v>
      </c>
      <c r="J71" s="1" t="s">
        <v>342</v>
      </c>
    </row>
    <row r="72" spans="1:10" ht="19.2" customHeight="1" x14ac:dyDescent="0.25">
      <c r="A72" s="16">
        <f t="shared" si="1"/>
        <v>9</v>
      </c>
      <c r="B72" s="17">
        <v>24202802742</v>
      </c>
      <c r="C72" s="18" t="s">
        <v>13</v>
      </c>
      <c r="D72" s="19" t="s">
        <v>14</v>
      </c>
      <c r="E72" s="20" t="s">
        <v>10</v>
      </c>
      <c r="F72" s="21" t="s">
        <v>15</v>
      </c>
      <c r="G72" s="22" t="s">
        <v>12</v>
      </c>
      <c r="H72" s="25">
        <v>0</v>
      </c>
      <c r="I72" s="1" t="str">
        <f>RIGHT(E72,3)</f>
        <v>QTD</v>
      </c>
      <c r="J72" s="1" t="s">
        <v>342</v>
      </c>
    </row>
    <row r="73" spans="1:10" ht="19.2" customHeight="1" x14ac:dyDescent="0.25">
      <c r="A73" s="16">
        <f t="shared" si="1"/>
        <v>10</v>
      </c>
      <c r="B73" s="17">
        <v>24202805233</v>
      </c>
      <c r="C73" s="18" t="s">
        <v>16</v>
      </c>
      <c r="D73" s="19" t="s">
        <v>17</v>
      </c>
      <c r="E73" s="20" t="s">
        <v>10</v>
      </c>
      <c r="F73" s="21" t="s">
        <v>18</v>
      </c>
      <c r="G73" s="22" t="s">
        <v>12</v>
      </c>
      <c r="H73" s="25">
        <v>0</v>
      </c>
      <c r="I73" s="1" t="str">
        <f>RIGHT(E73,3)</f>
        <v>QTD</v>
      </c>
      <c r="J73" s="1" t="s">
        <v>342</v>
      </c>
    </row>
    <row r="74" spans="1:10" ht="19.2" customHeight="1" x14ac:dyDescent="0.25">
      <c r="A74" s="16">
        <f t="shared" si="1"/>
        <v>11</v>
      </c>
      <c r="B74" s="17">
        <v>24202815130</v>
      </c>
      <c r="C74" s="18" t="s">
        <v>50</v>
      </c>
      <c r="D74" s="19" t="s">
        <v>51</v>
      </c>
      <c r="E74" s="20" t="s">
        <v>10</v>
      </c>
      <c r="F74" s="21" t="s">
        <v>52</v>
      </c>
      <c r="G74" s="22" t="s">
        <v>12</v>
      </c>
      <c r="H74" s="25">
        <v>2.9850746268656716E-2</v>
      </c>
      <c r="I74" s="1" t="str">
        <f>RIGHT(E74,3)</f>
        <v>QTD</v>
      </c>
      <c r="J74" s="1" t="s">
        <v>342</v>
      </c>
    </row>
    <row r="75" spans="1:10" ht="19.2" customHeight="1" x14ac:dyDescent="0.25">
      <c r="A75" s="16">
        <f t="shared" si="1"/>
        <v>12</v>
      </c>
      <c r="B75" s="17">
        <v>24212807843</v>
      </c>
      <c r="C75" s="18" t="s">
        <v>19</v>
      </c>
      <c r="D75" s="19" t="s">
        <v>20</v>
      </c>
      <c r="E75" s="20" t="s">
        <v>10</v>
      </c>
      <c r="F75" s="21" t="s">
        <v>21</v>
      </c>
      <c r="G75" s="22" t="s">
        <v>22</v>
      </c>
      <c r="H75" s="25">
        <v>0</v>
      </c>
      <c r="I75" s="1" t="str">
        <f>RIGHT(E75,3)</f>
        <v>QTD</v>
      </c>
      <c r="J75" s="1" t="s">
        <v>342</v>
      </c>
    </row>
    <row r="76" spans="1:10" ht="19.2" customHeight="1" x14ac:dyDescent="0.25">
      <c r="A76" s="16">
        <f t="shared" si="1"/>
        <v>13</v>
      </c>
      <c r="B76" s="17">
        <v>24202111446</v>
      </c>
      <c r="C76" s="18" t="s">
        <v>53</v>
      </c>
      <c r="D76" s="19" t="s">
        <v>54</v>
      </c>
      <c r="E76" s="20" t="s">
        <v>10</v>
      </c>
      <c r="F76" s="21" t="s">
        <v>55</v>
      </c>
      <c r="G76" s="22" t="s">
        <v>12</v>
      </c>
      <c r="H76" s="25">
        <v>2.9850746268656716E-2</v>
      </c>
      <c r="I76" s="1" t="str">
        <f>RIGHT(E76,3)</f>
        <v>QTD</v>
      </c>
      <c r="J76" s="1" t="s">
        <v>342</v>
      </c>
    </row>
    <row r="77" spans="1:10" ht="19.2" customHeight="1" x14ac:dyDescent="0.25">
      <c r="A77" s="16">
        <f t="shared" si="1"/>
        <v>14</v>
      </c>
      <c r="B77" s="17">
        <v>24202807808</v>
      </c>
      <c r="C77" s="18" t="s">
        <v>56</v>
      </c>
      <c r="D77" s="19" t="s">
        <v>54</v>
      </c>
      <c r="E77" s="20" t="s">
        <v>10</v>
      </c>
      <c r="F77" s="21" t="s">
        <v>57</v>
      </c>
      <c r="G77" s="22" t="s">
        <v>12</v>
      </c>
      <c r="H77" s="25">
        <v>2.9850746268656716E-2</v>
      </c>
      <c r="I77" s="1" t="str">
        <f>RIGHT(E77,3)</f>
        <v>QTD</v>
      </c>
      <c r="J77" s="1" t="s">
        <v>342</v>
      </c>
    </row>
    <row r="78" spans="1:10" ht="19.2" customHeight="1" x14ac:dyDescent="0.25">
      <c r="A78" s="16">
        <f t="shared" si="1"/>
        <v>15</v>
      </c>
      <c r="B78" s="17">
        <v>24202801252</v>
      </c>
      <c r="C78" s="18" t="s">
        <v>58</v>
      </c>
      <c r="D78" s="19" t="s">
        <v>54</v>
      </c>
      <c r="E78" s="20" t="s">
        <v>10</v>
      </c>
      <c r="F78" s="21" t="s">
        <v>59</v>
      </c>
      <c r="G78" s="22" t="s">
        <v>12</v>
      </c>
      <c r="H78" s="25">
        <v>4.6153846153846156E-2</v>
      </c>
      <c r="I78" s="1" t="str">
        <f>RIGHT(E78,3)</f>
        <v>QTD</v>
      </c>
      <c r="J78" s="1" t="s">
        <v>342</v>
      </c>
    </row>
    <row r="79" spans="1:10" ht="19.2" customHeight="1" x14ac:dyDescent="0.25">
      <c r="A79" s="16">
        <f t="shared" si="1"/>
        <v>16</v>
      </c>
      <c r="B79" s="17">
        <v>24202805855</v>
      </c>
      <c r="C79" s="18" t="s">
        <v>23</v>
      </c>
      <c r="D79" s="19" t="s">
        <v>24</v>
      </c>
      <c r="E79" s="20" t="s">
        <v>10</v>
      </c>
      <c r="F79" s="21" t="s">
        <v>25</v>
      </c>
      <c r="G79" s="22" t="s">
        <v>12</v>
      </c>
      <c r="H79" s="25">
        <v>0</v>
      </c>
      <c r="I79" s="1" t="str">
        <f>RIGHT(E79,3)</f>
        <v>QTD</v>
      </c>
      <c r="J79" s="1" t="s">
        <v>342</v>
      </c>
    </row>
    <row r="80" spans="1:10" ht="19.2" customHeight="1" x14ac:dyDescent="0.25">
      <c r="A80" s="16">
        <f t="shared" si="1"/>
        <v>17</v>
      </c>
      <c r="B80" s="17">
        <v>24205100129</v>
      </c>
      <c r="C80" s="18" t="s">
        <v>60</v>
      </c>
      <c r="D80" s="19" t="s">
        <v>61</v>
      </c>
      <c r="E80" s="20" t="s">
        <v>10</v>
      </c>
      <c r="F80" s="21" t="s">
        <v>62</v>
      </c>
      <c r="G80" s="22" t="s">
        <v>12</v>
      </c>
      <c r="H80" s="25">
        <v>2.3076923076923078E-2</v>
      </c>
      <c r="I80" s="1" t="str">
        <f>RIGHT(E80,3)</f>
        <v>QTD</v>
      </c>
      <c r="J80" s="1" t="s">
        <v>342</v>
      </c>
    </row>
    <row r="81" spans="1:11" ht="19.2" customHeight="1" x14ac:dyDescent="0.25">
      <c r="A81" s="16">
        <f t="shared" si="1"/>
        <v>18</v>
      </c>
      <c r="B81" s="17">
        <v>24202801358</v>
      </c>
      <c r="C81" s="18" t="s">
        <v>63</v>
      </c>
      <c r="D81" s="19" t="s">
        <v>64</v>
      </c>
      <c r="E81" s="20" t="s">
        <v>10</v>
      </c>
      <c r="F81" s="21" t="s">
        <v>65</v>
      </c>
      <c r="G81" s="22" t="s">
        <v>12</v>
      </c>
      <c r="H81" s="25">
        <v>2.3076923076923078E-2</v>
      </c>
      <c r="I81" s="1" t="str">
        <f>RIGHT(E81,3)</f>
        <v>QTD</v>
      </c>
      <c r="J81" s="1" t="s">
        <v>342</v>
      </c>
    </row>
    <row r="82" spans="1:11" ht="19.2" customHeight="1" x14ac:dyDescent="0.25">
      <c r="A82" s="16">
        <f t="shared" si="1"/>
        <v>19</v>
      </c>
      <c r="B82" s="17">
        <v>24207101309</v>
      </c>
      <c r="C82" s="18" t="s">
        <v>26</v>
      </c>
      <c r="D82" s="19" t="s">
        <v>27</v>
      </c>
      <c r="E82" s="20" t="s">
        <v>10</v>
      </c>
      <c r="F82" s="21" t="s">
        <v>28</v>
      </c>
      <c r="G82" s="22" t="s">
        <v>12</v>
      </c>
      <c r="H82" s="25">
        <v>0</v>
      </c>
      <c r="I82" s="1" t="str">
        <f>RIGHT(E82,3)</f>
        <v>QTD</v>
      </c>
      <c r="J82" s="1" t="s">
        <v>342</v>
      </c>
    </row>
    <row r="83" spans="1:11" ht="19.2" customHeight="1" x14ac:dyDescent="0.25">
      <c r="A83" s="16">
        <f t="shared" si="1"/>
        <v>20</v>
      </c>
      <c r="B83" s="17">
        <v>24202801445</v>
      </c>
      <c r="C83" s="18" t="s">
        <v>66</v>
      </c>
      <c r="D83" s="19" t="s">
        <v>67</v>
      </c>
      <c r="E83" s="20" t="s">
        <v>10</v>
      </c>
      <c r="F83" s="21" t="s">
        <v>68</v>
      </c>
      <c r="G83" s="22" t="s">
        <v>12</v>
      </c>
      <c r="H83" s="25">
        <v>2.9850746268656716E-2</v>
      </c>
      <c r="I83" s="1" t="str">
        <f>RIGHT(E83,3)</f>
        <v>QTD</v>
      </c>
      <c r="J83" s="1" t="s">
        <v>342</v>
      </c>
    </row>
    <row r="84" spans="1:11" ht="19.2" customHeight="1" x14ac:dyDescent="0.25">
      <c r="A84" s="16">
        <f t="shared" si="1"/>
        <v>21</v>
      </c>
      <c r="B84" s="17">
        <v>24202615444</v>
      </c>
      <c r="C84" s="18" t="s">
        <v>69</v>
      </c>
      <c r="D84" s="19" t="s">
        <v>70</v>
      </c>
      <c r="E84" s="20" t="s">
        <v>10</v>
      </c>
      <c r="F84" s="21" t="s">
        <v>71</v>
      </c>
      <c r="G84" s="22" t="s">
        <v>12</v>
      </c>
      <c r="H84" s="25">
        <v>4.6153846153846156E-2</v>
      </c>
      <c r="I84" s="1" t="str">
        <f>RIGHT(E84,3)</f>
        <v>QTD</v>
      </c>
      <c r="J84" s="1" t="s">
        <v>342</v>
      </c>
    </row>
    <row r="85" spans="1:11" ht="19.2" customHeight="1" x14ac:dyDescent="0.25">
      <c r="A85" s="16">
        <f t="shared" si="1"/>
        <v>22</v>
      </c>
      <c r="B85" s="17">
        <v>24202206455</v>
      </c>
      <c r="C85" s="18" t="s">
        <v>72</v>
      </c>
      <c r="D85" s="19" t="s">
        <v>73</v>
      </c>
      <c r="E85" s="20" t="s">
        <v>10</v>
      </c>
      <c r="F85" s="21" t="s">
        <v>74</v>
      </c>
      <c r="G85" s="22" t="s">
        <v>12</v>
      </c>
      <c r="H85" s="25">
        <v>2.3076923076923078E-2</v>
      </c>
      <c r="I85" s="1" t="str">
        <f>RIGHT(E85,3)</f>
        <v>QTD</v>
      </c>
      <c r="J85" s="1" t="s">
        <v>342</v>
      </c>
    </row>
    <row r="86" spans="1:11" ht="19.2" customHeight="1" x14ac:dyDescent="0.25">
      <c r="A86" s="16">
        <f t="shared" si="1"/>
        <v>23</v>
      </c>
      <c r="B86" s="17">
        <v>24202805381</v>
      </c>
      <c r="C86" s="18" t="s">
        <v>75</v>
      </c>
      <c r="D86" s="19" t="s">
        <v>73</v>
      </c>
      <c r="E86" s="20" t="s">
        <v>10</v>
      </c>
      <c r="F86" s="21" t="s">
        <v>76</v>
      </c>
      <c r="G86" s="22" t="s">
        <v>12</v>
      </c>
      <c r="H86" s="25">
        <v>2.3076923076923078E-2</v>
      </c>
      <c r="I86" s="1" t="str">
        <f>RIGHT(E86,3)</f>
        <v>QTD</v>
      </c>
      <c r="J86" s="1" t="s">
        <v>342</v>
      </c>
    </row>
    <row r="87" spans="1:11" ht="19.2" customHeight="1" x14ac:dyDescent="0.25">
      <c r="A87" s="16">
        <f t="shared" si="1"/>
        <v>24</v>
      </c>
      <c r="B87" s="17">
        <v>24202801751</v>
      </c>
      <c r="C87" s="18" t="s">
        <v>77</v>
      </c>
      <c r="D87" s="19" t="s">
        <v>78</v>
      </c>
      <c r="E87" s="20" t="s">
        <v>10</v>
      </c>
      <c r="F87" s="21" t="s">
        <v>79</v>
      </c>
      <c r="G87" s="22" t="s">
        <v>12</v>
      </c>
      <c r="H87" s="25">
        <v>2.3076923076923078E-2</v>
      </c>
      <c r="I87" s="1" t="str">
        <f>RIGHT(E87,3)</f>
        <v>QTD</v>
      </c>
      <c r="J87" s="1" t="s">
        <v>342</v>
      </c>
    </row>
    <row r="88" spans="1:11" ht="19.2" customHeight="1" x14ac:dyDescent="0.25">
      <c r="A88" s="16">
        <f t="shared" si="1"/>
        <v>25</v>
      </c>
      <c r="B88" s="17">
        <v>24212816831</v>
      </c>
      <c r="C88" s="18" t="s">
        <v>29</v>
      </c>
      <c r="D88" s="19" t="s">
        <v>30</v>
      </c>
      <c r="E88" s="20" t="s">
        <v>10</v>
      </c>
      <c r="F88" s="21" t="s">
        <v>31</v>
      </c>
      <c r="G88" s="22" t="s">
        <v>22</v>
      </c>
      <c r="H88" s="25">
        <v>0</v>
      </c>
      <c r="I88" s="1" t="str">
        <f>RIGHT(E88,3)</f>
        <v>QTD</v>
      </c>
      <c r="J88" s="1" t="s">
        <v>342</v>
      </c>
    </row>
    <row r="89" spans="1:11" ht="19.2" customHeight="1" x14ac:dyDescent="0.25">
      <c r="A89" s="16">
        <f t="shared" si="1"/>
        <v>26</v>
      </c>
      <c r="B89" s="17">
        <v>24202800900</v>
      </c>
      <c r="C89" s="18" t="s">
        <v>80</v>
      </c>
      <c r="D89" s="19" t="s">
        <v>81</v>
      </c>
      <c r="E89" s="20" t="s">
        <v>10</v>
      </c>
      <c r="F89" s="21" t="s">
        <v>82</v>
      </c>
      <c r="G89" s="22" t="s">
        <v>12</v>
      </c>
      <c r="H89" s="25">
        <v>1.4598540145985401E-2</v>
      </c>
      <c r="I89" s="1" t="str">
        <f>RIGHT(E89,3)</f>
        <v>QTD</v>
      </c>
      <c r="J89" s="1" t="s">
        <v>342</v>
      </c>
    </row>
    <row r="90" spans="1:11" ht="19.2" customHeight="1" x14ac:dyDescent="0.25">
      <c r="A90" s="16">
        <f t="shared" si="1"/>
        <v>27</v>
      </c>
      <c r="B90" s="17">
        <v>24202805002</v>
      </c>
      <c r="C90" s="18" t="s">
        <v>83</v>
      </c>
      <c r="D90" s="19" t="s">
        <v>81</v>
      </c>
      <c r="E90" s="20" t="s">
        <v>10</v>
      </c>
      <c r="F90" s="21" t="s">
        <v>84</v>
      </c>
      <c r="G90" s="22" t="s">
        <v>12</v>
      </c>
      <c r="H90" s="25">
        <v>1.4925373134328358E-2</v>
      </c>
      <c r="I90" s="1" t="str">
        <f>RIGHT(E90,3)</f>
        <v>QTD</v>
      </c>
      <c r="J90" s="1" t="s">
        <v>342</v>
      </c>
    </row>
    <row r="91" spans="1:11" ht="19.2" customHeight="1" x14ac:dyDescent="0.25">
      <c r="A91" s="16">
        <f t="shared" si="1"/>
        <v>28</v>
      </c>
      <c r="B91" s="17">
        <v>24202807081</v>
      </c>
      <c r="C91" s="18" t="s">
        <v>85</v>
      </c>
      <c r="D91" s="19" t="s">
        <v>81</v>
      </c>
      <c r="E91" s="20" t="s">
        <v>10</v>
      </c>
      <c r="F91" s="21" t="s">
        <v>86</v>
      </c>
      <c r="G91" s="22" t="s">
        <v>12</v>
      </c>
      <c r="H91" s="25">
        <v>2.3076923076923078E-2</v>
      </c>
      <c r="I91" s="1" t="str">
        <f>RIGHT(E91,3)</f>
        <v>QTD</v>
      </c>
      <c r="J91" s="1" t="s">
        <v>342</v>
      </c>
    </row>
    <row r="92" spans="1:11" ht="19.2" customHeight="1" x14ac:dyDescent="0.25">
      <c r="A92" s="16">
        <f t="shared" si="1"/>
        <v>29</v>
      </c>
      <c r="B92" s="17">
        <v>24202801770</v>
      </c>
      <c r="C92" s="18" t="s">
        <v>87</v>
      </c>
      <c r="D92" s="19" t="s">
        <v>81</v>
      </c>
      <c r="E92" s="20" t="s">
        <v>10</v>
      </c>
      <c r="F92" s="21" t="s">
        <v>88</v>
      </c>
      <c r="G92" s="22" t="s">
        <v>12</v>
      </c>
      <c r="H92" s="25">
        <v>2.9850746268656716E-2</v>
      </c>
      <c r="I92" s="1" t="str">
        <f>RIGHT(E92,3)</f>
        <v>QTD</v>
      </c>
      <c r="J92" s="1" t="s">
        <v>342</v>
      </c>
    </row>
    <row r="93" spans="1:11" ht="19.2" customHeight="1" x14ac:dyDescent="0.25">
      <c r="A93" s="16">
        <f t="shared" si="1"/>
        <v>30</v>
      </c>
      <c r="B93" s="17">
        <v>24202807427</v>
      </c>
      <c r="C93" s="18" t="s">
        <v>89</v>
      </c>
      <c r="D93" s="19" t="s">
        <v>90</v>
      </c>
      <c r="E93" s="20" t="s">
        <v>10</v>
      </c>
      <c r="F93" s="21" t="s">
        <v>91</v>
      </c>
      <c r="G93" s="22" t="s">
        <v>12</v>
      </c>
      <c r="H93" s="25">
        <v>2.3076923076923078E-2</v>
      </c>
      <c r="I93" s="1" t="str">
        <f>RIGHT(E93,3)</f>
        <v>QTD</v>
      </c>
      <c r="J93" s="1" t="s">
        <v>342</v>
      </c>
    </row>
    <row r="94" spans="1:11" ht="19.2" customHeight="1" x14ac:dyDescent="0.25">
      <c r="A94" s="16">
        <f t="shared" si="1"/>
        <v>31</v>
      </c>
      <c r="B94" s="17">
        <v>24202114822</v>
      </c>
      <c r="C94" s="18" t="s">
        <v>92</v>
      </c>
      <c r="D94" s="19" t="s">
        <v>93</v>
      </c>
      <c r="E94" s="20" t="s">
        <v>10</v>
      </c>
      <c r="F94" s="21" t="s">
        <v>91</v>
      </c>
      <c r="G94" s="22" t="s">
        <v>12</v>
      </c>
      <c r="H94" s="25">
        <v>2.2388059701492536E-2</v>
      </c>
      <c r="I94" s="1" t="str">
        <f>RIGHT(E94,3)</f>
        <v>QTD</v>
      </c>
      <c r="J94" s="1" t="s">
        <v>342</v>
      </c>
    </row>
    <row r="95" spans="1:11" s="34" customFormat="1" ht="19.2" customHeight="1" x14ac:dyDescent="0.25">
      <c r="A95" s="26" t="str">
        <f t="shared" si="1"/>
        <v>1</v>
      </c>
      <c r="B95" s="27">
        <v>24202116548</v>
      </c>
      <c r="C95" s="28" t="s">
        <v>319</v>
      </c>
      <c r="D95" s="29" t="s">
        <v>160</v>
      </c>
      <c r="E95" s="30" t="s">
        <v>196</v>
      </c>
      <c r="F95" s="31" t="s">
        <v>276</v>
      </c>
      <c r="G95" s="32" t="s">
        <v>12</v>
      </c>
      <c r="H95" s="33">
        <v>0</v>
      </c>
      <c r="I95" s="34" t="str">
        <f>RIGHT(E95,3)</f>
        <v>QTH</v>
      </c>
      <c r="J95" s="34" t="s">
        <v>345</v>
      </c>
      <c r="K95" s="34" t="s">
        <v>344</v>
      </c>
    </row>
    <row r="96" spans="1:11" ht="19.2" customHeight="1" x14ac:dyDescent="0.25">
      <c r="A96" s="16">
        <f t="shared" si="1"/>
        <v>2</v>
      </c>
      <c r="B96" s="17">
        <v>24212102178</v>
      </c>
      <c r="C96" s="18" t="s">
        <v>194</v>
      </c>
      <c r="D96" s="19" t="s">
        <v>195</v>
      </c>
      <c r="E96" s="20" t="s">
        <v>196</v>
      </c>
      <c r="F96" s="21" t="s">
        <v>197</v>
      </c>
      <c r="G96" s="22" t="s">
        <v>22</v>
      </c>
      <c r="H96" s="25">
        <v>0</v>
      </c>
      <c r="I96" s="1" t="str">
        <f>RIGHT(E96,3)</f>
        <v>QTH</v>
      </c>
      <c r="J96" s="1" t="s">
        <v>342</v>
      </c>
    </row>
    <row r="97" spans="1:11" ht="19.2" customHeight="1" x14ac:dyDescent="0.25">
      <c r="A97" s="16">
        <f t="shared" si="1"/>
        <v>3</v>
      </c>
      <c r="B97" s="17">
        <v>24202109307</v>
      </c>
      <c r="C97" s="18" t="s">
        <v>198</v>
      </c>
      <c r="D97" s="19" t="s">
        <v>48</v>
      </c>
      <c r="E97" s="20" t="s">
        <v>196</v>
      </c>
      <c r="F97" s="21" t="s">
        <v>199</v>
      </c>
      <c r="G97" s="22" t="s">
        <v>12</v>
      </c>
      <c r="H97" s="25">
        <v>0</v>
      </c>
      <c r="I97" s="1" t="str">
        <f>RIGHT(E97,3)</f>
        <v>QTH</v>
      </c>
      <c r="J97" s="1" t="s">
        <v>342</v>
      </c>
    </row>
    <row r="98" spans="1:11" ht="19.2" customHeight="1" x14ac:dyDescent="0.25">
      <c r="A98" s="16">
        <f t="shared" si="1"/>
        <v>4</v>
      </c>
      <c r="B98" s="17">
        <v>24202116893</v>
      </c>
      <c r="C98" s="18" t="s">
        <v>117</v>
      </c>
      <c r="D98" s="19" t="s">
        <v>48</v>
      </c>
      <c r="E98" s="20" t="s">
        <v>196</v>
      </c>
      <c r="F98" s="21" t="s">
        <v>71</v>
      </c>
      <c r="G98" s="22" t="s">
        <v>12</v>
      </c>
      <c r="H98" s="25">
        <v>0</v>
      </c>
      <c r="I98" s="1" t="str">
        <f>RIGHT(E98,3)</f>
        <v>QTH</v>
      </c>
      <c r="J98" s="1" t="s">
        <v>342</v>
      </c>
    </row>
    <row r="99" spans="1:11" ht="19.2" customHeight="1" x14ac:dyDescent="0.25">
      <c r="A99" s="16">
        <f t="shared" si="1"/>
        <v>5</v>
      </c>
      <c r="B99" s="17">
        <v>24202105260</v>
      </c>
      <c r="C99" s="18" t="s">
        <v>200</v>
      </c>
      <c r="D99" s="19" t="s">
        <v>48</v>
      </c>
      <c r="E99" s="20" t="s">
        <v>196</v>
      </c>
      <c r="F99" s="21" t="s">
        <v>44</v>
      </c>
      <c r="G99" s="22" t="s">
        <v>12</v>
      </c>
      <c r="H99" s="25">
        <v>0</v>
      </c>
      <c r="I99" s="1" t="str">
        <f>RIGHT(E99,3)</f>
        <v>QTH</v>
      </c>
      <c r="J99" s="1" t="s">
        <v>342</v>
      </c>
    </row>
    <row r="100" spans="1:11" s="34" customFormat="1" ht="19.2" customHeight="1" x14ac:dyDescent="0.25">
      <c r="A100" s="26">
        <f t="shared" si="1"/>
        <v>6</v>
      </c>
      <c r="B100" s="27">
        <v>24202107042</v>
      </c>
      <c r="C100" s="28" t="s">
        <v>201</v>
      </c>
      <c r="D100" s="29" t="s">
        <v>103</v>
      </c>
      <c r="E100" s="30" t="s">
        <v>196</v>
      </c>
      <c r="F100" s="31" t="s">
        <v>202</v>
      </c>
      <c r="G100" s="32" t="s">
        <v>12</v>
      </c>
      <c r="H100" s="33">
        <v>0</v>
      </c>
      <c r="I100" s="34" t="str">
        <f>RIGHT(E100,3)</f>
        <v>QTH</v>
      </c>
      <c r="J100" s="34" t="s">
        <v>345</v>
      </c>
      <c r="K100" s="34" t="s">
        <v>344</v>
      </c>
    </row>
    <row r="101" spans="1:11" s="34" customFormat="1" ht="19.2" customHeight="1" x14ac:dyDescent="0.25">
      <c r="A101" s="26">
        <f t="shared" si="1"/>
        <v>7</v>
      </c>
      <c r="B101" s="27">
        <v>24202100903</v>
      </c>
      <c r="C101" s="28" t="s">
        <v>320</v>
      </c>
      <c r="D101" s="29" t="s">
        <v>321</v>
      </c>
      <c r="E101" s="30" t="s">
        <v>196</v>
      </c>
      <c r="F101" s="31" t="s">
        <v>331</v>
      </c>
      <c r="G101" s="32" t="s">
        <v>12</v>
      </c>
      <c r="H101" s="33">
        <v>0</v>
      </c>
      <c r="I101" s="34" t="str">
        <f>RIGHT(E101,3)</f>
        <v>QTH</v>
      </c>
      <c r="J101" s="34" t="s">
        <v>345</v>
      </c>
      <c r="K101" s="34" t="s">
        <v>344</v>
      </c>
    </row>
    <row r="102" spans="1:11" s="34" customFormat="1" ht="19.2" customHeight="1" x14ac:dyDescent="0.25">
      <c r="A102" s="26">
        <f t="shared" si="1"/>
        <v>8</v>
      </c>
      <c r="B102" s="27">
        <v>24207116568</v>
      </c>
      <c r="C102" s="28" t="s">
        <v>203</v>
      </c>
      <c r="D102" s="29" t="s">
        <v>167</v>
      </c>
      <c r="E102" s="30" t="s">
        <v>196</v>
      </c>
      <c r="F102" s="31" t="s">
        <v>204</v>
      </c>
      <c r="G102" s="32" t="s">
        <v>12</v>
      </c>
      <c r="H102" s="33">
        <v>0</v>
      </c>
      <c r="I102" s="34" t="str">
        <f>RIGHT(E102,3)</f>
        <v>QTH</v>
      </c>
      <c r="J102" s="34" t="s">
        <v>345</v>
      </c>
      <c r="K102" s="34" t="s">
        <v>344</v>
      </c>
    </row>
    <row r="103" spans="1:11" s="34" customFormat="1" ht="19.2" customHeight="1" x14ac:dyDescent="0.25">
      <c r="A103" s="26">
        <f t="shared" si="1"/>
        <v>9</v>
      </c>
      <c r="B103" s="27">
        <v>24207115356</v>
      </c>
      <c r="C103" s="28" t="s">
        <v>327</v>
      </c>
      <c r="D103" s="29" t="s">
        <v>14</v>
      </c>
      <c r="E103" s="30" t="s">
        <v>196</v>
      </c>
      <c r="F103" s="31" t="s">
        <v>333</v>
      </c>
      <c r="G103" s="32" t="s">
        <v>12</v>
      </c>
      <c r="H103" s="33">
        <v>0</v>
      </c>
      <c r="I103" s="34" t="str">
        <f>RIGHT(E103,3)</f>
        <v>QTH</v>
      </c>
      <c r="J103" s="34" t="s">
        <v>345</v>
      </c>
      <c r="K103" s="34" t="s">
        <v>344</v>
      </c>
    </row>
    <row r="104" spans="1:11" ht="19.2" customHeight="1" x14ac:dyDescent="0.25">
      <c r="A104" s="16">
        <f t="shared" si="1"/>
        <v>10</v>
      </c>
      <c r="B104" s="17">
        <v>24202102998</v>
      </c>
      <c r="C104" s="18" t="s">
        <v>231</v>
      </c>
      <c r="D104" s="19" t="s">
        <v>51</v>
      </c>
      <c r="E104" s="20" t="s">
        <v>196</v>
      </c>
      <c r="F104" s="21" t="s">
        <v>82</v>
      </c>
      <c r="G104" s="22" t="s">
        <v>12</v>
      </c>
      <c r="H104" s="25">
        <v>0</v>
      </c>
      <c r="I104" s="1" t="str">
        <f>RIGHT(E104,3)</f>
        <v>QTH</v>
      </c>
      <c r="J104" s="1" t="s">
        <v>342</v>
      </c>
    </row>
    <row r="105" spans="1:11" ht="19.2" customHeight="1" x14ac:dyDescent="0.25">
      <c r="A105" s="16">
        <f t="shared" si="1"/>
        <v>11</v>
      </c>
      <c r="B105" s="17">
        <v>24207104125</v>
      </c>
      <c r="C105" s="18" t="s">
        <v>323</v>
      </c>
      <c r="D105" s="19" t="s">
        <v>318</v>
      </c>
      <c r="E105" s="20" t="s">
        <v>196</v>
      </c>
      <c r="F105" s="21" t="s">
        <v>332</v>
      </c>
      <c r="G105" s="22" t="s">
        <v>12</v>
      </c>
      <c r="H105" s="25">
        <v>0</v>
      </c>
      <c r="I105" s="1" t="str">
        <f>RIGHT(E105,3)</f>
        <v>QTH</v>
      </c>
      <c r="J105" s="1" t="s">
        <v>342</v>
      </c>
    </row>
    <row r="106" spans="1:11" s="34" customFormat="1" ht="19.2" customHeight="1" x14ac:dyDescent="0.25">
      <c r="A106" s="26">
        <f t="shared" si="1"/>
        <v>12</v>
      </c>
      <c r="B106" s="27">
        <v>24202116375</v>
      </c>
      <c r="C106" s="28" t="s">
        <v>205</v>
      </c>
      <c r="D106" s="29" t="s">
        <v>54</v>
      </c>
      <c r="E106" s="30" t="s">
        <v>196</v>
      </c>
      <c r="F106" s="31" t="s">
        <v>206</v>
      </c>
      <c r="G106" s="32" t="s">
        <v>12</v>
      </c>
      <c r="H106" s="33">
        <v>0</v>
      </c>
      <c r="I106" s="34" t="str">
        <f>RIGHT(E106,3)</f>
        <v>QTH</v>
      </c>
      <c r="J106" s="34" t="s">
        <v>345</v>
      </c>
      <c r="K106" s="34" t="s">
        <v>344</v>
      </c>
    </row>
    <row r="107" spans="1:11" ht="19.2" customHeight="1" x14ac:dyDescent="0.25">
      <c r="A107" s="16">
        <f t="shared" si="1"/>
        <v>13</v>
      </c>
      <c r="B107" s="17">
        <v>24202104201</v>
      </c>
      <c r="C107" s="18" t="s">
        <v>207</v>
      </c>
      <c r="D107" s="19" t="s">
        <v>208</v>
      </c>
      <c r="E107" s="20" t="s">
        <v>196</v>
      </c>
      <c r="F107" s="21" t="s">
        <v>97</v>
      </c>
      <c r="G107" s="22" t="s">
        <v>12</v>
      </c>
      <c r="H107" s="25">
        <v>0</v>
      </c>
      <c r="I107" s="1" t="str">
        <f>RIGHT(E107,3)</f>
        <v>QTH</v>
      </c>
      <c r="J107" s="1" t="s">
        <v>342</v>
      </c>
    </row>
    <row r="108" spans="1:11" ht="19.2" customHeight="1" x14ac:dyDescent="0.25">
      <c r="A108" s="16">
        <f t="shared" si="1"/>
        <v>14</v>
      </c>
      <c r="B108" s="17">
        <v>24202104363</v>
      </c>
      <c r="C108" s="18" t="s">
        <v>209</v>
      </c>
      <c r="D108" s="19" t="s">
        <v>210</v>
      </c>
      <c r="E108" s="20" t="s">
        <v>196</v>
      </c>
      <c r="F108" s="21" t="s">
        <v>211</v>
      </c>
      <c r="G108" s="22" t="s">
        <v>12</v>
      </c>
      <c r="H108" s="25">
        <v>0</v>
      </c>
      <c r="I108" s="1" t="str">
        <f>RIGHT(E108,3)</f>
        <v>QTH</v>
      </c>
      <c r="J108" s="1" t="s">
        <v>342</v>
      </c>
    </row>
    <row r="109" spans="1:11" ht="19.2" customHeight="1" x14ac:dyDescent="0.25">
      <c r="A109" s="16">
        <f t="shared" si="1"/>
        <v>15</v>
      </c>
      <c r="B109" s="17">
        <v>24202100920</v>
      </c>
      <c r="C109" s="18" t="s">
        <v>322</v>
      </c>
      <c r="D109" s="19" t="s">
        <v>210</v>
      </c>
      <c r="E109" s="20" t="s">
        <v>196</v>
      </c>
      <c r="F109" s="21" t="s">
        <v>180</v>
      </c>
      <c r="G109" s="22" t="s">
        <v>12</v>
      </c>
      <c r="H109" s="25">
        <v>0</v>
      </c>
      <c r="I109" s="1" t="str">
        <f>RIGHT(E109,3)</f>
        <v>QTH</v>
      </c>
      <c r="J109" s="1" t="s">
        <v>342</v>
      </c>
    </row>
    <row r="110" spans="1:11" s="34" customFormat="1" ht="19.2" customHeight="1" x14ac:dyDescent="0.25">
      <c r="A110" s="26">
        <f t="shared" si="1"/>
        <v>16</v>
      </c>
      <c r="B110" s="27">
        <v>24212107334</v>
      </c>
      <c r="C110" s="28" t="s">
        <v>212</v>
      </c>
      <c r="D110" s="29" t="s">
        <v>183</v>
      </c>
      <c r="E110" s="30" t="s">
        <v>196</v>
      </c>
      <c r="F110" s="31" t="s">
        <v>213</v>
      </c>
      <c r="G110" s="32">
        <v>231281206</v>
      </c>
      <c r="H110" s="33">
        <v>0</v>
      </c>
      <c r="I110" s="34" t="str">
        <f>RIGHT(E110,3)</f>
        <v>QTH</v>
      </c>
      <c r="J110" s="34" t="s">
        <v>345</v>
      </c>
      <c r="K110" s="34" t="s">
        <v>344</v>
      </c>
    </row>
    <row r="111" spans="1:11" s="34" customFormat="1" ht="19.2" customHeight="1" x14ac:dyDescent="0.25">
      <c r="A111" s="26">
        <f t="shared" si="1"/>
        <v>17</v>
      </c>
      <c r="B111" s="27">
        <v>24202104600</v>
      </c>
      <c r="C111" s="28" t="s">
        <v>214</v>
      </c>
      <c r="D111" s="29" t="s">
        <v>215</v>
      </c>
      <c r="E111" s="30" t="s">
        <v>196</v>
      </c>
      <c r="F111" s="31" t="s">
        <v>216</v>
      </c>
      <c r="G111" s="32" t="s">
        <v>12</v>
      </c>
      <c r="H111" s="33">
        <v>0</v>
      </c>
      <c r="I111" s="34" t="str">
        <f>RIGHT(E111,3)</f>
        <v>QTH</v>
      </c>
      <c r="J111" s="34" t="s">
        <v>345</v>
      </c>
      <c r="K111" s="34" t="s">
        <v>344</v>
      </c>
    </row>
    <row r="112" spans="1:11" ht="19.2" customHeight="1" x14ac:dyDescent="0.25">
      <c r="A112" s="16">
        <f t="shared" si="1"/>
        <v>18</v>
      </c>
      <c r="B112" s="17">
        <v>24202102469</v>
      </c>
      <c r="C112" s="18" t="s">
        <v>217</v>
      </c>
      <c r="D112" s="19" t="s">
        <v>218</v>
      </c>
      <c r="E112" s="20" t="s">
        <v>196</v>
      </c>
      <c r="F112" s="21" t="s">
        <v>219</v>
      </c>
      <c r="G112" s="22" t="s">
        <v>12</v>
      </c>
      <c r="H112" s="25">
        <v>0</v>
      </c>
      <c r="I112" s="1" t="str">
        <f>RIGHT(E112,3)</f>
        <v>QTH</v>
      </c>
      <c r="J112" s="1" t="s">
        <v>342</v>
      </c>
    </row>
    <row r="113" spans="1:11" ht="19.2" customHeight="1" x14ac:dyDescent="0.25">
      <c r="A113" s="16">
        <f t="shared" si="1"/>
        <v>19</v>
      </c>
      <c r="B113" s="17">
        <v>24202100114</v>
      </c>
      <c r="C113" s="18" t="s">
        <v>220</v>
      </c>
      <c r="D113" s="19" t="s">
        <v>221</v>
      </c>
      <c r="E113" s="20" t="s">
        <v>196</v>
      </c>
      <c r="F113" s="21" t="s">
        <v>222</v>
      </c>
      <c r="G113" s="22" t="s">
        <v>12</v>
      </c>
      <c r="H113" s="25">
        <v>0</v>
      </c>
      <c r="I113" s="1" t="str">
        <f>RIGHT(E113,3)</f>
        <v>QTH</v>
      </c>
      <c r="J113" s="1" t="s">
        <v>342</v>
      </c>
    </row>
    <row r="114" spans="1:11" s="34" customFormat="1" ht="19.2" customHeight="1" x14ac:dyDescent="0.25">
      <c r="A114" s="26">
        <f t="shared" si="1"/>
        <v>20</v>
      </c>
      <c r="B114" s="27">
        <v>24202115693</v>
      </c>
      <c r="C114" s="28" t="s">
        <v>328</v>
      </c>
      <c r="D114" s="29" t="s">
        <v>221</v>
      </c>
      <c r="E114" s="30" t="s">
        <v>196</v>
      </c>
      <c r="F114" s="31" t="s">
        <v>261</v>
      </c>
      <c r="G114" s="32" t="s">
        <v>12</v>
      </c>
      <c r="H114" s="33">
        <v>0</v>
      </c>
      <c r="I114" s="34" t="str">
        <f>RIGHT(E114,3)</f>
        <v>QTH</v>
      </c>
      <c r="J114" s="34" t="s">
        <v>343</v>
      </c>
      <c r="K114" s="34" t="s">
        <v>344</v>
      </c>
    </row>
    <row r="115" spans="1:11" ht="19.2" customHeight="1" x14ac:dyDescent="0.25">
      <c r="A115" s="16">
        <f t="shared" si="1"/>
        <v>21</v>
      </c>
      <c r="B115" s="17">
        <v>24202102243</v>
      </c>
      <c r="C115" s="18" t="s">
        <v>324</v>
      </c>
      <c r="D115" s="19" t="s">
        <v>61</v>
      </c>
      <c r="E115" s="20" t="s">
        <v>196</v>
      </c>
      <c r="F115" s="21" t="s">
        <v>204</v>
      </c>
      <c r="G115" s="22" t="s">
        <v>12</v>
      </c>
      <c r="H115" s="25">
        <v>0</v>
      </c>
      <c r="I115" s="1" t="str">
        <f>RIGHT(E115,3)</f>
        <v>QTH</v>
      </c>
      <c r="J115" s="1" t="s">
        <v>342</v>
      </c>
    </row>
    <row r="116" spans="1:11" s="34" customFormat="1" ht="19.2" customHeight="1" x14ac:dyDescent="0.25">
      <c r="A116" s="26">
        <f t="shared" si="1"/>
        <v>22</v>
      </c>
      <c r="B116" s="27">
        <v>24202103811</v>
      </c>
      <c r="C116" s="28" t="s">
        <v>223</v>
      </c>
      <c r="D116" s="29" t="s">
        <v>224</v>
      </c>
      <c r="E116" s="30" t="s">
        <v>196</v>
      </c>
      <c r="F116" s="31" t="s">
        <v>225</v>
      </c>
      <c r="G116" s="32" t="s">
        <v>12</v>
      </c>
      <c r="H116" s="33">
        <v>0</v>
      </c>
      <c r="I116" s="34" t="str">
        <f>RIGHT(E116,3)</f>
        <v>QTH</v>
      </c>
      <c r="J116" s="34" t="s">
        <v>345</v>
      </c>
      <c r="K116" s="34" t="s">
        <v>344</v>
      </c>
    </row>
    <row r="117" spans="1:11" ht="19.2" customHeight="1" x14ac:dyDescent="0.25">
      <c r="A117" s="16">
        <f t="shared" si="1"/>
        <v>23</v>
      </c>
      <c r="B117" s="17">
        <v>24202112653</v>
      </c>
      <c r="C117" s="18" t="s">
        <v>226</v>
      </c>
      <c r="D117" s="19" t="s">
        <v>227</v>
      </c>
      <c r="E117" s="20" t="s">
        <v>196</v>
      </c>
      <c r="F117" s="21" t="s">
        <v>228</v>
      </c>
      <c r="G117" s="22" t="s">
        <v>12</v>
      </c>
      <c r="H117" s="25">
        <v>0</v>
      </c>
      <c r="I117" s="1" t="str">
        <f>RIGHT(E117,3)</f>
        <v>QTH</v>
      </c>
      <c r="J117" s="1" t="s">
        <v>342</v>
      </c>
    </row>
    <row r="118" spans="1:11" ht="19.2" customHeight="1" x14ac:dyDescent="0.25">
      <c r="A118" s="16">
        <f t="shared" si="1"/>
        <v>24</v>
      </c>
      <c r="B118" s="17">
        <v>24212115515</v>
      </c>
      <c r="C118" s="18" t="s">
        <v>325</v>
      </c>
      <c r="D118" s="19" t="s">
        <v>326</v>
      </c>
      <c r="E118" s="20" t="s">
        <v>196</v>
      </c>
      <c r="F118" s="21" t="s">
        <v>156</v>
      </c>
      <c r="G118" s="22" t="s">
        <v>22</v>
      </c>
      <c r="H118" s="25">
        <v>0</v>
      </c>
      <c r="I118" s="1" t="str">
        <f>RIGHT(E118,3)</f>
        <v>QTH</v>
      </c>
      <c r="J118" s="1" t="s">
        <v>342</v>
      </c>
    </row>
    <row r="119" spans="1:11" s="34" customFormat="1" ht="19.2" customHeight="1" x14ac:dyDescent="0.25">
      <c r="A119" s="26">
        <f t="shared" si="1"/>
        <v>25</v>
      </c>
      <c r="B119" s="27">
        <v>24202101566</v>
      </c>
      <c r="C119" s="28" t="s">
        <v>229</v>
      </c>
      <c r="D119" s="29" t="s">
        <v>27</v>
      </c>
      <c r="E119" s="30" t="s">
        <v>196</v>
      </c>
      <c r="F119" s="31" t="s">
        <v>65</v>
      </c>
      <c r="G119" s="32" t="s">
        <v>12</v>
      </c>
      <c r="H119" s="33">
        <v>0</v>
      </c>
      <c r="I119" s="34" t="str">
        <f>RIGHT(E119,3)</f>
        <v>QTH</v>
      </c>
      <c r="J119" s="34" t="s">
        <v>345</v>
      </c>
      <c r="K119" s="34" t="s">
        <v>344</v>
      </c>
    </row>
    <row r="120" spans="1:11" ht="19.2" customHeight="1" x14ac:dyDescent="0.25">
      <c r="A120" s="16">
        <f t="shared" si="1"/>
        <v>26</v>
      </c>
      <c r="B120" s="17">
        <v>2320219687</v>
      </c>
      <c r="C120" s="18" t="s">
        <v>77</v>
      </c>
      <c r="D120" s="19" t="s">
        <v>67</v>
      </c>
      <c r="E120" s="20" t="s">
        <v>196</v>
      </c>
      <c r="F120" s="21" t="s">
        <v>230</v>
      </c>
      <c r="G120" s="22" t="s">
        <v>12</v>
      </c>
      <c r="H120" s="25">
        <v>0</v>
      </c>
      <c r="I120" s="1" t="str">
        <f>RIGHT(E120,3)</f>
        <v>QTH</v>
      </c>
      <c r="J120" s="1" t="s">
        <v>342</v>
      </c>
    </row>
    <row r="121" spans="1:11" s="34" customFormat="1" ht="19.2" customHeight="1" x14ac:dyDescent="0.25">
      <c r="A121" s="26">
        <f t="shared" si="1"/>
        <v>27</v>
      </c>
      <c r="B121" s="27">
        <v>24207105928</v>
      </c>
      <c r="C121" s="28" t="s">
        <v>231</v>
      </c>
      <c r="D121" s="29" t="s">
        <v>67</v>
      </c>
      <c r="E121" s="30" t="s">
        <v>196</v>
      </c>
      <c r="F121" s="31" t="s">
        <v>232</v>
      </c>
      <c r="G121" s="32" t="s">
        <v>12</v>
      </c>
      <c r="H121" s="33">
        <v>0</v>
      </c>
      <c r="I121" s="34" t="str">
        <f>RIGHT(E121,3)</f>
        <v>QTH</v>
      </c>
      <c r="J121" s="34" t="s">
        <v>345</v>
      </c>
      <c r="K121" s="34" t="s">
        <v>344</v>
      </c>
    </row>
    <row r="122" spans="1:11" ht="19.2" customHeight="1" x14ac:dyDescent="0.25">
      <c r="A122" s="16">
        <f t="shared" si="1"/>
        <v>28</v>
      </c>
      <c r="B122" s="17">
        <v>24212100069</v>
      </c>
      <c r="C122" s="18" t="s">
        <v>233</v>
      </c>
      <c r="D122" s="19" t="s">
        <v>234</v>
      </c>
      <c r="E122" s="20" t="s">
        <v>196</v>
      </c>
      <c r="F122" s="21" t="s">
        <v>235</v>
      </c>
      <c r="G122" s="22" t="s">
        <v>22</v>
      </c>
      <c r="H122" s="25">
        <v>0</v>
      </c>
      <c r="I122" s="1" t="str">
        <f>RIGHT(E122,3)</f>
        <v>QTH</v>
      </c>
      <c r="J122" s="1" t="s">
        <v>342</v>
      </c>
    </row>
    <row r="123" spans="1:11" s="34" customFormat="1" ht="19.2" customHeight="1" x14ac:dyDescent="0.25">
      <c r="A123" s="26">
        <f t="shared" si="1"/>
        <v>29</v>
      </c>
      <c r="B123" s="27">
        <v>24202101317</v>
      </c>
      <c r="C123" s="28" t="s">
        <v>149</v>
      </c>
      <c r="D123" s="29" t="s">
        <v>236</v>
      </c>
      <c r="E123" s="30" t="s">
        <v>196</v>
      </c>
      <c r="F123" s="31" t="s">
        <v>237</v>
      </c>
      <c r="G123" s="32" t="s">
        <v>12</v>
      </c>
      <c r="H123" s="33">
        <v>0</v>
      </c>
      <c r="I123" s="34" t="str">
        <f>RIGHT(E123,3)</f>
        <v>QTH</v>
      </c>
      <c r="J123" s="34" t="s">
        <v>345</v>
      </c>
      <c r="K123" s="34" t="s">
        <v>344</v>
      </c>
    </row>
    <row r="124" spans="1:11" s="34" customFormat="1" ht="19.2" customHeight="1" x14ac:dyDescent="0.25">
      <c r="A124" s="26">
        <f t="shared" si="1"/>
        <v>30</v>
      </c>
      <c r="B124" s="27">
        <v>24202116564</v>
      </c>
      <c r="C124" s="28" t="s">
        <v>329</v>
      </c>
      <c r="D124" s="29" t="s">
        <v>150</v>
      </c>
      <c r="E124" s="30" t="s">
        <v>196</v>
      </c>
      <c r="F124" s="31" t="s">
        <v>335</v>
      </c>
      <c r="G124" s="32" t="s">
        <v>12</v>
      </c>
      <c r="H124" s="33">
        <v>0</v>
      </c>
      <c r="I124" s="34" t="str">
        <f>RIGHT(E124,3)</f>
        <v>QTH</v>
      </c>
      <c r="J124" s="34" t="s">
        <v>345</v>
      </c>
      <c r="K124" s="34" t="s">
        <v>344</v>
      </c>
    </row>
    <row r="125" spans="1:11" ht="19.2" customHeight="1" x14ac:dyDescent="0.25">
      <c r="A125" s="16">
        <f t="shared" si="1"/>
        <v>31</v>
      </c>
      <c r="B125" s="17">
        <v>24202113881</v>
      </c>
      <c r="C125" s="18" t="s">
        <v>77</v>
      </c>
      <c r="D125" s="19" t="s">
        <v>70</v>
      </c>
      <c r="E125" s="20" t="s">
        <v>196</v>
      </c>
      <c r="F125" s="21" t="s">
        <v>334</v>
      </c>
      <c r="G125" s="22" t="s">
        <v>12</v>
      </c>
      <c r="H125" s="25">
        <v>0</v>
      </c>
      <c r="I125" s="1" t="str">
        <f>RIGHT(E125,3)</f>
        <v>QTH</v>
      </c>
      <c r="J125" s="1" t="s">
        <v>342</v>
      </c>
    </row>
    <row r="126" spans="1:11" ht="19.2" customHeight="1" x14ac:dyDescent="0.25">
      <c r="A126" s="16">
        <f t="shared" si="1"/>
        <v>32</v>
      </c>
      <c r="B126" s="17">
        <v>24212102325</v>
      </c>
      <c r="C126" s="18" t="s">
        <v>330</v>
      </c>
      <c r="D126" s="19" t="s">
        <v>271</v>
      </c>
      <c r="E126" s="20" t="s">
        <v>196</v>
      </c>
      <c r="F126" s="21" t="s">
        <v>336</v>
      </c>
      <c r="G126" s="22" t="s">
        <v>22</v>
      </c>
      <c r="H126" s="25">
        <v>0</v>
      </c>
      <c r="I126" s="1" t="str">
        <f>RIGHT(E126,3)</f>
        <v>QTH</v>
      </c>
      <c r="J126" s="1" t="s">
        <v>342</v>
      </c>
    </row>
    <row r="127" spans="1:11" s="34" customFormat="1" ht="19.2" customHeight="1" x14ac:dyDescent="0.25">
      <c r="A127" s="26">
        <f t="shared" si="1"/>
        <v>33</v>
      </c>
      <c r="B127" s="27">
        <v>24212105348</v>
      </c>
      <c r="C127" s="28" t="s">
        <v>34</v>
      </c>
      <c r="D127" s="29" t="s">
        <v>30</v>
      </c>
      <c r="E127" s="30" t="s">
        <v>196</v>
      </c>
      <c r="F127" s="31" t="s">
        <v>269</v>
      </c>
      <c r="G127" s="32" t="s">
        <v>22</v>
      </c>
      <c r="H127" s="33">
        <v>0</v>
      </c>
      <c r="I127" s="34" t="str">
        <f>RIGHT(E127,3)</f>
        <v>QTH</v>
      </c>
      <c r="J127" s="34" t="s">
        <v>345</v>
      </c>
      <c r="K127" s="34" t="s">
        <v>344</v>
      </c>
    </row>
    <row r="128" spans="1:11" ht="19.2" customHeight="1" x14ac:dyDescent="0.25">
      <c r="A128" s="16">
        <f t="shared" si="1"/>
        <v>34</v>
      </c>
      <c r="B128" s="17">
        <v>24202100279</v>
      </c>
      <c r="C128" s="18" t="s">
        <v>133</v>
      </c>
      <c r="D128" s="19" t="s">
        <v>238</v>
      </c>
      <c r="E128" s="20" t="s">
        <v>196</v>
      </c>
      <c r="F128" s="21" t="s">
        <v>239</v>
      </c>
      <c r="G128" s="22" t="s">
        <v>12</v>
      </c>
      <c r="H128" s="25">
        <v>0</v>
      </c>
      <c r="I128" s="1" t="str">
        <f>RIGHT(E128,3)</f>
        <v>QTH</v>
      </c>
      <c r="J128" s="1" t="s">
        <v>342</v>
      </c>
    </row>
    <row r="129" spans="1:10" ht="19.2" customHeight="1" x14ac:dyDescent="0.25">
      <c r="A129" s="16">
        <f t="shared" si="1"/>
        <v>35</v>
      </c>
      <c r="B129" s="17">
        <v>24202100512</v>
      </c>
      <c r="C129" s="18" t="s">
        <v>240</v>
      </c>
      <c r="D129" s="19" t="s">
        <v>93</v>
      </c>
      <c r="E129" s="20" t="s">
        <v>196</v>
      </c>
      <c r="F129" s="21" t="s">
        <v>241</v>
      </c>
      <c r="G129" s="22" t="s">
        <v>12</v>
      </c>
      <c r="H129" s="25">
        <v>0</v>
      </c>
      <c r="I129" s="1" t="str">
        <f>RIGHT(E129,3)</f>
        <v>QTH</v>
      </c>
      <c r="J129" s="1" t="s">
        <v>342</v>
      </c>
    </row>
    <row r="130" spans="1:10" ht="19.2" customHeight="1" x14ac:dyDescent="0.25">
      <c r="A130" s="16" t="str">
        <f t="shared" si="1"/>
        <v>1</v>
      </c>
      <c r="B130" s="17">
        <v>24202103883</v>
      </c>
      <c r="C130" s="18" t="s">
        <v>242</v>
      </c>
      <c r="D130" s="19" t="s">
        <v>243</v>
      </c>
      <c r="E130" s="20" t="s">
        <v>244</v>
      </c>
      <c r="F130" s="21" t="s">
        <v>245</v>
      </c>
      <c r="G130" s="22" t="s">
        <v>12</v>
      </c>
      <c r="H130" s="25">
        <v>0</v>
      </c>
      <c r="I130" s="1" t="str">
        <f>RIGHT(E130,3)</f>
        <v>QTM</v>
      </c>
      <c r="J130" s="1" t="s">
        <v>342</v>
      </c>
    </row>
    <row r="131" spans="1:10" ht="19.2" customHeight="1" x14ac:dyDescent="0.25">
      <c r="A131" s="16">
        <f t="shared" si="1"/>
        <v>2</v>
      </c>
      <c r="B131" s="17">
        <v>24212202055</v>
      </c>
      <c r="C131" s="18" t="s">
        <v>246</v>
      </c>
      <c r="D131" s="19" t="s">
        <v>35</v>
      </c>
      <c r="E131" s="20" t="s">
        <v>244</v>
      </c>
      <c r="F131" s="21" t="s">
        <v>247</v>
      </c>
      <c r="G131" s="22" t="s">
        <v>22</v>
      </c>
      <c r="H131" s="25">
        <v>0</v>
      </c>
      <c r="I131" s="1" t="str">
        <f>RIGHT(E131,3)</f>
        <v>QTM</v>
      </c>
      <c r="J131" s="1" t="s">
        <v>342</v>
      </c>
    </row>
    <row r="132" spans="1:10" ht="19.2" customHeight="1" x14ac:dyDescent="0.25">
      <c r="A132" s="16">
        <f t="shared" ref="A132:A146" si="2">IF(E132=E131,A131+1,"1")</f>
        <v>3</v>
      </c>
      <c r="B132" s="17">
        <v>24202202999</v>
      </c>
      <c r="C132" s="18" t="s">
        <v>149</v>
      </c>
      <c r="D132" s="19" t="s">
        <v>248</v>
      </c>
      <c r="E132" s="20" t="s">
        <v>244</v>
      </c>
      <c r="F132" s="21" t="s">
        <v>249</v>
      </c>
      <c r="G132" s="22" t="s">
        <v>12</v>
      </c>
      <c r="H132" s="25">
        <v>0</v>
      </c>
      <c r="I132" s="1" t="str">
        <f>RIGHT(E132,3)</f>
        <v>QTM</v>
      </c>
      <c r="J132" s="1" t="s">
        <v>342</v>
      </c>
    </row>
    <row r="133" spans="1:10" ht="19.2" customHeight="1" x14ac:dyDescent="0.25">
      <c r="A133" s="16">
        <f t="shared" si="2"/>
        <v>4</v>
      </c>
      <c r="B133" s="17">
        <v>24202216520</v>
      </c>
      <c r="C133" s="18" t="s">
        <v>217</v>
      </c>
      <c r="D133" s="19" t="s">
        <v>140</v>
      </c>
      <c r="E133" s="20" t="s">
        <v>244</v>
      </c>
      <c r="F133" s="21" t="s">
        <v>11</v>
      </c>
      <c r="G133" s="22" t="s">
        <v>12</v>
      </c>
      <c r="H133" s="25">
        <v>0</v>
      </c>
      <c r="I133" s="1" t="str">
        <f>RIGHT(E133,3)</f>
        <v>QTM</v>
      </c>
      <c r="J133" s="1" t="s">
        <v>342</v>
      </c>
    </row>
    <row r="134" spans="1:10" ht="19.2" customHeight="1" x14ac:dyDescent="0.25">
      <c r="A134" s="16">
        <f t="shared" si="2"/>
        <v>5</v>
      </c>
      <c r="B134" s="17">
        <v>24202201382</v>
      </c>
      <c r="C134" s="18" t="s">
        <v>250</v>
      </c>
      <c r="D134" s="19" t="s">
        <v>48</v>
      </c>
      <c r="E134" s="20" t="s">
        <v>244</v>
      </c>
      <c r="F134" s="21" t="s">
        <v>159</v>
      </c>
      <c r="G134" s="22" t="s">
        <v>12</v>
      </c>
      <c r="H134" s="25">
        <v>0</v>
      </c>
      <c r="I134" s="1" t="str">
        <f>RIGHT(E134,3)</f>
        <v>QTM</v>
      </c>
      <c r="J134" s="1" t="s">
        <v>342</v>
      </c>
    </row>
    <row r="135" spans="1:10" ht="19.2" customHeight="1" x14ac:dyDescent="0.25">
      <c r="A135" s="16">
        <f t="shared" si="2"/>
        <v>6</v>
      </c>
      <c r="B135" s="17">
        <v>24202201080</v>
      </c>
      <c r="C135" s="18" t="s">
        <v>251</v>
      </c>
      <c r="D135" s="19" t="s">
        <v>252</v>
      </c>
      <c r="E135" s="20" t="s">
        <v>244</v>
      </c>
      <c r="F135" s="21" t="s">
        <v>253</v>
      </c>
      <c r="G135" s="22" t="s">
        <v>12</v>
      </c>
      <c r="H135" s="25">
        <v>0</v>
      </c>
      <c r="I135" s="1" t="str">
        <f>RIGHT(E135,3)</f>
        <v>QTM</v>
      </c>
      <c r="J135" s="1" t="s">
        <v>342</v>
      </c>
    </row>
    <row r="136" spans="1:10" ht="19.2" customHeight="1" x14ac:dyDescent="0.25">
      <c r="A136" s="16">
        <f t="shared" si="2"/>
        <v>7</v>
      </c>
      <c r="B136" s="17">
        <v>24202200134</v>
      </c>
      <c r="C136" s="18" t="s">
        <v>340</v>
      </c>
      <c r="D136" s="19" t="s">
        <v>106</v>
      </c>
      <c r="E136" s="20" t="s">
        <v>244</v>
      </c>
      <c r="F136" s="21" t="s">
        <v>341</v>
      </c>
      <c r="G136" s="22" t="s">
        <v>12</v>
      </c>
      <c r="H136" s="25">
        <v>0</v>
      </c>
      <c r="I136" s="1" t="str">
        <f>RIGHT(E136,3)</f>
        <v>QTM</v>
      </c>
      <c r="J136" s="1" t="s">
        <v>342</v>
      </c>
    </row>
    <row r="137" spans="1:10" ht="19.2" customHeight="1" x14ac:dyDescent="0.25">
      <c r="A137" s="16">
        <f t="shared" si="2"/>
        <v>8</v>
      </c>
      <c r="B137" s="17">
        <v>24202115251</v>
      </c>
      <c r="C137" s="18" t="s">
        <v>149</v>
      </c>
      <c r="D137" s="19" t="s">
        <v>167</v>
      </c>
      <c r="E137" s="20" t="s">
        <v>244</v>
      </c>
      <c r="F137" s="21" t="s">
        <v>254</v>
      </c>
      <c r="G137" s="22" t="s">
        <v>12</v>
      </c>
      <c r="H137" s="25">
        <v>0</v>
      </c>
      <c r="I137" s="1" t="str">
        <f>RIGHT(E137,3)</f>
        <v>QTM</v>
      </c>
      <c r="J137" s="1" t="s">
        <v>342</v>
      </c>
    </row>
    <row r="138" spans="1:10" ht="19.2" customHeight="1" x14ac:dyDescent="0.25">
      <c r="A138" s="16">
        <f t="shared" si="2"/>
        <v>9</v>
      </c>
      <c r="B138" s="17">
        <v>24212202176</v>
      </c>
      <c r="C138" s="18" t="s">
        <v>255</v>
      </c>
      <c r="D138" s="19" t="s">
        <v>256</v>
      </c>
      <c r="E138" s="20" t="s">
        <v>244</v>
      </c>
      <c r="F138" s="21" t="s">
        <v>257</v>
      </c>
      <c r="G138" s="22" t="s">
        <v>22</v>
      </c>
      <c r="H138" s="25">
        <v>0</v>
      </c>
      <c r="I138" s="1" t="str">
        <f>RIGHT(E138,3)</f>
        <v>QTM</v>
      </c>
      <c r="J138" s="1" t="s">
        <v>342</v>
      </c>
    </row>
    <row r="139" spans="1:10" ht="19.2" customHeight="1" x14ac:dyDescent="0.25">
      <c r="A139" s="16">
        <f t="shared" si="2"/>
        <v>10</v>
      </c>
      <c r="B139" s="17">
        <v>24202202103</v>
      </c>
      <c r="C139" s="18" t="s">
        <v>258</v>
      </c>
      <c r="D139" s="19" t="s">
        <v>24</v>
      </c>
      <c r="E139" s="20" t="s">
        <v>244</v>
      </c>
      <c r="F139" s="21" t="s">
        <v>259</v>
      </c>
      <c r="G139" s="22" t="s">
        <v>12</v>
      </c>
      <c r="H139" s="25">
        <v>0</v>
      </c>
      <c r="I139" s="1" t="str">
        <f>RIGHT(E139,3)</f>
        <v>QTM</v>
      </c>
      <c r="J139" s="1" t="s">
        <v>342</v>
      </c>
    </row>
    <row r="140" spans="1:10" ht="19.2" customHeight="1" x14ac:dyDescent="0.25">
      <c r="A140" s="16">
        <f t="shared" si="2"/>
        <v>11</v>
      </c>
      <c r="B140" s="17">
        <v>24202202150</v>
      </c>
      <c r="C140" s="18" t="s">
        <v>260</v>
      </c>
      <c r="D140" s="19" t="s">
        <v>218</v>
      </c>
      <c r="E140" s="20" t="s">
        <v>244</v>
      </c>
      <c r="F140" s="21" t="s">
        <v>261</v>
      </c>
      <c r="G140" s="22" t="s">
        <v>12</v>
      </c>
      <c r="H140" s="25">
        <v>0</v>
      </c>
      <c r="I140" s="1" t="str">
        <f>RIGHT(E140,3)</f>
        <v>QTM</v>
      </c>
      <c r="J140" s="1" t="s">
        <v>342</v>
      </c>
    </row>
    <row r="141" spans="1:10" ht="19.2" customHeight="1" x14ac:dyDescent="0.25">
      <c r="A141" s="16">
        <f t="shared" si="2"/>
        <v>12</v>
      </c>
      <c r="B141" s="17">
        <v>24202205748</v>
      </c>
      <c r="C141" s="18" t="s">
        <v>262</v>
      </c>
      <c r="D141" s="19" t="s">
        <v>263</v>
      </c>
      <c r="E141" s="20" t="s">
        <v>244</v>
      </c>
      <c r="F141" s="21" t="s">
        <v>264</v>
      </c>
      <c r="G141" s="22" t="s">
        <v>12</v>
      </c>
      <c r="H141" s="25">
        <v>0</v>
      </c>
      <c r="I141" s="1" t="str">
        <f>RIGHT(E141,3)</f>
        <v>QTM</v>
      </c>
      <c r="J141" s="1" t="s">
        <v>342</v>
      </c>
    </row>
    <row r="142" spans="1:10" ht="19.2" customHeight="1" x14ac:dyDescent="0.25">
      <c r="A142" s="16">
        <f t="shared" si="2"/>
        <v>13</v>
      </c>
      <c r="B142" s="17">
        <v>24212201096</v>
      </c>
      <c r="C142" s="18" t="s">
        <v>265</v>
      </c>
      <c r="D142" s="19" t="s">
        <v>266</v>
      </c>
      <c r="E142" s="20" t="s">
        <v>244</v>
      </c>
      <c r="F142" s="21" t="s">
        <v>267</v>
      </c>
      <c r="G142" s="22" t="s">
        <v>22</v>
      </c>
      <c r="H142" s="25">
        <v>0</v>
      </c>
      <c r="I142" s="1" t="str">
        <f>RIGHT(E142,3)</f>
        <v>QTM</v>
      </c>
      <c r="J142" s="1" t="s">
        <v>342</v>
      </c>
    </row>
    <row r="143" spans="1:10" ht="19.2" customHeight="1" x14ac:dyDescent="0.25">
      <c r="A143" s="16">
        <f t="shared" si="2"/>
        <v>14</v>
      </c>
      <c r="B143" s="17">
        <v>24202216077</v>
      </c>
      <c r="C143" s="18" t="s">
        <v>268</v>
      </c>
      <c r="D143" s="19" t="s">
        <v>70</v>
      </c>
      <c r="E143" s="20" t="s">
        <v>244</v>
      </c>
      <c r="F143" s="21" t="s">
        <v>269</v>
      </c>
      <c r="G143" s="22" t="s">
        <v>12</v>
      </c>
      <c r="H143" s="25">
        <v>0</v>
      </c>
      <c r="I143" s="1" t="str">
        <f>RIGHT(E143,3)</f>
        <v>QTM</v>
      </c>
      <c r="J143" s="1" t="s">
        <v>342</v>
      </c>
    </row>
    <row r="144" spans="1:10" ht="19.2" customHeight="1" x14ac:dyDescent="0.25">
      <c r="A144" s="16">
        <f t="shared" si="2"/>
        <v>15</v>
      </c>
      <c r="B144" s="17">
        <v>24202207892</v>
      </c>
      <c r="C144" s="18" t="s">
        <v>337</v>
      </c>
      <c r="D144" s="19" t="s">
        <v>70</v>
      </c>
      <c r="E144" s="20" t="s">
        <v>244</v>
      </c>
      <c r="F144" s="21" t="s">
        <v>219</v>
      </c>
      <c r="G144" s="22" t="s">
        <v>12</v>
      </c>
      <c r="H144" s="25">
        <v>0</v>
      </c>
      <c r="I144" s="1" t="str">
        <f>RIGHT(E144,3)</f>
        <v>QTM</v>
      </c>
      <c r="J144" s="1" t="s">
        <v>342</v>
      </c>
    </row>
    <row r="145" spans="1:10" ht="19.2" customHeight="1" x14ac:dyDescent="0.25">
      <c r="A145" s="16">
        <f t="shared" si="2"/>
        <v>16</v>
      </c>
      <c r="B145" s="17">
        <v>24202204283</v>
      </c>
      <c r="C145" s="18" t="s">
        <v>338</v>
      </c>
      <c r="D145" s="19" t="s">
        <v>70</v>
      </c>
      <c r="E145" s="20" t="s">
        <v>244</v>
      </c>
      <c r="F145" s="21" t="s">
        <v>339</v>
      </c>
      <c r="G145" s="22" t="s">
        <v>12</v>
      </c>
      <c r="H145" s="25">
        <v>0</v>
      </c>
      <c r="I145" s="1" t="str">
        <f>RIGHT(E145,3)</f>
        <v>QTM</v>
      </c>
      <c r="J145" s="1" t="s">
        <v>342</v>
      </c>
    </row>
    <row r="146" spans="1:10" ht="19.2" customHeight="1" x14ac:dyDescent="0.25">
      <c r="A146" s="16">
        <f t="shared" si="2"/>
        <v>17</v>
      </c>
      <c r="B146" s="17">
        <v>24212201111</v>
      </c>
      <c r="C146" s="18" t="s">
        <v>270</v>
      </c>
      <c r="D146" s="19" t="s">
        <v>271</v>
      </c>
      <c r="E146" s="20" t="s">
        <v>244</v>
      </c>
      <c r="F146" s="21" t="s">
        <v>272</v>
      </c>
      <c r="G146" s="22" t="s">
        <v>22</v>
      </c>
      <c r="H146" s="25">
        <v>0</v>
      </c>
      <c r="I146" s="1" t="str">
        <f>RIGHT(E146,3)</f>
        <v>QTM</v>
      </c>
      <c r="J146" s="1" t="s">
        <v>342</v>
      </c>
    </row>
  </sheetData>
  <autoFilter ref="A1:K146" xr:uid="{00000000-0001-0000-0000-000000000000}"/>
  <sortState xmlns:xlrd2="http://schemas.microsoft.com/office/spreadsheetml/2017/richdata2" ref="B2:J146">
    <sortCondition ref="J2:J146"/>
  </sortState>
  <printOptions horizontalCentered="1"/>
  <pageMargins left="0" right="0" top="0.17" bottom="0.42" header="0" footer="0"/>
  <pageSetup paperSize="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TN2</vt:lpstr>
      <vt:lpstr>'TN2'!Print_Titles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cp:lastPrinted>2022-02-25T02:20:47Z</cp:lastPrinted>
  <dcterms:created xsi:type="dcterms:W3CDTF">2022-02-25T01:27:59Z</dcterms:created>
  <dcterms:modified xsi:type="dcterms:W3CDTF">2022-02-26T04:00:10Z</dcterms:modified>
</cp:coreProperties>
</file>