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591FE27-9FC1-4734-BCAA-B46F9773D2EE}" xr6:coauthVersionLast="47" xr6:coauthVersionMax="47" xr10:uidLastSave="{00000000-0000-0000-0000-000000000000}"/>
  <bookViews>
    <workbookView xWindow="-108" yWindow="-108" windowWidth="23256" windowHeight="12576" xr2:uid="{245312E0-7DAA-4EC0-942A-9F199BF786E4}"/>
  </bookViews>
  <sheets>
    <sheet name="DS-TIEU BIEU" sheetId="1" r:id="rId1"/>
  </sheets>
  <definedNames>
    <definedName name="_xlnm._FilterDatabase" localSheetId="0" hidden="1">'DS-TIEU BIEU'!$A$12:$AC$52</definedName>
    <definedName name="_xlnm.Print_Titles" localSheetId="0">'DS-TIEU BIEU'!$10:$12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<sst xmlns="http://schemas.openxmlformats.org/spreadsheetml/2006/main" count="226" uniqueCount="103">
  <si>
    <t>TRƯỜNG ĐẠI HỌC DUY TÂN</t>
  </si>
  <si>
    <t>CỘNG HÒA XÃ HỘI CHỦ NGHĨA VIỆT NAM</t>
  </si>
  <si>
    <t>KHOA QTKD</t>
  </si>
  <si>
    <t>Độc lập - Tự do - Hạnh phúc</t>
  </si>
  <si>
    <t>DANH SÁCH</t>
  </si>
  <si>
    <t>Sinh viên tiêu biểu khoa QTKD, năm học 2022-2023</t>
  </si>
  <si>
    <t xml:space="preserve">Kính gửi: </t>
  </si>
  <si>
    <t>Hiệu trưởng trường Đại học Duy Tân</t>
  </si>
  <si>
    <t>Trưởng phòng Công tác Sinh viên</t>
  </si>
  <si>
    <t xml:space="preserve"> Thực hiện thông báo số 1052/TB-ĐHDT ngày 15/09/2023 của Hiệu trưởng Trường Đại học Duy Tân, Khoa QTKD đã tiến hành họp xét và lập danh sách cụ thể như sau:</t>
  </si>
  <si>
    <t>STT</t>
  </si>
  <si>
    <t>Mã số SV</t>
  </si>
  <si>
    <t>Họ và tên</t>
  </si>
  <si>
    <t>Ngày sinh</t>
  </si>
  <si>
    <t>Lớp</t>
  </si>
  <si>
    <t>TRẠNG THÁI</t>
  </si>
  <si>
    <t>Kết quả học tập cả năm</t>
  </si>
  <si>
    <t>Điểm TB năm học (thang 10)</t>
  </si>
  <si>
    <t>Điểm TB năm học (thang 4)</t>
  </si>
  <si>
    <t>Xếp loại học tập cả năm</t>
  </si>
  <si>
    <t>Xếp loại rèn luyện cả năm</t>
  </si>
  <si>
    <t>Ghi chú</t>
  </si>
  <si>
    <t>Học kỳ 1</t>
  </si>
  <si>
    <t>Học kỳ 2</t>
  </si>
  <si>
    <t>Học Kỳ I - Năm Học 2022-2023 (Số TC ĐK)</t>
  </si>
  <si>
    <t>Học Kỳ I - Năm Học 2022-2023 (Số TC)</t>
  </si>
  <si>
    <t>Học Kỳ I - Năm Học 2022-2023 (Thang 10)</t>
  </si>
  <si>
    <t>Học Kỳ I - Năm Học 2022-2023 (Thang 4)</t>
  </si>
  <si>
    <t>Học Kỳ II - Năm Học 2022-2023 (Số TC ĐK)</t>
  </si>
  <si>
    <t>Học Kỳ II - Năm Học 2022-2023 (Số TC)</t>
  </si>
  <si>
    <t>Học Kỳ II - Năm Học 2022-2023 (Thang 10)</t>
  </si>
  <si>
    <t>Học Kỳ II - Năm Học 2022-2023 (Thang 4)</t>
  </si>
  <si>
    <t>Lê Văn Nam</t>
  </si>
  <si>
    <t>K28QDM1</t>
  </si>
  <si>
    <t>Đã Đăng Ký (chưa học xong)</t>
  </si>
  <si>
    <t>Xuất Sắc</t>
  </si>
  <si>
    <t>Nguyễn Thị Thùy Linh</t>
  </si>
  <si>
    <t>K28QDM4</t>
  </si>
  <si>
    <t>Nguyễn Quang Vinh</t>
  </si>
  <si>
    <t>Phan Thị Thương Thảo</t>
  </si>
  <si>
    <t>K28QDM2</t>
  </si>
  <si>
    <t>Tốt</t>
  </si>
  <si>
    <t>Nguyễn Lê Thảo Nguyên</t>
  </si>
  <si>
    <t>Nguyễn Thị Trà My</t>
  </si>
  <si>
    <t>Võ Thị Kim Ngân</t>
  </si>
  <si>
    <t>K28QEC1</t>
  </si>
  <si>
    <t>Hồ Nguyễn Thảo Vy</t>
  </si>
  <si>
    <t>K28QEC2</t>
  </si>
  <si>
    <t>Trần Trương Dâng</t>
  </si>
  <si>
    <t>K28QEC5</t>
  </si>
  <si>
    <t>Đỗ Thị Như Thương</t>
  </si>
  <si>
    <t>K27QHV1</t>
  </si>
  <si>
    <t>Giỏi</t>
  </si>
  <si>
    <t>Cao Thị Linh</t>
  </si>
  <si>
    <t>K27QKB1</t>
  </si>
  <si>
    <t>Lê Thị Hoài Nhi</t>
  </si>
  <si>
    <t>K28QNT1</t>
  </si>
  <si>
    <t>Nguyễn Lê Phương Thảo</t>
  </si>
  <si>
    <t>K27QNT2</t>
  </si>
  <si>
    <t>Nguyễn Thị Yến Nhi</t>
  </si>
  <si>
    <t>Nguyễn Quỳnh Như</t>
  </si>
  <si>
    <t>K28QTD2</t>
  </si>
  <si>
    <t>Dương Thị Thu Thủy</t>
  </si>
  <si>
    <t>K28QTD1</t>
  </si>
  <si>
    <t>Nguyễn Thị Diệu Trinh</t>
  </si>
  <si>
    <t>Nguyễn Thị Vân Lan</t>
  </si>
  <si>
    <t>K28QTH1</t>
  </si>
  <si>
    <t>Nguyễn Thị Mỹ Ngọc</t>
  </si>
  <si>
    <t>K27QTH6</t>
  </si>
  <si>
    <t>Lê Quang Đức</t>
  </si>
  <si>
    <t>K28QTH2</t>
  </si>
  <si>
    <t>Ngô Diệu Thư</t>
  </si>
  <si>
    <t>Huỳnh Thị Phương Ngọc</t>
  </si>
  <si>
    <t>K28QTH8</t>
  </si>
  <si>
    <t>Danh Thanh Hồng Loan</t>
  </si>
  <si>
    <t>K28QTH7</t>
  </si>
  <si>
    <t>Nguyễn Thị Như Quỳnh</t>
  </si>
  <si>
    <t>K26QTH3</t>
  </si>
  <si>
    <t>Phạm Thị Thanh Thảo</t>
  </si>
  <si>
    <t>Lê Thị Anh Thư</t>
  </si>
  <si>
    <t>K28QTH3</t>
  </si>
  <si>
    <t>Nguyễn Hữu Anh Khôi</t>
  </si>
  <si>
    <t>K28QTM1</t>
  </si>
  <si>
    <t>Nguyễn Thị Phương Thảo</t>
  </si>
  <si>
    <t>Lê Trương Bảo Lộc</t>
  </si>
  <si>
    <t>K28QTM3</t>
  </si>
  <si>
    <t>Lê Thị Minh Châu</t>
  </si>
  <si>
    <t>Phùng Nguyễn Thanh Thảo</t>
  </si>
  <si>
    <t>Trần Thị Ngọc Linh</t>
  </si>
  <si>
    <t>Nguyễn Thị Bích Quyên</t>
  </si>
  <si>
    <t>Đinh Thị Thảo</t>
  </si>
  <si>
    <t>Phạm Thị Hoàng Hiệp</t>
  </si>
  <si>
    <t>K28QTM2</t>
  </si>
  <si>
    <t>Phan Lệ My</t>
  </si>
  <si>
    <t>K27QTN2</t>
  </si>
  <si>
    <t>Phạm Thị Minh Tâm</t>
  </si>
  <si>
    <t>K28QTN1</t>
  </si>
  <si>
    <t>Nguyễn Thị Diệu Hương</t>
  </si>
  <si>
    <t>K27QTN1</t>
  </si>
  <si>
    <t>Xác nhận của Phòng ĐT ĐH &amp; SĐH</t>
  </si>
  <si>
    <t>Trưởng Khoa</t>
  </si>
  <si>
    <t>Người lập</t>
  </si>
  <si>
    <r>
      <rPr>
        <b/>
        <i/>
        <sz val="14"/>
        <color indexed="8"/>
        <rFont val="Times New Roman"/>
        <family val="1"/>
      </rPr>
      <t>Đà Nẵng</t>
    </r>
    <r>
      <rPr>
        <sz val="14"/>
        <color indexed="8"/>
        <rFont val="Times New Roman"/>
        <family val="1"/>
      </rPr>
      <t>, ngày    /     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</si>
</sst>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6" fillId="0" borderId="0" xfId="0" applyFont="1"/>
    <xf numFmtId="0" fontId="7" fillId="0" borderId="0" xfId="1" applyFont="1"/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0" borderId="0" xfId="1" applyFont="1"/>
    <xf numFmtId="0" fontId="12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</cellXfs>
  <cellStyles count="4">
    <cellStyle name="Normal" xfId="0" builtinId="0"/>
    <cellStyle name="Normal 2" xfId="1" xr:uid="{D11CAD17-5D4B-4F20-917C-AB19DE50F0C8}"/>
    <cellStyle name="Normal 2 2 2" xfId="3" xr:uid="{9CA56208-EBB0-475E-B2EB-1FE846FFBA2E}"/>
    <cellStyle name="Normal_DS LOP" xfId="2" xr:uid="{F8553060-D433-4450-9CC4-9E15ADDEB886}"/>
  </cellStyles>
  <dxfs count="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2FCA-EB68-4B58-9D0A-DB7BAE7CFF8E}">
  <sheetPr>
    <tabColor rgb="FFC00000"/>
  </sheetPr>
  <dimension ref="A1:X53"/>
  <sheetViews>
    <sheetView tabSelected="1" zoomScale="85" zoomScaleNormal="85" workbookViewId="0">
      <pane xSplit="5" ySplit="12" topLeftCell="F13" activePane="bottomRight" state="frozen"/>
      <selection activeCell="I17" sqref="I17"/>
      <selection pane="topRight" activeCell="I17" sqref="I17"/>
      <selection pane="bottomLeft" activeCell="I17" sqref="I17"/>
      <selection pane="bottomRight" activeCell="Q52" sqref="Q52"/>
    </sheetView>
  </sheetViews>
  <sheetFormatPr defaultColWidth="9.109375" defaultRowHeight="15.6" x14ac:dyDescent="0.3"/>
  <cols>
    <col min="1" max="1" width="5.33203125" style="8" customWidth="1"/>
    <col min="2" max="2" width="16" style="8" customWidth="1"/>
    <col min="3" max="3" width="29.88671875" style="8" customWidth="1"/>
    <col min="4" max="4" width="13.33203125" style="8" bestFit="1" customWidth="1"/>
    <col min="5" max="6" width="16.6640625" style="8" customWidth="1"/>
    <col min="7" max="14" width="8.5546875" style="8" customWidth="1"/>
    <col min="15" max="16" width="9.109375" style="8"/>
    <col min="17" max="17" width="10.109375" style="8" customWidth="1"/>
    <col min="18" max="18" width="11.33203125" style="8" bestFit="1" customWidth="1"/>
    <col min="19" max="19" width="9.109375" style="8" customWidth="1"/>
    <col min="20" max="20" width="11.21875" style="8" bestFit="1" customWidth="1"/>
    <col min="21" max="256" width="9.109375" style="8"/>
    <col min="257" max="257" width="5.33203125" style="8" customWidth="1"/>
    <col min="258" max="258" width="16" style="8" customWidth="1"/>
    <col min="259" max="259" width="29.88671875" style="8" customWidth="1"/>
    <col min="260" max="260" width="13.33203125" style="8" bestFit="1" customWidth="1"/>
    <col min="261" max="262" width="16.6640625" style="8" customWidth="1"/>
    <col min="263" max="270" width="8.5546875" style="8" customWidth="1"/>
    <col min="271" max="272" width="9.109375" style="8"/>
    <col min="273" max="273" width="10.109375" style="8" customWidth="1"/>
    <col min="274" max="274" width="11.33203125" style="8" bestFit="1" customWidth="1"/>
    <col min="275" max="275" width="9.109375" style="8"/>
    <col min="276" max="276" width="11.21875" style="8" bestFit="1" customWidth="1"/>
    <col min="277" max="512" width="9.109375" style="8"/>
    <col min="513" max="513" width="5.33203125" style="8" customWidth="1"/>
    <col min="514" max="514" width="16" style="8" customWidth="1"/>
    <col min="515" max="515" width="29.88671875" style="8" customWidth="1"/>
    <col min="516" max="516" width="13.33203125" style="8" bestFit="1" customWidth="1"/>
    <col min="517" max="518" width="16.6640625" style="8" customWidth="1"/>
    <col min="519" max="526" width="8.5546875" style="8" customWidth="1"/>
    <col min="527" max="528" width="9.109375" style="8"/>
    <col min="529" max="529" width="10.109375" style="8" customWidth="1"/>
    <col min="530" max="530" width="11.33203125" style="8" bestFit="1" customWidth="1"/>
    <col min="531" max="531" width="9.109375" style="8"/>
    <col min="532" max="532" width="11.21875" style="8" bestFit="1" customWidth="1"/>
    <col min="533" max="768" width="9.109375" style="8"/>
    <col min="769" max="769" width="5.33203125" style="8" customWidth="1"/>
    <col min="770" max="770" width="16" style="8" customWidth="1"/>
    <col min="771" max="771" width="29.88671875" style="8" customWidth="1"/>
    <col min="772" max="772" width="13.33203125" style="8" bestFit="1" customWidth="1"/>
    <col min="773" max="774" width="16.6640625" style="8" customWidth="1"/>
    <col min="775" max="782" width="8.5546875" style="8" customWidth="1"/>
    <col min="783" max="784" width="9.109375" style="8"/>
    <col min="785" max="785" width="10.109375" style="8" customWidth="1"/>
    <col min="786" max="786" width="11.33203125" style="8" bestFit="1" customWidth="1"/>
    <col min="787" max="787" width="9.109375" style="8"/>
    <col min="788" max="788" width="11.21875" style="8" bestFit="1" customWidth="1"/>
    <col min="789" max="1024" width="9.109375" style="8"/>
    <col min="1025" max="1025" width="5.33203125" style="8" customWidth="1"/>
    <col min="1026" max="1026" width="16" style="8" customWidth="1"/>
    <col min="1027" max="1027" width="29.88671875" style="8" customWidth="1"/>
    <col min="1028" max="1028" width="13.33203125" style="8" bestFit="1" customWidth="1"/>
    <col min="1029" max="1030" width="16.6640625" style="8" customWidth="1"/>
    <col min="1031" max="1038" width="8.5546875" style="8" customWidth="1"/>
    <col min="1039" max="1040" width="9.109375" style="8"/>
    <col min="1041" max="1041" width="10.109375" style="8" customWidth="1"/>
    <col min="1042" max="1042" width="11.33203125" style="8" bestFit="1" customWidth="1"/>
    <col min="1043" max="1043" width="9.109375" style="8"/>
    <col min="1044" max="1044" width="11.21875" style="8" bestFit="1" customWidth="1"/>
    <col min="1045" max="1280" width="9.109375" style="8"/>
    <col min="1281" max="1281" width="5.33203125" style="8" customWidth="1"/>
    <col min="1282" max="1282" width="16" style="8" customWidth="1"/>
    <col min="1283" max="1283" width="29.88671875" style="8" customWidth="1"/>
    <col min="1284" max="1284" width="13.33203125" style="8" bestFit="1" customWidth="1"/>
    <col min="1285" max="1286" width="16.6640625" style="8" customWidth="1"/>
    <col min="1287" max="1294" width="8.5546875" style="8" customWidth="1"/>
    <col min="1295" max="1296" width="9.109375" style="8"/>
    <col min="1297" max="1297" width="10.109375" style="8" customWidth="1"/>
    <col min="1298" max="1298" width="11.33203125" style="8" bestFit="1" customWidth="1"/>
    <col min="1299" max="1299" width="9.109375" style="8"/>
    <col min="1300" max="1300" width="11.21875" style="8" bestFit="1" customWidth="1"/>
    <col min="1301" max="1536" width="9.109375" style="8"/>
    <col min="1537" max="1537" width="5.33203125" style="8" customWidth="1"/>
    <col min="1538" max="1538" width="16" style="8" customWidth="1"/>
    <col min="1539" max="1539" width="29.88671875" style="8" customWidth="1"/>
    <col min="1540" max="1540" width="13.33203125" style="8" bestFit="1" customWidth="1"/>
    <col min="1541" max="1542" width="16.6640625" style="8" customWidth="1"/>
    <col min="1543" max="1550" width="8.5546875" style="8" customWidth="1"/>
    <col min="1551" max="1552" width="9.109375" style="8"/>
    <col min="1553" max="1553" width="10.109375" style="8" customWidth="1"/>
    <col min="1554" max="1554" width="11.33203125" style="8" bestFit="1" customWidth="1"/>
    <col min="1555" max="1555" width="9.109375" style="8"/>
    <col min="1556" max="1556" width="11.21875" style="8" bestFit="1" customWidth="1"/>
    <col min="1557" max="1792" width="9.109375" style="8"/>
    <col min="1793" max="1793" width="5.33203125" style="8" customWidth="1"/>
    <col min="1794" max="1794" width="16" style="8" customWidth="1"/>
    <col min="1795" max="1795" width="29.88671875" style="8" customWidth="1"/>
    <col min="1796" max="1796" width="13.33203125" style="8" bestFit="1" customWidth="1"/>
    <col min="1797" max="1798" width="16.6640625" style="8" customWidth="1"/>
    <col min="1799" max="1806" width="8.5546875" style="8" customWidth="1"/>
    <col min="1807" max="1808" width="9.109375" style="8"/>
    <col min="1809" max="1809" width="10.109375" style="8" customWidth="1"/>
    <col min="1810" max="1810" width="11.33203125" style="8" bestFit="1" customWidth="1"/>
    <col min="1811" max="1811" width="9.109375" style="8"/>
    <col min="1812" max="1812" width="11.21875" style="8" bestFit="1" customWidth="1"/>
    <col min="1813" max="2048" width="9.109375" style="8"/>
    <col min="2049" max="2049" width="5.33203125" style="8" customWidth="1"/>
    <col min="2050" max="2050" width="16" style="8" customWidth="1"/>
    <col min="2051" max="2051" width="29.88671875" style="8" customWidth="1"/>
    <col min="2052" max="2052" width="13.33203125" style="8" bestFit="1" customWidth="1"/>
    <col min="2053" max="2054" width="16.6640625" style="8" customWidth="1"/>
    <col min="2055" max="2062" width="8.5546875" style="8" customWidth="1"/>
    <col min="2063" max="2064" width="9.109375" style="8"/>
    <col min="2065" max="2065" width="10.109375" style="8" customWidth="1"/>
    <col min="2066" max="2066" width="11.33203125" style="8" bestFit="1" customWidth="1"/>
    <col min="2067" max="2067" width="9.109375" style="8"/>
    <col min="2068" max="2068" width="11.21875" style="8" bestFit="1" customWidth="1"/>
    <col min="2069" max="2304" width="9.109375" style="8"/>
    <col min="2305" max="2305" width="5.33203125" style="8" customWidth="1"/>
    <col min="2306" max="2306" width="16" style="8" customWidth="1"/>
    <col min="2307" max="2307" width="29.88671875" style="8" customWidth="1"/>
    <col min="2308" max="2308" width="13.33203125" style="8" bestFit="1" customWidth="1"/>
    <col min="2309" max="2310" width="16.6640625" style="8" customWidth="1"/>
    <col min="2311" max="2318" width="8.5546875" style="8" customWidth="1"/>
    <col min="2319" max="2320" width="9.109375" style="8"/>
    <col min="2321" max="2321" width="10.109375" style="8" customWidth="1"/>
    <col min="2322" max="2322" width="11.33203125" style="8" bestFit="1" customWidth="1"/>
    <col min="2323" max="2323" width="9.109375" style="8"/>
    <col min="2324" max="2324" width="11.21875" style="8" bestFit="1" customWidth="1"/>
    <col min="2325" max="2560" width="9.109375" style="8"/>
    <col min="2561" max="2561" width="5.33203125" style="8" customWidth="1"/>
    <col min="2562" max="2562" width="16" style="8" customWidth="1"/>
    <col min="2563" max="2563" width="29.88671875" style="8" customWidth="1"/>
    <col min="2564" max="2564" width="13.33203125" style="8" bestFit="1" customWidth="1"/>
    <col min="2565" max="2566" width="16.6640625" style="8" customWidth="1"/>
    <col min="2567" max="2574" width="8.5546875" style="8" customWidth="1"/>
    <col min="2575" max="2576" width="9.109375" style="8"/>
    <col min="2577" max="2577" width="10.109375" style="8" customWidth="1"/>
    <col min="2578" max="2578" width="11.33203125" style="8" bestFit="1" customWidth="1"/>
    <col min="2579" max="2579" width="9.109375" style="8"/>
    <col min="2580" max="2580" width="11.21875" style="8" bestFit="1" customWidth="1"/>
    <col min="2581" max="2816" width="9.109375" style="8"/>
    <col min="2817" max="2817" width="5.33203125" style="8" customWidth="1"/>
    <col min="2818" max="2818" width="16" style="8" customWidth="1"/>
    <col min="2819" max="2819" width="29.88671875" style="8" customWidth="1"/>
    <col min="2820" max="2820" width="13.33203125" style="8" bestFit="1" customWidth="1"/>
    <col min="2821" max="2822" width="16.6640625" style="8" customWidth="1"/>
    <col min="2823" max="2830" width="8.5546875" style="8" customWidth="1"/>
    <col min="2831" max="2832" width="9.109375" style="8"/>
    <col min="2833" max="2833" width="10.109375" style="8" customWidth="1"/>
    <col min="2834" max="2834" width="11.33203125" style="8" bestFit="1" customWidth="1"/>
    <col min="2835" max="2835" width="9.109375" style="8"/>
    <col min="2836" max="2836" width="11.21875" style="8" bestFit="1" customWidth="1"/>
    <col min="2837" max="3072" width="9.109375" style="8"/>
    <col min="3073" max="3073" width="5.33203125" style="8" customWidth="1"/>
    <col min="3074" max="3074" width="16" style="8" customWidth="1"/>
    <col min="3075" max="3075" width="29.88671875" style="8" customWidth="1"/>
    <col min="3076" max="3076" width="13.33203125" style="8" bestFit="1" customWidth="1"/>
    <col min="3077" max="3078" width="16.6640625" style="8" customWidth="1"/>
    <col min="3079" max="3086" width="8.5546875" style="8" customWidth="1"/>
    <col min="3087" max="3088" width="9.109375" style="8"/>
    <col min="3089" max="3089" width="10.109375" style="8" customWidth="1"/>
    <col min="3090" max="3090" width="11.33203125" style="8" bestFit="1" customWidth="1"/>
    <col min="3091" max="3091" width="9.109375" style="8"/>
    <col min="3092" max="3092" width="11.21875" style="8" bestFit="1" customWidth="1"/>
    <col min="3093" max="3328" width="9.109375" style="8"/>
    <col min="3329" max="3329" width="5.33203125" style="8" customWidth="1"/>
    <col min="3330" max="3330" width="16" style="8" customWidth="1"/>
    <col min="3331" max="3331" width="29.88671875" style="8" customWidth="1"/>
    <col min="3332" max="3332" width="13.33203125" style="8" bestFit="1" customWidth="1"/>
    <col min="3333" max="3334" width="16.6640625" style="8" customWidth="1"/>
    <col min="3335" max="3342" width="8.5546875" style="8" customWidth="1"/>
    <col min="3343" max="3344" width="9.109375" style="8"/>
    <col min="3345" max="3345" width="10.109375" style="8" customWidth="1"/>
    <col min="3346" max="3346" width="11.33203125" style="8" bestFit="1" customWidth="1"/>
    <col min="3347" max="3347" width="9.109375" style="8"/>
    <col min="3348" max="3348" width="11.21875" style="8" bestFit="1" customWidth="1"/>
    <col min="3349" max="3584" width="9.109375" style="8"/>
    <col min="3585" max="3585" width="5.33203125" style="8" customWidth="1"/>
    <col min="3586" max="3586" width="16" style="8" customWidth="1"/>
    <col min="3587" max="3587" width="29.88671875" style="8" customWidth="1"/>
    <col min="3588" max="3588" width="13.33203125" style="8" bestFit="1" customWidth="1"/>
    <col min="3589" max="3590" width="16.6640625" style="8" customWidth="1"/>
    <col min="3591" max="3598" width="8.5546875" style="8" customWidth="1"/>
    <col min="3599" max="3600" width="9.109375" style="8"/>
    <col min="3601" max="3601" width="10.109375" style="8" customWidth="1"/>
    <col min="3602" max="3602" width="11.33203125" style="8" bestFit="1" customWidth="1"/>
    <col min="3603" max="3603" width="9.109375" style="8"/>
    <col min="3604" max="3604" width="11.21875" style="8" bestFit="1" customWidth="1"/>
    <col min="3605" max="3840" width="9.109375" style="8"/>
    <col min="3841" max="3841" width="5.33203125" style="8" customWidth="1"/>
    <col min="3842" max="3842" width="16" style="8" customWidth="1"/>
    <col min="3843" max="3843" width="29.88671875" style="8" customWidth="1"/>
    <col min="3844" max="3844" width="13.33203125" style="8" bestFit="1" customWidth="1"/>
    <col min="3845" max="3846" width="16.6640625" style="8" customWidth="1"/>
    <col min="3847" max="3854" width="8.5546875" style="8" customWidth="1"/>
    <col min="3855" max="3856" width="9.109375" style="8"/>
    <col min="3857" max="3857" width="10.109375" style="8" customWidth="1"/>
    <col min="3858" max="3858" width="11.33203125" style="8" bestFit="1" customWidth="1"/>
    <col min="3859" max="3859" width="9.109375" style="8"/>
    <col min="3860" max="3860" width="11.21875" style="8" bestFit="1" customWidth="1"/>
    <col min="3861" max="4096" width="9.109375" style="8"/>
    <col min="4097" max="4097" width="5.33203125" style="8" customWidth="1"/>
    <col min="4098" max="4098" width="16" style="8" customWidth="1"/>
    <col min="4099" max="4099" width="29.88671875" style="8" customWidth="1"/>
    <col min="4100" max="4100" width="13.33203125" style="8" bestFit="1" customWidth="1"/>
    <col min="4101" max="4102" width="16.6640625" style="8" customWidth="1"/>
    <col min="4103" max="4110" width="8.5546875" style="8" customWidth="1"/>
    <col min="4111" max="4112" width="9.109375" style="8"/>
    <col min="4113" max="4113" width="10.109375" style="8" customWidth="1"/>
    <col min="4114" max="4114" width="11.33203125" style="8" bestFit="1" customWidth="1"/>
    <col min="4115" max="4115" width="9.109375" style="8"/>
    <col min="4116" max="4116" width="11.21875" style="8" bestFit="1" customWidth="1"/>
    <col min="4117" max="4352" width="9.109375" style="8"/>
    <col min="4353" max="4353" width="5.33203125" style="8" customWidth="1"/>
    <col min="4354" max="4354" width="16" style="8" customWidth="1"/>
    <col min="4355" max="4355" width="29.88671875" style="8" customWidth="1"/>
    <col min="4356" max="4356" width="13.33203125" style="8" bestFit="1" customWidth="1"/>
    <col min="4357" max="4358" width="16.6640625" style="8" customWidth="1"/>
    <col min="4359" max="4366" width="8.5546875" style="8" customWidth="1"/>
    <col min="4367" max="4368" width="9.109375" style="8"/>
    <col min="4369" max="4369" width="10.109375" style="8" customWidth="1"/>
    <col min="4370" max="4370" width="11.33203125" style="8" bestFit="1" customWidth="1"/>
    <col min="4371" max="4371" width="9.109375" style="8"/>
    <col min="4372" max="4372" width="11.21875" style="8" bestFit="1" customWidth="1"/>
    <col min="4373" max="4608" width="9.109375" style="8"/>
    <col min="4609" max="4609" width="5.33203125" style="8" customWidth="1"/>
    <col min="4610" max="4610" width="16" style="8" customWidth="1"/>
    <col min="4611" max="4611" width="29.88671875" style="8" customWidth="1"/>
    <col min="4612" max="4612" width="13.33203125" style="8" bestFit="1" customWidth="1"/>
    <col min="4613" max="4614" width="16.6640625" style="8" customWidth="1"/>
    <col min="4615" max="4622" width="8.5546875" style="8" customWidth="1"/>
    <col min="4623" max="4624" width="9.109375" style="8"/>
    <col min="4625" max="4625" width="10.109375" style="8" customWidth="1"/>
    <col min="4626" max="4626" width="11.33203125" style="8" bestFit="1" customWidth="1"/>
    <col min="4627" max="4627" width="9.109375" style="8"/>
    <col min="4628" max="4628" width="11.21875" style="8" bestFit="1" customWidth="1"/>
    <col min="4629" max="4864" width="9.109375" style="8"/>
    <col min="4865" max="4865" width="5.33203125" style="8" customWidth="1"/>
    <col min="4866" max="4866" width="16" style="8" customWidth="1"/>
    <col min="4867" max="4867" width="29.88671875" style="8" customWidth="1"/>
    <col min="4868" max="4868" width="13.33203125" style="8" bestFit="1" customWidth="1"/>
    <col min="4869" max="4870" width="16.6640625" style="8" customWidth="1"/>
    <col min="4871" max="4878" width="8.5546875" style="8" customWidth="1"/>
    <col min="4879" max="4880" width="9.109375" style="8"/>
    <col min="4881" max="4881" width="10.109375" style="8" customWidth="1"/>
    <col min="4882" max="4882" width="11.33203125" style="8" bestFit="1" customWidth="1"/>
    <col min="4883" max="4883" width="9.109375" style="8"/>
    <col min="4884" max="4884" width="11.21875" style="8" bestFit="1" customWidth="1"/>
    <col min="4885" max="5120" width="9.109375" style="8"/>
    <col min="5121" max="5121" width="5.33203125" style="8" customWidth="1"/>
    <col min="5122" max="5122" width="16" style="8" customWidth="1"/>
    <col min="5123" max="5123" width="29.88671875" style="8" customWidth="1"/>
    <col min="5124" max="5124" width="13.33203125" style="8" bestFit="1" customWidth="1"/>
    <col min="5125" max="5126" width="16.6640625" style="8" customWidth="1"/>
    <col min="5127" max="5134" width="8.5546875" style="8" customWidth="1"/>
    <col min="5135" max="5136" width="9.109375" style="8"/>
    <col min="5137" max="5137" width="10.109375" style="8" customWidth="1"/>
    <col min="5138" max="5138" width="11.33203125" style="8" bestFit="1" customWidth="1"/>
    <col min="5139" max="5139" width="9.109375" style="8"/>
    <col min="5140" max="5140" width="11.21875" style="8" bestFit="1" customWidth="1"/>
    <col min="5141" max="5376" width="9.109375" style="8"/>
    <col min="5377" max="5377" width="5.33203125" style="8" customWidth="1"/>
    <col min="5378" max="5378" width="16" style="8" customWidth="1"/>
    <col min="5379" max="5379" width="29.88671875" style="8" customWidth="1"/>
    <col min="5380" max="5380" width="13.33203125" style="8" bestFit="1" customWidth="1"/>
    <col min="5381" max="5382" width="16.6640625" style="8" customWidth="1"/>
    <col min="5383" max="5390" width="8.5546875" style="8" customWidth="1"/>
    <col min="5391" max="5392" width="9.109375" style="8"/>
    <col min="5393" max="5393" width="10.109375" style="8" customWidth="1"/>
    <col min="5394" max="5394" width="11.33203125" style="8" bestFit="1" customWidth="1"/>
    <col min="5395" max="5395" width="9.109375" style="8"/>
    <col min="5396" max="5396" width="11.21875" style="8" bestFit="1" customWidth="1"/>
    <col min="5397" max="5632" width="9.109375" style="8"/>
    <col min="5633" max="5633" width="5.33203125" style="8" customWidth="1"/>
    <col min="5634" max="5634" width="16" style="8" customWidth="1"/>
    <col min="5635" max="5635" width="29.88671875" style="8" customWidth="1"/>
    <col min="5636" max="5636" width="13.33203125" style="8" bestFit="1" customWidth="1"/>
    <col min="5637" max="5638" width="16.6640625" style="8" customWidth="1"/>
    <col min="5639" max="5646" width="8.5546875" style="8" customWidth="1"/>
    <col min="5647" max="5648" width="9.109375" style="8"/>
    <col min="5649" max="5649" width="10.109375" style="8" customWidth="1"/>
    <col min="5650" max="5650" width="11.33203125" style="8" bestFit="1" customWidth="1"/>
    <col min="5651" max="5651" width="9.109375" style="8"/>
    <col min="5652" max="5652" width="11.21875" style="8" bestFit="1" customWidth="1"/>
    <col min="5653" max="5888" width="9.109375" style="8"/>
    <col min="5889" max="5889" width="5.33203125" style="8" customWidth="1"/>
    <col min="5890" max="5890" width="16" style="8" customWidth="1"/>
    <col min="5891" max="5891" width="29.88671875" style="8" customWidth="1"/>
    <col min="5892" max="5892" width="13.33203125" style="8" bestFit="1" customWidth="1"/>
    <col min="5893" max="5894" width="16.6640625" style="8" customWidth="1"/>
    <col min="5895" max="5902" width="8.5546875" style="8" customWidth="1"/>
    <col min="5903" max="5904" width="9.109375" style="8"/>
    <col min="5905" max="5905" width="10.109375" style="8" customWidth="1"/>
    <col min="5906" max="5906" width="11.33203125" style="8" bestFit="1" customWidth="1"/>
    <col min="5907" max="5907" width="9.109375" style="8"/>
    <col min="5908" max="5908" width="11.21875" style="8" bestFit="1" customWidth="1"/>
    <col min="5909" max="6144" width="9.109375" style="8"/>
    <col min="6145" max="6145" width="5.33203125" style="8" customWidth="1"/>
    <col min="6146" max="6146" width="16" style="8" customWidth="1"/>
    <col min="6147" max="6147" width="29.88671875" style="8" customWidth="1"/>
    <col min="6148" max="6148" width="13.33203125" style="8" bestFit="1" customWidth="1"/>
    <col min="6149" max="6150" width="16.6640625" style="8" customWidth="1"/>
    <col min="6151" max="6158" width="8.5546875" style="8" customWidth="1"/>
    <col min="6159" max="6160" width="9.109375" style="8"/>
    <col min="6161" max="6161" width="10.109375" style="8" customWidth="1"/>
    <col min="6162" max="6162" width="11.33203125" style="8" bestFit="1" customWidth="1"/>
    <col min="6163" max="6163" width="9.109375" style="8"/>
    <col min="6164" max="6164" width="11.21875" style="8" bestFit="1" customWidth="1"/>
    <col min="6165" max="6400" width="9.109375" style="8"/>
    <col min="6401" max="6401" width="5.33203125" style="8" customWidth="1"/>
    <col min="6402" max="6402" width="16" style="8" customWidth="1"/>
    <col min="6403" max="6403" width="29.88671875" style="8" customWidth="1"/>
    <col min="6404" max="6404" width="13.33203125" style="8" bestFit="1" customWidth="1"/>
    <col min="6405" max="6406" width="16.6640625" style="8" customWidth="1"/>
    <col min="6407" max="6414" width="8.5546875" style="8" customWidth="1"/>
    <col min="6415" max="6416" width="9.109375" style="8"/>
    <col min="6417" max="6417" width="10.109375" style="8" customWidth="1"/>
    <col min="6418" max="6418" width="11.33203125" style="8" bestFit="1" customWidth="1"/>
    <col min="6419" max="6419" width="9.109375" style="8"/>
    <col min="6420" max="6420" width="11.21875" style="8" bestFit="1" customWidth="1"/>
    <col min="6421" max="6656" width="9.109375" style="8"/>
    <col min="6657" max="6657" width="5.33203125" style="8" customWidth="1"/>
    <col min="6658" max="6658" width="16" style="8" customWidth="1"/>
    <col min="6659" max="6659" width="29.88671875" style="8" customWidth="1"/>
    <col min="6660" max="6660" width="13.33203125" style="8" bestFit="1" customWidth="1"/>
    <col min="6661" max="6662" width="16.6640625" style="8" customWidth="1"/>
    <col min="6663" max="6670" width="8.5546875" style="8" customWidth="1"/>
    <col min="6671" max="6672" width="9.109375" style="8"/>
    <col min="6673" max="6673" width="10.109375" style="8" customWidth="1"/>
    <col min="6674" max="6674" width="11.33203125" style="8" bestFit="1" customWidth="1"/>
    <col min="6675" max="6675" width="9.109375" style="8"/>
    <col min="6676" max="6676" width="11.21875" style="8" bestFit="1" customWidth="1"/>
    <col min="6677" max="6912" width="9.109375" style="8"/>
    <col min="6913" max="6913" width="5.33203125" style="8" customWidth="1"/>
    <col min="6914" max="6914" width="16" style="8" customWidth="1"/>
    <col min="6915" max="6915" width="29.88671875" style="8" customWidth="1"/>
    <col min="6916" max="6916" width="13.33203125" style="8" bestFit="1" customWidth="1"/>
    <col min="6917" max="6918" width="16.6640625" style="8" customWidth="1"/>
    <col min="6919" max="6926" width="8.5546875" style="8" customWidth="1"/>
    <col min="6927" max="6928" width="9.109375" style="8"/>
    <col min="6929" max="6929" width="10.109375" style="8" customWidth="1"/>
    <col min="6930" max="6930" width="11.33203125" style="8" bestFit="1" customWidth="1"/>
    <col min="6931" max="6931" width="9.109375" style="8"/>
    <col min="6932" max="6932" width="11.21875" style="8" bestFit="1" customWidth="1"/>
    <col min="6933" max="7168" width="9.109375" style="8"/>
    <col min="7169" max="7169" width="5.33203125" style="8" customWidth="1"/>
    <col min="7170" max="7170" width="16" style="8" customWidth="1"/>
    <col min="7171" max="7171" width="29.88671875" style="8" customWidth="1"/>
    <col min="7172" max="7172" width="13.33203125" style="8" bestFit="1" customWidth="1"/>
    <col min="7173" max="7174" width="16.6640625" style="8" customWidth="1"/>
    <col min="7175" max="7182" width="8.5546875" style="8" customWidth="1"/>
    <col min="7183" max="7184" width="9.109375" style="8"/>
    <col min="7185" max="7185" width="10.109375" style="8" customWidth="1"/>
    <col min="7186" max="7186" width="11.33203125" style="8" bestFit="1" customWidth="1"/>
    <col min="7187" max="7187" width="9.109375" style="8"/>
    <col min="7188" max="7188" width="11.21875" style="8" bestFit="1" customWidth="1"/>
    <col min="7189" max="7424" width="9.109375" style="8"/>
    <col min="7425" max="7425" width="5.33203125" style="8" customWidth="1"/>
    <col min="7426" max="7426" width="16" style="8" customWidth="1"/>
    <col min="7427" max="7427" width="29.88671875" style="8" customWidth="1"/>
    <col min="7428" max="7428" width="13.33203125" style="8" bestFit="1" customWidth="1"/>
    <col min="7429" max="7430" width="16.6640625" style="8" customWidth="1"/>
    <col min="7431" max="7438" width="8.5546875" style="8" customWidth="1"/>
    <col min="7439" max="7440" width="9.109375" style="8"/>
    <col min="7441" max="7441" width="10.109375" style="8" customWidth="1"/>
    <col min="7442" max="7442" width="11.33203125" style="8" bestFit="1" customWidth="1"/>
    <col min="7443" max="7443" width="9.109375" style="8"/>
    <col min="7444" max="7444" width="11.21875" style="8" bestFit="1" customWidth="1"/>
    <col min="7445" max="7680" width="9.109375" style="8"/>
    <col min="7681" max="7681" width="5.33203125" style="8" customWidth="1"/>
    <col min="7682" max="7682" width="16" style="8" customWidth="1"/>
    <col min="7683" max="7683" width="29.88671875" style="8" customWidth="1"/>
    <col min="7684" max="7684" width="13.33203125" style="8" bestFit="1" customWidth="1"/>
    <col min="7685" max="7686" width="16.6640625" style="8" customWidth="1"/>
    <col min="7687" max="7694" width="8.5546875" style="8" customWidth="1"/>
    <col min="7695" max="7696" width="9.109375" style="8"/>
    <col min="7697" max="7697" width="10.109375" style="8" customWidth="1"/>
    <col min="7698" max="7698" width="11.33203125" style="8" bestFit="1" customWidth="1"/>
    <col min="7699" max="7699" width="9.109375" style="8"/>
    <col min="7700" max="7700" width="11.21875" style="8" bestFit="1" customWidth="1"/>
    <col min="7701" max="7936" width="9.109375" style="8"/>
    <col min="7937" max="7937" width="5.33203125" style="8" customWidth="1"/>
    <col min="7938" max="7938" width="16" style="8" customWidth="1"/>
    <col min="7939" max="7939" width="29.88671875" style="8" customWidth="1"/>
    <col min="7940" max="7940" width="13.33203125" style="8" bestFit="1" customWidth="1"/>
    <col min="7941" max="7942" width="16.6640625" style="8" customWidth="1"/>
    <col min="7943" max="7950" width="8.5546875" style="8" customWidth="1"/>
    <col min="7951" max="7952" width="9.109375" style="8"/>
    <col min="7953" max="7953" width="10.109375" style="8" customWidth="1"/>
    <col min="7954" max="7954" width="11.33203125" style="8" bestFit="1" customWidth="1"/>
    <col min="7955" max="7955" width="9.109375" style="8"/>
    <col min="7956" max="7956" width="11.21875" style="8" bestFit="1" customWidth="1"/>
    <col min="7957" max="8192" width="9.109375" style="8"/>
    <col min="8193" max="8193" width="5.33203125" style="8" customWidth="1"/>
    <col min="8194" max="8194" width="16" style="8" customWidth="1"/>
    <col min="8195" max="8195" width="29.88671875" style="8" customWidth="1"/>
    <col min="8196" max="8196" width="13.33203125" style="8" bestFit="1" customWidth="1"/>
    <col min="8197" max="8198" width="16.6640625" style="8" customWidth="1"/>
    <col min="8199" max="8206" width="8.5546875" style="8" customWidth="1"/>
    <col min="8207" max="8208" width="9.109375" style="8"/>
    <col min="8209" max="8209" width="10.109375" style="8" customWidth="1"/>
    <col min="8210" max="8210" width="11.33203125" style="8" bestFit="1" customWidth="1"/>
    <col min="8211" max="8211" width="9.109375" style="8"/>
    <col min="8212" max="8212" width="11.21875" style="8" bestFit="1" customWidth="1"/>
    <col min="8213" max="8448" width="9.109375" style="8"/>
    <col min="8449" max="8449" width="5.33203125" style="8" customWidth="1"/>
    <col min="8450" max="8450" width="16" style="8" customWidth="1"/>
    <col min="8451" max="8451" width="29.88671875" style="8" customWidth="1"/>
    <col min="8452" max="8452" width="13.33203125" style="8" bestFit="1" customWidth="1"/>
    <col min="8453" max="8454" width="16.6640625" style="8" customWidth="1"/>
    <col min="8455" max="8462" width="8.5546875" style="8" customWidth="1"/>
    <col min="8463" max="8464" width="9.109375" style="8"/>
    <col min="8465" max="8465" width="10.109375" style="8" customWidth="1"/>
    <col min="8466" max="8466" width="11.33203125" style="8" bestFit="1" customWidth="1"/>
    <col min="8467" max="8467" width="9.109375" style="8"/>
    <col min="8468" max="8468" width="11.21875" style="8" bestFit="1" customWidth="1"/>
    <col min="8469" max="8704" width="9.109375" style="8"/>
    <col min="8705" max="8705" width="5.33203125" style="8" customWidth="1"/>
    <col min="8706" max="8706" width="16" style="8" customWidth="1"/>
    <col min="8707" max="8707" width="29.88671875" style="8" customWidth="1"/>
    <col min="8708" max="8708" width="13.33203125" style="8" bestFit="1" customWidth="1"/>
    <col min="8709" max="8710" width="16.6640625" style="8" customWidth="1"/>
    <col min="8711" max="8718" width="8.5546875" style="8" customWidth="1"/>
    <col min="8719" max="8720" width="9.109375" style="8"/>
    <col min="8721" max="8721" width="10.109375" style="8" customWidth="1"/>
    <col min="8722" max="8722" width="11.33203125" style="8" bestFit="1" customWidth="1"/>
    <col min="8723" max="8723" width="9.109375" style="8"/>
    <col min="8724" max="8724" width="11.21875" style="8" bestFit="1" customWidth="1"/>
    <col min="8725" max="8960" width="9.109375" style="8"/>
    <col min="8961" max="8961" width="5.33203125" style="8" customWidth="1"/>
    <col min="8962" max="8962" width="16" style="8" customWidth="1"/>
    <col min="8963" max="8963" width="29.88671875" style="8" customWidth="1"/>
    <col min="8964" max="8964" width="13.33203125" style="8" bestFit="1" customWidth="1"/>
    <col min="8965" max="8966" width="16.6640625" style="8" customWidth="1"/>
    <col min="8967" max="8974" width="8.5546875" style="8" customWidth="1"/>
    <col min="8975" max="8976" width="9.109375" style="8"/>
    <col min="8977" max="8977" width="10.109375" style="8" customWidth="1"/>
    <col min="8978" max="8978" width="11.33203125" style="8" bestFit="1" customWidth="1"/>
    <col min="8979" max="8979" width="9.109375" style="8"/>
    <col min="8980" max="8980" width="11.21875" style="8" bestFit="1" customWidth="1"/>
    <col min="8981" max="9216" width="9.109375" style="8"/>
    <col min="9217" max="9217" width="5.33203125" style="8" customWidth="1"/>
    <col min="9218" max="9218" width="16" style="8" customWidth="1"/>
    <col min="9219" max="9219" width="29.88671875" style="8" customWidth="1"/>
    <col min="9220" max="9220" width="13.33203125" style="8" bestFit="1" customWidth="1"/>
    <col min="9221" max="9222" width="16.6640625" style="8" customWidth="1"/>
    <col min="9223" max="9230" width="8.5546875" style="8" customWidth="1"/>
    <col min="9231" max="9232" width="9.109375" style="8"/>
    <col min="9233" max="9233" width="10.109375" style="8" customWidth="1"/>
    <col min="9234" max="9234" width="11.33203125" style="8" bestFit="1" customWidth="1"/>
    <col min="9235" max="9235" width="9.109375" style="8"/>
    <col min="9236" max="9236" width="11.21875" style="8" bestFit="1" customWidth="1"/>
    <col min="9237" max="9472" width="9.109375" style="8"/>
    <col min="9473" max="9473" width="5.33203125" style="8" customWidth="1"/>
    <col min="9474" max="9474" width="16" style="8" customWidth="1"/>
    <col min="9475" max="9475" width="29.88671875" style="8" customWidth="1"/>
    <col min="9476" max="9476" width="13.33203125" style="8" bestFit="1" customWidth="1"/>
    <col min="9477" max="9478" width="16.6640625" style="8" customWidth="1"/>
    <col min="9479" max="9486" width="8.5546875" style="8" customWidth="1"/>
    <col min="9487" max="9488" width="9.109375" style="8"/>
    <col min="9489" max="9489" width="10.109375" style="8" customWidth="1"/>
    <col min="9490" max="9490" width="11.33203125" style="8" bestFit="1" customWidth="1"/>
    <col min="9491" max="9491" width="9.109375" style="8"/>
    <col min="9492" max="9492" width="11.21875" style="8" bestFit="1" customWidth="1"/>
    <col min="9493" max="9728" width="9.109375" style="8"/>
    <col min="9729" max="9729" width="5.33203125" style="8" customWidth="1"/>
    <col min="9730" max="9730" width="16" style="8" customWidth="1"/>
    <col min="9731" max="9731" width="29.88671875" style="8" customWidth="1"/>
    <col min="9732" max="9732" width="13.33203125" style="8" bestFit="1" customWidth="1"/>
    <col min="9733" max="9734" width="16.6640625" style="8" customWidth="1"/>
    <col min="9735" max="9742" width="8.5546875" style="8" customWidth="1"/>
    <col min="9743" max="9744" width="9.109375" style="8"/>
    <col min="9745" max="9745" width="10.109375" style="8" customWidth="1"/>
    <col min="9746" max="9746" width="11.33203125" style="8" bestFit="1" customWidth="1"/>
    <col min="9747" max="9747" width="9.109375" style="8"/>
    <col min="9748" max="9748" width="11.21875" style="8" bestFit="1" customWidth="1"/>
    <col min="9749" max="9984" width="9.109375" style="8"/>
    <col min="9985" max="9985" width="5.33203125" style="8" customWidth="1"/>
    <col min="9986" max="9986" width="16" style="8" customWidth="1"/>
    <col min="9987" max="9987" width="29.88671875" style="8" customWidth="1"/>
    <col min="9988" max="9988" width="13.33203125" style="8" bestFit="1" customWidth="1"/>
    <col min="9989" max="9990" width="16.6640625" style="8" customWidth="1"/>
    <col min="9991" max="9998" width="8.5546875" style="8" customWidth="1"/>
    <col min="9999" max="10000" width="9.109375" style="8"/>
    <col min="10001" max="10001" width="10.109375" style="8" customWidth="1"/>
    <col min="10002" max="10002" width="11.33203125" style="8" bestFit="1" customWidth="1"/>
    <col min="10003" max="10003" width="9.109375" style="8"/>
    <col min="10004" max="10004" width="11.21875" style="8" bestFit="1" customWidth="1"/>
    <col min="10005" max="10240" width="9.109375" style="8"/>
    <col min="10241" max="10241" width="5.33203125" style="8" customWidth="1"/>
    <col min="10242" max="10242" width="16" style="8" customWidth="1"/>
    <col min="10243" max="10243" width="29.88671875" style="8" customWidth="1"/>
    <col min="10244" max="10244" width="13.33203125" style="8" bestFit="1" customWidth="1"/>
    <col min="10245" max="10246" width="16.6640625" style="8" customWidth="1"/>
    <col min="10247" max="10254" width="8.5546875" style="8" customWidth="1"/>
    <col min="10255" max="10256" width="9.109375" style="8"/>
    <col min="10257" max="10257" width="10.109375" style="8" customWidth="1"/>
    <col min="10258" max="10258" width="11.33203125" style="8" bestFit="1" customWidth="1"/>
    <col min="10259" max="10259" width="9.109375" style="8"/>
    <col min="10260" max="10260" width="11.21875" style="8" bestFit="1" customWidth="1"/>
    <col min="10261" max="10496" width="9.109375" style="8"/>
    <col min="10497" max="10497" width="5.33203125" style="8" customWidth="1"/>
    <col min="10498" max="10498" width="16" style="8" customWidth="1"/>
    <col min="10499" max="10499" width="29.88671875" style="8" customWidth="1"/>
    <col min="10500" max="10500" width="13.33203125" style="8" bestFit="1" customWidth="1"/>
    <col min="10501" max="10502" width="16.6640625" style="8" customWidth="1"/>
    <col min="10503" max="10510" width="8.5546875" style="8" customWidth="1"/>
    <col min="10511" max="10512" width="9.109375" style="8"/>
    <col min="10513" max="10513" width="10.109375" style="8" customWidth="1"/>
    <col min="10514" max="10514" width="11.33203125" style="8" bestFit="1" customWidth="1"/>
    <col min="10515" max="10515" width="9.109375" style="8"/>
    <col min="10516" max="10516" width="11.21875" style="8" bestFit="1" customWidth="1"/>
    <col min="10517" max="10752" width="9.109375" style="8"/>
    <col min="10753" max="10753" width="5.33203125" style="8" customWidth="1"/>
    <col min="10754" max="10754" width="16" style="8" customWidth="1"/>
    <col min="10755" max="10755" width="29.88671875" style="8" customWidth="1"/>
    <col min="10756" max="10756" width="13.33203125" style="8" bestFit="1" customWidth="1"/>
    <col min="10757" max="10758" width="16.6640625" style="8" customWidth="1"/>
    <col min="10759" max="10766" width="8.5546875" style="8" customWidth="1"/>
    <col min="10767" max="10768" width="9.109375" style="8"/>
    <col min="10769" max="10769" width="10.109375" style="8" customWidth="1"/>
    <col min="10770" max="10770" width="11.33203125" style="8" bestFit="1" customWidth="1"/>
    <col min="10771" max="10771" width="9.109375" style="8"/>
    <col min="10772" max="10772" width="11.21875" style="8" bestFit="1" customWidth="1"/>
    <col min="10773" max="11008" width="9.109375" style="8"/>
    <col min="11009" max="11009" width="5.33203125" style="8" customWidth="1"/>
    <col min="11010" max="11010" width="16" style="8" customWidth="1"/>
    <col min="11011" max="11011" width="29.88671875" style="8" customWidth="1"/>
    <col min="11012" max="11012" width="13.33203125" style="8" bestFit="1" customWidth="1"/>
    <col min="11013" max="11014" width="16.6640625" style="8" customWidth="1"/>
    <col min="11015" max="11022" width="8.5546875" style="8" customWidth="1"/>
    <col min="11023" max="11024" width="9.109375" style="8"/>
    <col min="11025" max="11025" width="10.109375" style="8" customWidth="1"/>
    <col min="11026" max="11026" width="11.33203125" style="8" bestFit="1" customWidth="1"/>
    <col min="11027" max="11027" width="9.109375" style="8"/>
    <col min="11028" max="11028" width="11.21875" style="8" bestFit="1" customWidth="1"/>
    <col min="11029" max="11264" width="9.109375" style="8"/>
    <col min="11265" max="11265" width="5.33203125" style="8" customWidth="1"/>
    <col min="11266" max="11266" width="16" style="8" customWidth="1"/>
    <col min="11267" max="11267" width="29.88671875" style="8" customWidth="1"/>
    <col min="11268" max="11268" width="13.33203125" style="8" bestFit="1" customWidth="1"/>
    <col min="11269" max="11270" width="16.6640625" style="8" customWidth="1"/>
    <col min="11271" max="11278" width="8.5546875" style="8" customWidth="1"/>
    <col min="11279" max="11280" width="9.109375" style="8"/>
    <col min="11281" max="11281" width="10.109375" style="8" customWidth="1"/>
    <col min="11282" max="11282" width="11.33203125" style="8" bestFit="1" customWidth="1"/>
    <col min="11283" max="11283" width="9.109375" style="8"/>
    <col min="11284" max="11284" width="11.21875" style="8" bestFit="1" customWidth="1"/>
    <col min="11285" max="11520" width="9.109375" style="8"/>
    <col min="11521" max="11521" width="5.33203125" style="8" customWidth="1"/>
    <col min="11522" max="11522" width="16" style="8" customWidth="1"/>
    <col min="11523" max="11523" width="29.88671875" style="8" customWidth="1"/>
    <col min="11524" max="11524" width="13.33203125" style="8" bestFit="1" customWidth="1"/>
    <col min="11525" max="11526" width="16.6640625" style="8" customWidth="1"/>
    <col min="11527" max="11534" width="8.5546875" style="8" customWidth="1"/>
    <col min="11535" max="11536" width="9.109375" style="8"/>
    <col min="11537" max="11537" width="10.109375" style="8" customWidth="1"/>
    <col min="11538" max="11538" width="11.33203125" style="8" bestFit="1" customWidth="1"/>
    <col min="11539" max="11539" width="9.109375" style="8"/>
    <col min="11540" max="11540" width="11.21875" style="8" bestFit="1" customWidth="1"/>
    <col min="11541" max="11776" width="9.109375" style="8"/>
    <col min="11777" max="11777" width="5.33203125" style="8" customWidth="1"/>
    <col min="11778" max="11778" width="16" style="8" customWidth="1"/>
    <col min="11779" max="11779" width="29.88671875" style="8" customWidth="1"/>
    <col min="11780" max="11780" width="13.33203125" style="8" bestFit="1" customWidth="1"/>
    <col min="11781" max="11782" width="16.6640625" style="8" customWidth="1"/>
    <col min="11783" max="11790" width="8.5546875" style="8" customWidth="1"/>
    <col min="11791" max="11792" width="9.109375" style="8"/>
    <col min="11793" max="11793" width="10.109375" style="8" customWidth="1"/>
    <col min="11794" max="11794" width="11.33203125" style="8" bestFit="1" customWidth="1"/>
    <col min="11795" max="11795" width="9.109375" style="8"/>
    <col min="11796" max="11796" width="11.21875" style="8" bestFit="1" customWidth="1"/>
    <col min="11797" max="12032" width="9.109375" style="8"/>
    <col min="12033" max="12033" width="5.33203125" style="8" customWidth="1"/>
    <col min="12034" max="12034" width="16" style="8" customWidth="1"/>
    <col min="12035" max="12035" width="29.88671875" style="8" customWidth="1"/>
    <col min="12036" max="12036" width="13.33203125" style="8" bestFit="1" customWidth="1"/>
    <col min="12037" max="12038" width="16.6640625" style="8" customWidth="1"/>
    <col min="12039" max="12046" width="8.5546875" style="8" customWidth="1"/>
    <col min="12047" max="12048" width="9.109375" style="8"/>
    <col min="12049" max="12049" width="10.109375" style="8" customWidth="1"/>
    <col min="12050" max="12050" width="11.33203125" style="8" bestFit="1" customWidth="1"/>
    <col min="12051" max="12051" width="9.109375" style="8"/>
    <col min="12052" max="12052" width="11.21875" style="8" bestFit="1" customWidth="1"/>
    <col min="12053" max="12288" width="9.109375" style="8"/>
    <col min="12289" max="12289" width="5.33203125" style="8" customWidth="1"/>
    <col min="12290" max="12290" width="16" style="8" customWidth="1"/>
    <col min="12291" max="12291" width="29.88671875" style="8" customWidth="1"/>
    <col min="12292" max="12292" width="13.33203125" style="8" bestFit="1" customWidth="1"/>
    <col min="12293" max="12294" width="16.6640625" style="8" customWidth="1"/>
    <col min="12295" max="12302" width="8.5546875" style="8" customWidth="1"/>
    <col min="12303" max="12304" width="9.109375" style="8"/>
    <col min="12305" max="12305" width="10.109375" style="8" customWidth="1"/>
    <col min="12306" max="12306" width="11.33203125" style="8" bestFit="1" customWidth="1"/>
    <col min="12307" max="12307" width="9.109375" style="8"/>
    <col min="12308" max="12308" width="11.21875" style="8" bestFit="1" customWidth="1"/>
    <col min="12309" max="12544" width="9.109375" style="8"/>
    <col min="12545" max="12545" width="5.33203125" style="8" customWidth="1"/>
    <col min="12546" max="12546" width="16" style="8" customWidth="1"/>
    <col min="12547" max="12547" width="29.88671875" style="8" customWidth="1"/>
    <col min="12548" max="12548" width="13.33203125" style="8" bestFit="1" customWidth="1"/>
    <col min="12549" max="12550" width="16.6640625" style="8" customWidth="1"/>
    <col min="12551" max="12558" width="8.5546875" style="8" customWidth="1"/>
    <col min="12559" max="12560" width="9.109375" style="8"/>
    <col min="12561" max="12561" width="10.109375" style="8" customWidth="1"/>
    <col min="12562" max="12562" width="11.33203125" style="8" bestFit="1" customWidth="1"/>
    <col min="12563" max="12563" width="9.109375" style="8"/>
    <col min="12564" max="12564" width="11.21875" style="8" bestFit="1" customWidth="1"/>
    <col min="12565" max="12800" width="9.109375" style="8"/>
    <col min="12801" max="12801" width="5.33203125" style="8" customWidth="1"/>
    <col min="12802" max="12802" width="16" style="8" customWidth="1"/>
    <col min="12803" max="12803" width="29.88671875" style="8" customWidth="1"/>
    <col min="12804" max="12804" width="13.33203125" style="8" bestFit="1" customWidth="1"/>
    <col min="12805" max="12806" width="16.6640625" style="8" customWidth="1"/>
    <col min="12807" max="12814" width="8.5546875" style="8" customWidth="1"/>
    <col min="12815" max="12816" width="9.109375" style="8"/>
    <col min="12817" max="12817" width="10.109375" style="8" customWidth="1"/>
    <col min="12818" max="12818" width="11.33203125" style="8" bestFit="1" customWidth="1"/>
    <col min="12819" max="12819" width="9.109375" style="8"/>
    <col min="12820" max="12820" width="11.21875" style="8" bestFit="1" customWidth="1"/>
    <col min="12821" max="13056" width="9.109375" style="8"/>
    <col min="13057" max="13057" width="5.33203125" style="8" customWidth="1"/>
    <col min="13058" max="13058" width="16" style="8" customWidth="1"/>
    <col min="13059" max="13059" width="29.88671875" style="8" customWidth="1"/>
    <col min="13060" max="13060" width="13.33203125" style="8" bestFit="1" customWidth="1"/>
    <col min="13061" max="13062" width="16.6640625" style="8" customWidth="1"/>
    <col min="13063" max="13070" width="8.5546875" style="8" customWidth="1"/>
    <col min="13071" max="13072" width="9.109375" style="8"/>
    <col min="13073" max="13073" width="10.109375" style="8" customWidth="1"/>
    <col min="13074" max="13074" width="11.33203125" style="8" bestFit="1" customWidth="1"/>
    <col min="13075" max="13075" width="9.109375" style="8"/>
    <col min="13076" max="13076" width="11.21875" style="8" bestFit="1" customWidth="1"/>
    <col min="13077" max="13312" width="9.109375" style="8"/>
    <col min="13313" max="13313" width="5.33203125" style="8" customWidth="1"/>
    <col min="13314" max="13314" width="16" style="8" customWidth="1"/>
    <col min="13315" max="13315" width="29.88671875" style="8" customWidth="1"/>
    <col min="13316" max="13316" width="13.33203125" style="8" bestFit="1" customWidth="1"/>
    <col min="13317" max="13318" width="16.6640625" style="8" customWidth="1"/>
    <col min="13319" max="13326" width="8.5546875" style="8" customWidth="1"/>
    <col min="13327" max="13328" width="9.109375" style="8"/>
    <col min="13329" max="13329" width="10.109375" style="8" customWidth="1"/>
    <col min="13330" max="13330" width="11.33203125" style="8" bestFit="1" customWidth="1"/>
    <col min="13331" max="13331" width="9.109375" style="8"/>
    <col min="13332" max="13332" width="11.21875" style="8" bestFit="1" customWidth="1"/>
    <col min="13333" max="13568" width="9.109375" style="8"/>
    <col min="13569" max="13569" width="5.33203125" style="8" customWidth="1"/>
    <col min="13570" max="13570" width="16" style="8" customWidth="1"/>
    <col min="13571" max="13571" width="29.88671875" style="8" customWidth="1"/>
    <col min="13572" max="13572" width="13.33203125" style="8" bestFit="1" customWidth="1"/>
    <col min="13573" max="13574" width="16.6640625" style="8" customWidth="1"/>
    <col min="13575" max="13582" width="8.5546875" style="8" customWidth="1"/>
    <col min="13583" max="13584" width="9.109375" style="8"/>
    <col min="13585" max="13585" width="10.109375" style="8" customWidth="1"/>
    <col min="13586" max="13586" width="11.33203125" style="8" bestFit="1" customWidth="1"/>
    <col min="13587" max="13587" width="9.109375" style="8"/>
    <col min="13588" max="13588" width="11.21875" style="8" bestFit="1" customWidth="1"/>
    <col min="13589" max="13824" width="9.109375" style="8"/>
    <col min="13825" max="13825" width="5.33203125" style="8" customWidth="1"/>
    <col min="13826" max="13826" width="16" style="8" customWidth="1"/>
    <col min="13827" max="13827" width="29.88671875" style="8" customWidth="1"/>
    <col min="13828" max="13828" width="13.33203125" style="8" bestFit="1" customWidth="1"/>
    <col min="13829" max="13830" width="16.6640625" style="8" customWidth="1"/>
    <col min="13831" max="13838" width="8.5546875" style="8" customWidth="1"/>
    <col min="13839" max="13840" width="9.109375" style="8"/>
    <col min="13841" max="13841" width="10.109375" style="8" customWidth="1"/>
    <col min="13842" max="13842" width="11.33203125" style="8" bestFit="1" customWidth="1"/>
    <col min="13843" max="13843" width="9.109375" style="8"/>
    <col min="13844" max="13844" width="11.21875" style="8" bestFit="1" customWidth="1"/>
    <col min="13845" max="14080" width="9.109375" style="8"/>
    <col min="14081" max="14081" width="5.33203125" style="8" customWidth="1"/>
    <col min="14082" max="14082" width="16" style="8" customWidth="1"/>
    <col min="14083" max="14083" width="29.88671875" style="8" customWidth="1"/>
    <col min="14084" max="14084" width="13.33203125" style="8" bestFit="1" customWidth="1"/>
    <col min="14085" max="14086" width="16.6640625" style="8" customWidth="1"/>
    <col min="14087" max="14094" width="8.5546875" style="8" customWidth="1"/>
    <col min="14095" max="14096" width="9.109375" style="8"/>
    <col min="14097" max="14097" width="10.109375" style="8" customWidth="1"/>
    <col min="14098" max="14098" width="11.33203125" style="8" bestFit="1" customWidth="1"/>
    <col min="14099" max="14099" width="9.109375" style="8"/>
    <col min="14100" max="14100" width="11.21875" style="8" bestFit="1" customWidth="1"/>
    <col min="14101" max="14336" width="9.109375" style="8"/>
    <col min="14337" max="14337" width="5.33203125" style="8" customWidth="1"/>
    <col min="14338" max="14338" width="16" style="8" customWidth="1"/>
    <col min="14339" max="14339" width="29.88671875" style="8" customWidth="1"/>
    <col min="14340" max="14340" width="13.33203125" style="8" bestFit="1" customWidth="1"/>
    <col min="14341" max="14342" width="16.6640625" style="8" customWidth="1"/>
    <col min="14343" max="14350" width="8.5546875" style="8" customWidth="1"/>
    <col min="14351" max="14352" width="9.109375" style="8"/>
    <col min="14353" max="14353" width="10.109375" style="8" customWidth="1"/>
    <col min="14354" max="14354" width="11.33203125" style="8" bestFit="1" customWidth="1"/>
    <col min="14355" max="14355" width="9.109375" style="8"/>
    <col min="14356" max="14356" width="11.21875" style="8" bestFit="1" customWidth="1"/>
    <col min="14357" max="14592" width="9.109375" style="8"/>
    <col min="14593" max="14593" width="5.33203125" style="8" customWidth="1"/>
    <col min="14594" max="14594" width="16" style="8" customWidth="1"/>
    <col min="14595" max="14595" width="29.88671875" style="8" customWidth="1"/>
    <col min="14596" max="14596" width="13.33203125" style="8" bestFit="1" customWidth="1"/>
    <col min="14597" max="14598" width="16.6640625" style="8" customWidth="1"/>
    <col min="14599" max="14606" width="8.5546875" style="8" customWidth="1"/>
    <col min="14607" max="14608" width="9.109375" style="8"/>
    <col min="14609" max="14609" width="10.109375" style="8" customWidth="1"/>
    <col min="14610" max="14610" width="11.33203125" style="8" bestFit="1" customWidth="1"/>
    <col min="14611" max="14611" width="9.109375" style="8"/>
    <col min="14612" max="14612" width="11.21875" style="8" bestFit="1" customWidth="1"/>
    <col min="14613" max="14848" width="9.109375" style="8"/>
    <col min="14849" max="14849" width="5.33203125" style="8" customWidth="1"/>
    <col min="14850" max="14850" width="16" style="8" customWidth="1"/>
    <col min="14851" max="14851" width="29.88671875" style="8" customWidth="1"/>
    <col min="14852" max="14852" width="13.33203125" style="8" bestFit="1" customWidth="1"/>
    <col min="14853" max="14854" width="16.6640625" style="8" customWidth="1"/>
    <col min="14855" max="14862" width="8.5546875" style="8" customWidth="1"/>
    <col min="14863" max="14864" width="9.109375" style="8"/>
    <col min="14865" max="14865" width="10.109375" style="8" customWidth="1"/>
    <col min="14866" max="14866" width="11.33203125" style="8" bestFit="1" customWidth="1"/>
    <col min="14867" max="14867" width="9.109375" style="8"/>
    <col min="14868" max="14868" width="11.21875" style="8" bestFit="1" customWidth="1"/>
    <col min="14869" max="15104" width="9.109375" style="8"/>
    <col min="15105" max="15105" width="5.33203125" style="8" customWidth="1"/>
    <col min="15106" max="15106" width="16" style="8" customWidth="1"/>
    <col min="15107" max="15107" width="29.88671875" style="8" customWidth="1"/>
    <col min="15108" max="15108" width="13.33203125" style="8" bestFit="1" customWidth="1"/>
    <col min="15109" max="15110" width="16.6640625" style="8" customWidth="1"/>
    <col min="15111" max="15118" width="8.5546875" style="8" customWidth="1"/>
    <col min="15119" max="15120" width="9.109375" style="8"/>
    <col min="15121" max="15121" width="10.109375" style="8" customWidth="1"/>
    <col min="15122" max="15122" width="11.33203125" style="8" bestFit="1" customWidth="1"/>
    <col min="15123" max="15123" width="9.109375" style="8"/>
    <col min="15124" max="15124" width="11.21875" style="8" bestFit="1" customWidth="1"/>
    <col min="15125" max="15360" width="9.109375" style="8"/>
    <col min="15361" max="15361" width="5.33203125" style="8" customWidth="1"/>
    <col min="15362" max="15362" width="16" style="8" customWidth="1"/>
    <col min="15363" max="15363" width="29.88671875" style="8" customWidth="1"/>
    <col min="15364" max="15364" width="13.33203125" style="8" bestFit="1" customWidth="1"/>
    <col min="15365" max="15366" width="16.6640625" style="8" customWidth="1"/>
    <col min="15367" max="15374" width="8.5546875" style="8" customWidth="1"/>
    <col min="15375" max="15376" width="9.109375" style="8"/>
    <col min="15377" max="15377" width="10.109375" style="8" customWidth="1"/>
    <col min="15378" max="15378" width="11.33203125" style="8" bestFit="1" customWidth="1"/>
    <col min="15379" max="15379" width="9.109375" style="8"/>
    <col min="15380" max="15380" width="11.21875" style="8" bestFit="1" customWidth="1"/>
    <col min="15381" max="15616" width="9.109375" style="8"/>
    <col min="15617" max="15617" width="5.33203125" style="8" customWidth="1"/>
    <col min="15618" max="15618" width="16" style="8" customWidth="1"/>
    <col min="15619" max="15619" width="29.88671875" style="8" customWidth="1"/>
    <col min="15620" max="15620" width="13.33203125" style="8" bestFit="1" customWidth="1"/>
    <col min="15621" max="15622" width="16.6640625" style="8" customWidth="1"/>
    <col min="15623" max="15630" width="8.5546875" style="8" customWidth="1"/>
    <col min="15631" max="15632" width="9.109375" style="8"/>
    <col min="15633" max="15633" width="10.109375" style="8" customWidth="1"/>
    <col min="15634" max="15634" width="11.33203125" style="8" bestFit="1" customWidth="1"/>
    <col min="15635" max="15635" width="9.109375" style="8"/>
    <col min="15636" max="15636" width="11.21875" style="8" bestFit="1" customWidth="1"/>
    <col min="15637" max="15872" width="9.109375" style="8"/>
    <col min="15873" max="15873" width="5.33203125" style="8" customWidth="1"/>
    <col min="15874" max="15874" width="16" style="8" customWidth="1"/>
    <col min="15875" max="15875" width="29.88671875" style="8" customWidth="1"/>
    <col min="15876" max="15876" width="13.33203125" style="8" bestFit="1" customWidth="1"/>
    <col min="15877" max="15878" width="16.6640625" style="8" customWidth="1"/>
    <col min="15879" max="15886" width="8.5546875" style="8" customWidth="1"/>
    <col min="15887" max="15888" width="9.109375" style="8"/>
    <col min="15889" max="15889" width="10.109375" style="8" customWidth="1"/>
    <col min="15890" max="15890" width="11.33203125" style="8" bestFit="1" customWidth="1"/>
    <col min="15891" max="15891" width="9.109375" style="8"/>
    <col min="15892" max="15892" width="11.21875" style="8" bestFit="1" customWidth="1"/>
    <col min="15893" max="16128" width="9.109375" style="8"/>
    <col min="16129" max="16129" width="5.33203125" style="8" customWidth="1"/>
    <col min="16130" max="16130" width="16" style="8" customWidth="1"/>
    <col min="16131" max="16131" width="29.88671875" style="8" customWidth="1"/>
    <col min="16132" max="16132" width="13.33203125" style="8" bestFit="1" customWidth="1"/>
    <col min="16133" max="16134" width="16.6640625" style="8" customWidth="1"/>
    <col min="16135" max="16142" width="8.5546875" style="8" customWidth="1"/>
    <col min="16143" max="16144" width="9.109375" style="8"/>
    <col min="16145" max="16145" width="10.109375" style="8" customWidth="1"/>
    <col min="16146" max="16146" width="11.33203125" style="8" bestFit="1" customWidth="1"/>
    <col min="16147" max="16147" width="9.109375" style="8"/>
    <col min="16148" max="16148" width="11.21875" style="8" bestFit="1" customWidth="1"/>
    <col min="16149" max="16384" width="9.109375" style="8"/>
  </cols>
  <sheetData>
    <row r="1" spans="1:24" s="5" customFormat="1" ht="25.5" customHeight="1" x14ac:dyDescent="0.3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N1" s="2" t="s">
        <v>1</v>
      </c>
      <c r="O1" s="4"/>
      <c r="P1" s="4"/>
      <c r="Q1" s="4"/>
      <c r="R1" s="4"/>
      <c r="S1" s="4"/>
      <c r="X1" s="6"/>
    </row>
    <row r="2" spans="1:24" s="5" customFormat="1" ht="21.75" customHeight="1" x14ac:dyDescent="0.35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N2" s="7" t="s">
        <v>3</v>
      </c>
      <c r="X2" s="6"/>
    </row>
    <row r="3" spans="1:24" ht="23.25" customHeight="1" x14ac:dyDescent="0.4">
      <c r="B3" s="9"/>
      <c r="C3" s="33" t="s">
        <v>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4" ht="24.75" customHeight="1" x14ac:dyDescent="0.35">
      <c r="A4" s="10"/>
      <c r="B4" s="11"/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4" ht="15" customHeight="1" x14ac:dyDescent="0.3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4" ht="22.5" customHeight="1" x14ac:dyDescent="0.35">
      <c r="A6" s="10"/>
      <c r="B6" s="11"/>
      <c r="C6" s="3"/>
      <c r="D6" s="3" t="s">
        <v>6</v>
      </c>
      <c r="E6" s="3" t="s">
        <v>7</v>
      </c>
      <c r="F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</row>
    <row r="7" spans="1:24" ht="23.25" customHeight="1" x14ac:dyDescent="0.35">
      <c r="A7" s="10"/>
      <c r="B7" s="11"/>
      <c r="C7" s="3"/>
      <c r="D7" s="5"/>
      <c r="E7" s="3" t="s">
        <v>8</v>
      </c>
      <c r="F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</row>
    <row r="8" spans="1:24" ht="30" customHeight="1" x14ac:dyDescent="0.35">
      <c r="A8" s="10"/>
      <c r="B8" s="35" t="s"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4" ht="7.5" customHeight="1" x14ac:dyDescent="0.3">
      <c r="A9" s="10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24" s="15" customFormat="1" ht="15" customHeight="1" x14ac:dyDescent="0.25">
      <c r="A10" s="36" t="s">
        <v>10</v>
      </c>
      <c r="B10" s="36" t="s">
        <v>11</v>
      </c>
      <c r="C10" s="36" t="s">
        <v>12</v>
      </c>
      <c r="D10" s="36" t="s">
        <v>13</v>
      </c>
      <c r="E10" s="36" t="s">
        <v>14</v>
      </c>
      <c r="F10" s="36" t="s">
        <v>15</v>
      </c>
      <c r="G10" s="14"/>
      <c r="H10" s="37" t="s">
        <v>16</v>
      </c>
      <c r="I10" s="37"/>
      <c r="J10" s="37"/>
      <c r="K10" s="37"/>
      <c r="L10" s="37"/>
      <c r="M10" s="37"/>
      <c r="N10" s="37"/>
      <c r="O10" s="36" t="s">
        <v>17</v>
      </c>
      <c r="P10" s="36" t="s">
        <v>18</v>
      </c>
      <c r="Q10" s="36" t="s">
        <v>19</v>
      </c>
      <c r="R10" s="36" t="s">
        <v>20</v>
      </c>
      <c r="S10" s="36" t="s">
        <v>21</v>
      </c>
    </row>
    <row r="11" spans="1:24" s="15" customFormat="1" ht="15" customHeight="1" x14ac:dyDescent="0.25">
      <c r="A11" s="36"/>
      <c r="B11" s="36"/>
      <c r="C11" s="36"/>
      <c r="D11" s="36"/>
      <c r="E11" s="36"/>
      <c r="F11" s="36"/>
      <c r="G11" s="14"/>
      <c r="H11" s="37" t="s">
        <v>22</v>
      </c>
      <c r="I11" s="37"/>
      <c r="J11" s="37"/>
      <c r="K11" s="16"/>
      <c r="L11" s="37" t="s">
        <v>23</v>
      </c>
      <c r="M11" s="37"/>
      <c r="N11" s="37"/>
      <c r="O11" s="36"/>
      <c r="P11" s="36"/>
      <c r="Q11" s="36"/>
      <c r="R11" s="36"/>
      <c r="S11" s="36"/>
    </row>
    <row r="12" spans="1:24" s="15" customFormat="1" ht="60.75" customHeight="1" x14ac:dyDescent="0.25">
      <c r="A12" s="36"/>
      <c r="B12" s="36"/>
      <c r="C12" s="36"/>
      <c r="D12" s="36"/>
      <c r="E12" s="36"/>
      <c r="F12" s="36"/>
      <c r="G12" s="17" t="s">
        <v>24</v>
      </c>
      <c r="H12" s="17" t="s">
        <v>25</v>
      </c>
      <c r="I12" s="18" t="s">
        <v>26</v>
      </c>
      <c r="J12" s="18" t="s">
        <v>27</v>
      </c>
      <c r="K12" s="17" t="s">
        <v>28</v>
      </c>
      <c r="L12" s="17" t="s">
        <v>29</v>
      </c>
      <c r="M12" s="18" t="s">
        <v>30</v>
      </c>
      <c r="N12" s="18" t="s">
        <v>31</v>
      </c>
      <c r="O12" s="36"/>
      <c r="P12" s="36"/>
      <c r="Q12" s="36"/>
      <c r="R12" s="36"/>
      <c r="S12" s="36"/>
    </row>
    <row r="13" spans="1:24" s="26" customFormat="1" ht="25.5" customHeight="1" x14ac:dyDescent="0.25">
      <c r="A13" s="19">
        <v>1</v>
      </c>
      <c r="B13" s="20">
        <v>28214602145</v>
      </c>
      <c r="C13" s="21" t="s">
        <v>32</v>
      </c>
      <c r="D13" s="22">
        <v>38201</v>
      </c>
      <c r="E13" s="19" t="s">
        <v>33</v>
      </c>
      <c r="F13" s="19" t="s">
        <v>34</v>
      </c>
      <c r="G13" s="20">
        <v>13</v>
      </c>
      <c r="H13" s="20">
        <v>13</v>
      </c>
      <c r="I13" s="20">
        <v>9.16</v>
      </c>
      <c r="J13" s="20">
        <v>4</v>
      </c>
      <c r="K13" s="20">
        <v>19</v>
      </c>
      <c r="L13" s="20">
        <v>17</v>
      </c>
      <c r="M13" s="20">
        <v>9.2200000000000006</v>
      </c>
      <c r="N13" s="20">
        <v>4</v>
      </c>
      <c r="O13" s="23">
        <v>9.19</v>
      </c>
      <c r="P13" s="23">
        <v>4</v>
      </c>
      <c r="Q13" s="24" t="s">
        <v>35</v>
      </c>
      <c r="R13" s="25" t="s">
        <v>35</v>
      </c>
      <c r="S13" s="25"/>
    </row>
    <row r="14" spans="1:24" s="26" customFormat="1" ht="25.5" customHeight="1" x14ac:dyDescent="0.25">
      <c r="A14" s="19">
        <f t="shared" ref="A14:A50" si="0">A13+1</f>
        <v>2</v>
      </c>
      <c r="B14" s="20">
        <v>28206146838</v>
      </c>
      <c r="C14" s="21" t="s">
        <v>36</v>
      </c>
      <c r="D14" s="22">
        <v>38250</v>
      </c>
      <c r="E14" s="19" t="s">
        <v>37</v>
      </c>
      <c r="F14" s="19" t="s">
        <v>34</v>
      </c>
      <c r="G14" s="20">
        <v>13</v>
      </c>
      <c r="H14" s="20">
        <v>13</v>
      </c>
      <c r="I14" s="20">
        <v>8.7899999999999991</v>
      </c>
      <c r="J14" s="20">
        <v>3.97</v>
      </c>
      <c r="K14" s="20">
        <v>18</v>
      </c>
      <c r="L14" s="20">
        <v>17</v>
      </c>
      <c r="M14" s="20">
        <v>8.77</v>
      </c>
      <c r="N14" s="20">
        <v>3.88</v>
      </c>
      <c r="O14" s="23">
        <v>8.7799999999999994</v>
      </c>
      <c r="P14" s="23">
        <v>3.92</v>
      </c>
      <c r="Q14" s="24" t="s">
        <v>35</v>
      </c>
      <c r="R14" s="25" t="s">
        <v>35</v>
      </c>
      <c r="S14" s="25"/>
    </row>
    <row r="15" spans="1:24" s="26" customFormat="1" ht="25.5" customHeight="1" x14ac:dyDescent="0.25">
      <c r="A15" s="19">
        <f t="shared" si="0"/>
        <v>3</v>
      </c>
      <c r="B15" s="20">
        <v>28214654413</v>
      </c>
      <c r="C15" s="21" t="s">
        <v>38</v>
      </c>
      <c r="D15" s="22">
        <v>38251</v>
      </c>
      <c r="E15" s="19" t="s">
        <v>33</v>
      </c>
      <c r="F15" s="19" t="s">
        <v>34</v>
      </c>
      <c r="G15" s="20">
        <v>13</v>
      </c>
      <c r="H15" s="20">
        <v>13</v>
      </c>
      <c r="I15" s="20">
        <v>8.6199999999999992</v>
      </c>
      <c r="J15" s="20">
        <v>3.82</v>
      </c>
      <c r="K15" s="20">
        <v>19</v>
      </c>
      <c r="L15" s="20">
        <v>17</v>
      </c>
      <c r="M15" s="20">
        <v>8.86</v>
      </c>
      <c r="N15" s="20">
        <v>3.92</v>
      </c>
      <c r="O15" s="23">
        <v>8.76</v>
      </c>
      <c r="P15" s="23">
        <v>3.88</v>
      </c>
      <c r="Q15" s="24" t="s">
        <v>35</v>
      </c>
      <c r="R15" s="25" t="s">
        <v>35</v>
      </c>
      <c r="S15" s="25"/>
    </row>
    <row r="16" spans="1:24" s="26" customFormat="1" ht="25.5" customHeight="1" x14ac:dyDescent="0.25">
      <c r="A16" s="19">
        <f t="shared" si="0"/>
        <v>4</v>
      </c>
      <c r="B16" s="20">
        <v>28204602048</v>
      </c>
      <c r="C16" s="21" t="s">
        <v>39</v>
      </c>
      <c r="D16" s="22">
        <v>38092</v>
      </c>
      <c r="E16" s="19" t="s">
        <v>40</v>
      </c>
      <c r="F16" s="19" t="s">
        <v>34</v>
      </c>
      <c r="G16" s="20">
        <v>13</v>
      </c>
      <c r="H16" s="20">
        <v>13</v>
      </c>
      <c r="I16" s="20">
        <v>8.9499999999999993</v>
      </c>
      <c r="J16" s="20">
        <v>3.84</v>
      </c>
      <c r="K16" s="20">
        <v>19</v>
      </c>
      <c r="L16" s="20">
        <v>16</v>
      </c>
      <c r="M16" s="20">
        <v>8.85</v>
      </c>
      <c r="N16" s="20">
        <v>3.85</v>
      </c>
      <c r="O16" s="23">
        <v>8.89</v>
      </c>
      <c r="P16" s="23">
        <v>3.85</v>
      </c>
      <c r="Q16" s="24" t="s">
        <v>35</v>
      </c>
      <c r="R16" s="25" t="s">
        <v>41</v>
      </c>
      <c r="S16" s="25"/>
    </row>
    <row r="17" spans="1:19" s="26" customFormat="1" ht="25.5" customHeight="1" x14ac:dyDescent="0.25">
      <c r="A17" s="19">
        <f t="shared" si="0"/>
        <v>5</v>
      </c>
      <c r="B17" s="20">
        <v>28204640110</v>
      </c>
      <c r="C17" s="21" t="s">
        <v>42</v>
      </c>
      <c r="D17" s="22">
        <v>38144</v>
      </c>
      <c r="E17" s="19" t="s">
        <v>33</v>
      </c>
      <c r="F17" s="19" t="s">
        <v>34</v>
      </c>
      <c r="G17" s="20">
        <v>13</v>
      </c>
      <c r="H17" s="20">
        <v>13</v>
      </c>
      <c r="I17" s="20">
        <v>8.39</v>
      </c>
      <c r="J17" s="20">
        <v>3.66</v>
      </c>
      <c r="K17" s="20">
        <v>19</v>
      </c>
      <c r="L17" s="20">
        <v>17</v>
      </c>
      <c r="M17" s="20">
        <v>9.1300000000000008</v>
      </c>
      <c r="N17" s="20">
        <v>4</v>
      </c>
      <c r="O17" s="23">
        <v>8.81</v>
      </c>
      <c r="P17" s="23">
        <v>3.85</v>
      </c>
      <c r="Q17" s="24" t="s">
        <v>35</v>
      </c>
      <c r="R17" s="25" t="s">
        <v>35</v>
      </c>
      <c r="S17" s="25"/>
    </row>
    <row r="18" spans="1:19" s="26" customFormat="1" ht="25.5" customHeight="1" x14ac:dyDescent="0.25">
      <c r="A18" s="19">
        <f t="shared" si="0"/>
        <v>6</v>
      </c>
      <c r="B18" s="20">
        <v>28204606077</v>
      </c>
      <c r="C18" s="21" t="s">
        <v>43</v>
      </c>
      <c r="D18" s="22">
        <v>38002</v>
      </c>
      <c r="E18" s="19" t="s">
        <v>40</v>
      </c>
      <c r="F18" s="19" t="s">
        <v>34</v>
      </c>
      <c r="G18" s="20">
        <v>13</v>
      </c>
      <c r="H18" s="20">
        <v>13</v>
      </c>
      <c r="I18" s="20">
        <v>8.59</v>
      </c>
      <c r="J18" s="20">
        <v>3.82</v>
      </c>
      <c r="K18" s="20">
        <v>18</v>
      </c>
      <c r="L18" s="20">
        <v>16</v>
      </c>
      <c r="M18" s="20">
        <v>8.82</v>
      </c>
      <c r="N18" s="20">
        <v>3.83</v>
      </c>
      <c r="O18" s="23">
        <v>8.7200000000000006</v>
      </c>
      <c r="P18" s="23">
        <v>3.83</v>
      </c>
      <c r="Q18" s="24" t="s">
        <v>35</v>
      </c>
      <c r="R18" s="25" t="s">
        <v>35</v>
      </c>
      <c r="S18" s="25"/>
    </row>
    <row r="19" spans="1:19" s="26" customFormat="1" ht="25.5" customHeight="1" x14ac:dyDescent="0.25">
      <c r="A19" s="19">
        <f t="shared" si="0"/>
        <v>7</v>
      </c>
      <c r="B19" s="20">
        <v>28204101397</v>
      </c>
      <c r="C19" s="21" t="s">
        <v>44</v>
      </c>
      <c r="D19" s="22">
        <v>38295</v>
      </c>
      <c r="E19" s="19" t="s">
        <v>45</v>
      </c>
      <c r="F19" s="19" t="s">
        <v>34</v>
      </c>
      <c r="G19" s="20">
        <v>13</v>
      </c>
      <c r="H19" s="20">
        <v>13</v>
      </c>
      <c r="I19" s="20">
        <v>8.7200000000000006</v>
      </c>
      <c r="J19" s="20">
        <v>3.85</v>
      </c>
      <c r="K19" s="20">
        <v>19</v>
      </c>
      <c r="L19" s="20">
        <v>18</v>
      </c>
      <c r="M19" s="20">
        <v>9.16</v>
      </c>
      <c r="N19" s="20">
        <v>4</v>
      </c>
      <c r="O19" s="23">
        <v>8.98</v>
      </c>
      <c r="P19" s="23">
        <v>3.94</v>
      </c>
      <c r="Q19" s="24" t="s">
        <v>35</v>
      </c>
      <c r="R19" s="25" t="s">
        <v>41</v>
      </c>
      <c r="S19" s="25"/>
    </row>
    <row r="20" spans="1:19" s="26" customFormat="1" ht="25.5" customHeight="1" x14ac:dyDescent="0.25">
      <c r="A20" s="19">
        <f t="shared" si="0"/>
        <v>8</v>
      </c>
      <c r="B20" s="20">
        <v>28204753559</v>
      </c>
      <c r="C20" s="21" t="s">
        <v>46</v>
      </c>
      <c r="D20" s="22">
        <v>38063</v>
      </c>
      <c r="E20" s="19" t="s">
        <v>47</v>
      </c>
      <c r="F20" s="19" t="s">
        <v>34</v>
      </c>
      <c r="G20" s="20">
        <v>13</v>
      </c>
      <c r="H20" s="20">
        <v>13</v>
      </c>
      <c r="I20" s="20">
        <v>8.89</v>
      </c>
      <c r="J20" s="20">
        <v>3.92</v>
      </c>
      <c r="K20" s="20">
        <v>18</v>
      </c>
      <c r="L20" s="20">
        <v>17</v>
      </c>
      <c r="M20" s="20">
        <v>8.83</v>
      </c>
      <c r="N20" s="20">
        <v>3.82</v>
      </c>
      <c r="O20" s="23">
        <v>8.86</v>
      </c>
      <c r="P20" s="23">
        <v>3.86</v>
      </c>
      <c r="Q20" s="24" t="s">
        <v>35</v>
      </c>
      <c r="R20" s="25" t="s">
        <v>41</v>
      </c>
      <c r="S20" s="25"/>
    </row>
    <row r="21" spans="1:19" s="26" customFormat="1" ht="25.5" customHeight="1" x14ac:dyDescent="0.25">
      <c r="A21" s="19">
        <f t="shared" si="0"/>
        <v>9</v>
      </c>
      <c r="B21" s="20">
        <v>28214321573</v>
      </c>
      <c r="C21" s="21" t="s">
        <v>48</v>
      </c>
      <c r="D21" s="22">
        <v>38246</v>
      </c>
      <c r="E21" s="19" t="s">
        <v>49</v>
      </c>
      <c r="F21" s="19" t="s">
        <v>34</v>
      </c>
      <c r="G21" s="20">
        <v>13</v>
      </c>
      <c r="H21" s="20">
        <v>13</v>
      </c>
      <c r="I21" s="20">
        <v>8.9</v>
      </c>
      <c r="J21" s="20">
        <v>3.97</v>
      </c>
      <c r="K21" s="20">
        <v>18</v>
      </c>
      <c r="L21" s="20">
        <v>17</v>
      </c>
      <c r="M21" s="20">
        <v>9.0399999999999991</v>
      </c>
      <c r="N21" s="20">
        <v>3.76</v>
      </c>
      <c r="O21" s="23">
        <v>8.98</v>
      </c>
      <c r="P21" s="23">
        <v>3.85</v>
      </c>
      <c r="Q21" s="24" t="s">
        <v>35</v>
      </c>
      <c r="R21" s="25" t="s">
        <v>41</v>
      </c>
      <c r="S21" s="25"/>
    </row>
    <row r="22" spans="1:19" s="26" customFormat="1" ht="25.5" customHeight="1" x14ac:dyDescent="0.25">
      <c r="A22" s="19">
        <f t="shared" si="0"/>
        <v>10</v>
      </c>
      <c r="B22" s="20">
        <v>27202148771</v>
      </c>
      <c r="C22" s="21" t="s">
        <v>50</v>
      </c>
      <c r="D22" s="22">
        <v>37645</v>
      </c>
      <c r="E22" s="19" t="s">
        <v>51</v>
      </c>
      <c r="F22" s="19" t="s">
        <v>34</v>
      </c>
      <c r="G22" s="20">
        <v>18</v>
      </c>
      <c r="H22" s="20">
        <v>18</v>
      </c>
      <c r="I22" s="20">
        <v>8.07</v>
      </c>
      <c r="J22" s="20">
        <v>3.48</v>
      </c>
      <c r="K22" s="20">
        <v>20</v>
      </c>
      <c r="L22" s="20">
        <v>18</v>
      </c>
      <c r="M22" s="20">
        <v>8.27</v>
      </c>
      <c r="N22" s="20">
        <v>3.68</v>
      </c>
      <c r="O22" s="23">
        <v>8.17</v>
      </c>
      <c r="P22" s="23">
        <v>3.58</v>
      </c>
      <c r="Q22" s="24" t="s">
        <v>52</v>
      </c>
      <c r="R22" s="25" t="s">
        <v>41</v>
      </c>
      <c r="S22" s="25"/>
    </row>
    <row r="23" spans="1:19" s="26" customFormat="1" ht="25.5" customHeight="1" x14ac:dyDescent="0.25">
      <c r="A23" s="19">
        <f t="shared" si="0"/>
        <v>11</v>
      </c>
      <c r="B23" s="20">
        <v>27207029088</v>
      </c>
      <c r="C23" s="21" t="s">
        <v>53</v>
      </c>
      <c r="D23" s="22">
        <v>37781</v>
      </c>
      <c r="E23" s="19" t="s">
        <v>54</v>
      </c>
      <c r="F23" s="19" t="s">
        <v>34</v>
      </c>
      <c r="G23" s="20">
        <v>19</v>
      </c>
      <c r="H23" s="20">
        <v>19</v>
      </c>
      <c r="I23" s="20">
        <v>8.25</v>
      </c>
      <c r="J23" s="20">
        <v>3.57</v>
      </c>
      <c r="K23" s="20">
        <v>20</v>
      </c>
      <c r="L23" s="20">
        <v>18</v>
      </c>
      <c r="M23" s="20">
        <v>8.19</v>
      </c>
      <c r="N23" s="20">
        <v>3.59</v>
      </c>
      <c r="O23" s="23">
        <v>8.2200000000000006</v>
      </c>
      <c r="P23" s="23">
        <v>3.58</v>
      </c>
      <c r="Q23" s="24" t="s">
        <v>52</v>
      </c>
      <c r="R23" s="25" t="s">
        <v>35</v>
      </c>
      <c r="S23" s="25"/>
    </row>
    <row r="24" spans="1:19" s="26" customFormat="1" ht="25.5" customHeight="1" x14ac:dyDescent="0.25">
      <c r="A24" s="19">
        <f t="shared" si="0"/>
        <v>12</v>
      </c>
      <c r="B24" s="20">
        <v>28204354652</v>
      </c>
      <c r="C24" s="21" t="s">
        <v>55</v>
      </c>
      <c r="D24" s="22">
        <v>38315</v>
      </c>
      <c r="E24" s="19" t="s">
        <v>56</v>
      </c>
      <c r="F24" s="19" t="s">
        <v>34</v>
      </c>
      <c r="G24" s="20">
        <v>12</v>
      </c>
      <c r="H24" s="20">
        <v>12</v>
      </c>
      <c r="I24" s="20">
        <v>9.43</v>
      </c>
      <c r="J24" s="20">
        <v>4</v>
      </c>
      <c r="K24" s="20">
        <v>19</v>
      </c>
      <c r="L24" s="20">
        <v>18</v>
      </c>
      <c r="M24" s="20">
        <v>9.39</v>
      </c>
      <c r="N24" s="20">
        <v>4</v>
      </c>
      <c r="O24" s="23">
        <v>9.41</v>
      </c>
      <c r="P24" s="23">
        <v>4</v>
      </c>
      <c r="Q24" s="24" t="s">
        <v>35</v>
      </c>
      <c r="R24" s="25" t="s">
        <v>35</v>
      </c>
      <c r="S24" s="25"/>
    </row>
    <row r="25" spans="1:19" s="26" customFormat="1" ht="25.5" customHeight="1" x14ac:dyDescent="0.25">
      <c r="A25" s="19">
        <f t="shared" si="0"/>
        <v>13</v>
      </c>
      <c r="B25" s="20">
        <v>27212745835</v>
      </c>
      <c r="C25" s="21" t="s">
        <v>57</v>
      </c>
      <c r="D25" s="22">
        <v>37916</v>
      </c>
      <c r="E25" s="19" t="s">
        <v>58</v>
      </c>
      <c r="F25" s="19" t="s">
        <v>34</v>
      </c>
      <c r="G25" s="20">
        <v>19</v>
      </c>
      <c r="H25" s="20">
        <v>19</v>
      </c>
      <c r="I25" s="20">
        <v>9.0399999999999991</v>
      </c>
      <c r="J25" s="20">
        <v>3.94</v>
      </c>
      <c r="K25" s="20">
        <v>20</v>
      </c>
      <c r="L25" s="20">
        <v>19</v>
      </c>
      <c r="M25" s="20">
        <v>9.1</v>
      </c>
      <c r="N25" s="20">
        <v>4</v>
      </c>
      <c r="O25" s="23">
        <v>9.07</v>
      </c>
      <c r="P25" s="23">
        <v>3.97</v>
      </c>
      <c r="Q25" s="24" t="s">
        <v>35</v>
      </c>
      <c r="R25" s="25" t="s">
        <v>35</v>
      </c>
      <c r="S25" s="25"/>
    </row>
    <row r="26" spans="1:19" s="26" customFormat="1" ht="25.5" customHeight="1" x14ac:dyDescent="0.25">
      <c r="A26" s="19">
        <f t="shared" si="0"/>
        <v>14</v>
      </c>
      <c r="B26" s="20">
        <v>28214303199</v>
      </c>
      <c r="C26" s="21" t="s">
        <v>59</v>
      </c>
      <c r="D26" s="22">
        <v>38072</v>
      </c>
      <c r="E26" s="19" t="s">
        <v>56</v>
      </c>
      <c r="F26" s="19" t="s">
        <v>34</v>
      </c>
      <c r="G26" s="20">
        <v>12</v>
      </c>
      <c r="H26" s="20">
        <v>12</v>
      </c>
      <c r="I26" s="20">
        <v>9.44</v>
      </c>
      <c r="J26" s="20">
        <v>4</v>
      </c>
      <c r="K26" s="20">
        <v>19</v>
      </c>
      <c r="L26" s="20">
        <v>18</v>
      </c>
      <c r="M26" s="20">
        <v>8.82</v>
      </c>
      <c r="N26" s="20">
        <v>3.93</v>
      </c>
      <c r="O26" s="23">
        <v>9.07</v>
      </c>
      <c r="P26" s="23">
        <v>3.96</v>
      </c>
      <c r="Q26" s="24" t="s">
        <v>35</v>
      </c>
      <c r="R26" s="25" t="s">
        <v>41</v>
      </c>
      <c r="S26" s="25"/>
    </row>
    <row r="27" spans="1:19" s="26" customFormat="1" ht="25.5" customHeight="1" x14ac:dyDescent="0.25">
      <c r="A27" s="19">
        <f t="shared" si="0"/>
        <v>15</v>
      </c>
      <c r="B27" s="20">
        <v>28204944520</v>
      </c>
      <c r="C27" s="21" t="s">
        <v>60</v>
      </c>
      <c r="D27" s="22">
        <v>38165</v>
      </c>
      <c r="E27" s="19" t="s">
        <v>61</v>
      </c>
      <c r="F27" s="19" t="s">
        <v>34</v>
      </c>
      <c r="G27" s="20">
        <v>12</v>
      </c>
      <c r="H27" s="20">
        <v>12</v>
      </c>
      <c r="I27" s="20">
        <v>9.08</v>
      </c>
      <c r="J27" s="20">
        <v>3.94</v>
      </c>
      <c r="K27" s="20">
        <v>18</v>
      </c>
      <c r="L27" s="20">
        <v>17</v>
      </c>
      <c r="M27" s="20">
        <v>9.1199999999999992</v>
      </c>
      <c r="N27" s="20">
        <v>4</v>
      </c>
      <c r="O27" s="23">
        <v>9.1</v>
      </c>
      <c r="P27" s="23">
        <v>3.98</v>
      </c>
      <c r="Q27" s="24" t="s">
        <v>35</v>
      </c>
      <c r="R27" s="25" t="s">
        <v>35</v>
      </c>
      <c r="S27" s="25"/>
    </row>
    <row r="28" spans="1:19" s="26" customFormat="1" ht="25.5" customHeight="1" x14ac:dyDescent="0.25">
      <c r="A28" s="19">
        <f t="shared" si="0"/>
        <v>16</v>
      </c>
      <c r="B28" s="20">
        <v>28204754735</v>
      </c>
      <c r="C28" s="21" t="s">
        <v>62</v>
      </c>
      <c r="D28" s="22">
        <v>38313</v>
      </c>
      <c r="E28" s="19" t="s">
        <v>63</v>
      </c>
      <c r="F28" s="19" t="s">
        <v>34</v>
      </c>
      <c r="G28" s="20">
        <v>12</v>
      </c>
      <c r="H28" s="20">
        <v>12</v>
      </c>
      <c r="I28" s="20">
        <v>8.8800000000000008</v>
      </c>
      <c r="J28" s="20">
        <v>3.86</v>
      </c>
      <c r="K28" s="20">
        <v>18</v>
      </c>
      <c r="L28" s="20">
        <v>17</v>
      </c>
      <c r="M28" s="20">
        <v>9.26</v>
      </c>
      <c r="N28" s="20">
        <v>3.92</v>
      </c>
      <c r="O28" s="23">
        <v>9.1</v>
      </c>
      <c r="P28" s="23">
        <v>3.9</v>
      </c>
      <c r="Q28" s="24" t="s">
        <v>35</v>
      </c>
      <c r="R28" s="25" t="s">
        <v>35</v>
      </c>
      <c r="S28" s="25"/>
    </row>
    <row r="29" spans="1:19" s="26" customFormat="1" ht="25.5" customHeight="1" x14ac:dyDescent="0.25">
      <c r="A29" s="19">
        <f t="shared" si="0"/>
        <v>17</v>
      </c>
      <c r="B29" s="20">
        <v>28204701890</v>
      </c>
      <c r="C29" s="21" t="s">
        <v>64</v>
      </c>
      <c r="D29" s="22">
        <v>38332</v>
      </c>
      <c r="E29" s="19" t="s">
        <v>63</v>
      </c>
      <c r="F29" s="19" t="s">
        <v>34</v>
      </c>
      <c r="G29" s="20">
        <v>12</v>
      </c>
      <c r="H29" s="20">
        <v>12</v>
      </c>
      <c r="I29" s="20">
        <v>9.1300000000000008</v>
      </c>
      <c r="J29" s="20">
        <v>3.94</v>
      </c>
      <c r="K29" s="20">
        <v>18</v>
      </c>
      <c r="L29" s="20">
        <v>17</v>
      </c>
      <c r="M29" s="20">
        <v>9.1199999999999992</v>
      </c>
      <c r="N29" s="20">
        <v>3.86</v>
      </c>
      <c r="O29" s="23">
        <v>9.1199999999999992</v>
      </c>
      <c r="P29" s="23">
        <v>3.89</v>
      </c>
      <c r="Q29" s="24" t="s">
        <v>35</v>
      </c>
      <c r="R29" s="25" t="s">
        <v>35</v>
      </c>
      <c r="S29" s="25"/>
    </row>
    <row r="30" spans="1:19" s="26" customFormat="1" ht="25.5" customHeight="1" x14ac:dyDescent="0.25">
      <c r="A30" s="19">
        <f t="shared" si="0"/>
        <v>18</v>
      </c>
      <c r="B30" s="20">
        <v>28204303791</v>
      </c>
      <c r="C30" s="21" t="s">
        <v>65</v>
      </c>
      <c r="D30" s="22">
        <v>38159</v>
      </c>
      <c r="E30" s="19" t="s">
        <v>66</v>
      </c>
      <c r="F30" s="19" t="s">
        <v>34</v>
      </c>
      <c r="G30" s="20">
        <v>13</v>
      </c>
      <c r="H30" s="20">
        <v>13</v>
      </c>
      <c r="I30" s="20">
        <v>9.1199999999999992</v>
      </c>
      <c r="J30" s="20">
        <v>3.92</v>
      </c>
      <c r="K30" s="20">
        <v>17</v>
      </c>
      <c r="L30" s="20">
        <v>16</v>
      </c>
      <c r="M30" s="20">
        <v>8.98</v>
      </c>
      <c r="N30" s="20">
        <v>3.93</v>
      </c>
      <c r="O30" s="23">
        <v>9.0399999999999991</v>
      </c>
      <c r="P30" s="23">
        <v>3.93</v>
      </c>
      <c r="Q30" s="24" t="s">
        <v>35</v>
      </c>
      <c r="R30" s="25" t="s">
        <v>35</v>
      </c>
      <c r="S30" s="25"/>
    </row>
    <row r="31" spans="1:19" s="26" customFormat="1" ht="25.5" customHeight="1" x14ac:dyDescent="0.25">
      <c r="A31" s="19">
        <f t="shared" si="0"/>
        <v>19</v>
      </c>
      <c r="B31" s="20">
        <v>27202153191</v>
      </c>
      <c r="C31" s="21" t="s">
        <v>67</v>
      </c>
      <c r="D31" s="22">
        <v>37707</v>
      </c>
      <c r="E31" s="19" t="s">
        <v>68</v>
      </c>
      <c r="F31" s="19" t="s">
        <v>34</v>
      </c>
      <c r="G31" s="20">
        <v>19</v>
      </c>
      <c r="H31" s="20">
        <v>19</v>
      </c>
      <c r="I31" s="20">
        <v>8.92</v>
      </c>
      <c r="J31" s="20">
        <v>3.93</v>
      </c>
      <c r="K31" s="20">
        <v>17</v>
      </c>
      <c r="L31" s="20">
        <v>13</v>
      </c>
      <c r="M31" s="20">
        <v>8.99</v>
      </c>
      <c r="N31" s="20">
        <v>3.9</v>
      </c>
      <c r="O31" s="23">
        <v>8.9499999999999993</v>
      </c>
      <c r="P31" s="23">
        <v>3.92</v>
      </c>
      <c r="Q31" s="24" t="s">
        <v>35</v>
      </c>
      <c r="R31" s="25" t="s">
        <v>41</v>
      </c>
      <c r="S31" s="25"/>
    </row>
    <row r="32" spans="1:19" s="26" customFormat="1" ht="25.5" customHeight="1" x14ac:dyDescent="0.25">
      <c r="A32" s="19">
        <f t="shared" si="0"/>
        <v>20</v>
      </c>
      <c r="B32" s="20">
        <v>28211149040</v>
      </c>
      <c r="C32" s="21" t="s">
        <v>69</v>
      </c>
      <c r="D32" s="22">
        <v>38305</v>
      </c>
      <c r="E32" s="19" t="s">
        <v>70</v>
      </c>
      <c r="F32" s="19" t="s">
        <v>34</v>
      </c>
      <c r="G32" s="20">
        <v>13</v>
      </c>
      <c r="H32" s="20">
        <v>13</v>
      </c>
      <c r="I32" s="20">
        <v>8.65</v>
      </c>
      <c r="J32" s="20">
        <v>3.84</v>
      </c>
      <c r="K32" s="20">
        <v>17</v>
      </c>
      <c r="L32" s="20">
        <v>16</v>
      </c>
      <c r="M32" s="20">
        <v>8.7899999999999991</v>
      </c>
      <c r="N32" s="20">
        <v>3.92</v>
      </c>
      <c r="O32" s="23">
        <v>8.73</v>
      </c>
      <c r="P32" s="23">
        <v>3.88</v>
      </c>
      <c r="Q32" s="24" t="s">
        <v>35</v>
      </c>
      <c r="R32" s="25" t="s">
        <v>41</v>
      </c>
      <c r="S32" s="25"/>
    </row>
    <row r="33" spans="1:19" s="26" customFormat="1" ht="25.5" customHeight="1" x14ac:dyDescent="0.25">
      <c r="A33" s="19">
        <f t="shared" si="0"/>
        <v>21</v>
      </c>
      <c r="B33" s="20">
        <v>28204603345</v>
      </c>
      <c r="C33" s="21" t="s">
        <v>71</v>
      </c>
      <c r="D33" s="22">
        <v>38148</v>
      </c>
      <c r="E33" s="19" t="s">
        <v>66</v>
      </c>
      <c r="F33" s="19" t="s">
        <v>34</v>
      </c>
      <c r="G33" s="20">
        <v>13</v>
      </c>
      <c r="H33" s="20">
        <v>13</v>
      </c>
      <c r="I33" s="20">
        <v>8.8800000000000008</v>
      </c>
      <c r="J33" s="20">
        <v>3.89</v>
      </c>
      <c r="K33" s="20">
        <v>19</v>
      </c>
      <c r="L33" s="20">
        <v>18</v>
      </c>
      <c r="M33" s="20">
        <v>8.59</v>
      </c>
      <c r="N33" s="20">
        <v>3.87</v>
      </c>
      <c r="O33" s="23">
        <v>8.7100000000000009</v>
      </c>
      <c r="P33" s="23">
        <v>3.88</v>
      </c>
      <c r="Q33" s="24" t="s">
        <v>35</v>
      </c>
      <c r="R33" s="25" t="s">
        <v>41</v>
      </c>
      <c r="S33" s="25"/>
    </row>
    <row r="34" spans="1:19" s="26" customFormat="1" ht="25.5" customHeight="1" x14ac:dyDescent="0.25">
      <c r="A34" s="19">
        <f t="shared" si="0"/>
        <v>22</v>
      </c>
      <c r="B34" s="20">
        <v>28204354677</v>
      </c>
      <c r="C34" s="21" t="s">
        <v>72</v>
      </c>
      <c r="D34" s="22">
        <v>38263</v>
      </c>
      <c r="E34" s="19" t="s">
        <v>73</v>
      </c>
      <c r="F34" s="19" t="s">
        <v>34</v>
      </c>
      <c r="G34" s="20">
        <v>13</v>
      </c>
      <c r="H34" s="20">
        <v>13</v>
      </c>
      <c r="I34" s="20">
        <v>8.8800000000000008</v>
      </c>
      <c r="J34" s="20">
        <v>3.92</v>
      </c>
      <c r="K34" s="20">
        <v>17</v>
      </c>
      <c r="L34" s="20">
        <v>16</v>
      </c>
      <c r="M34" s="20">
        <v>8.49</v>
      </c>
      <c r="N34" s="20">
        <v>3.81</v>
      </c>
      <c r="O34" s="23">
        <v>8.66</v>
      </c>
      <c r="P34" s="23">
        <v>3.86</v>
      </c>
      <c r="Q34" s="24" t="s">
        <v>35</v>
      </c>
      <c r="R34" s="25" t="s">
        <v>41</v>
      </c>
      <c r="S34" s="25"/>
    </row>
    <row r="35" spans="1:19" s="26" customFormat="1" ht="25.5" customHeight="1" x14ac:dyDescent="0.25">
      <c r="A35" s="19">
        <f t="shared" si="0"/>
        <v>23</v>
      </c>
      <c r="B35" s="20">
        <v>28209444781</v>
      </c>
      <c r="C35" s="21" t="s">
        <v>74</v>
      </c>
      <c r="D35" s="22">
        <v>38260</v>
      </c>
      <c r="E35" s="19" t="s">
        <v>75</v>
      </c>
      <c r="F35" s="19" t="s">
        <v>34</v>
      </c>
      <c r="G35" s="20">
        <v>13</v>
      </c>
      <c r="H35" s="20">
        <v>13</v>
      </c>
      <c r="I35" s="20">
        <v>8.85</v>
      </c>
      <c r="J35" s="20">
        <v>3.82</v>
      </c>
      <c r="K35" s="20">
        <v>20</v>
      </c>
      <c r="L35" s="20">
        <v>16</v>
      </c>
      <c r="M35" s="20">
        <v>9.11</v>
      </c>
      <c r="N35" s="20">
        <v>3.88</v>
      </c>
      <c r="O35" s="23">
        <v>8.99</v>
      </c>
      <c r="P35" s="23">
        <v>3.85</v>
      </c>
      <c r="Q35" s="24" t="s">
        <v>35</v>
      </c>
      <c r="R35" s="25" t="s">
        <v>41</v>
      </c>
      <c r="S35" s="25"/>
    </row>
    <row r="36" spans="1:19" s="26" customFormat="1" ht="25.5" customHeight="1" x14ac:dyDescent="0.25">
      <c r="A36" s="19">
        <f t="shared" si="0"/>
        <v>24</v>
      </c>
      <c r="B36" s="20">
        <v>26202132229</v>
      </c>
      <c r="C36" s="21" t="s">
        <v>76</v>
      </c>
      <c r="D36" s="22">
        <v>37535</v>
      </c>
      <c r="E36" s="19" t="s">
        <v>77</v>
      </c>
      <c r="F36" s="19" t="s">
        <v>34</v>
      </c>
      <c r="G36" s="20">
        <v>20</v>
      </c>
      <c r="H36" s="20">
        <v>19</v>
      </c>
      <c r="I36" s="20">
        <v>9.2100000000000009</v>
      </c>
      <c r="J36" s="20">
        <v>3.93</v>
      </c>
      <c r="K36" s="20">
        <v>19</v>
      </c>
      <c r="L36" s="20">
        <v>19</v>
      </c>
      <c r="M36" s="20">
        <v>8.6199999999999992</v>
      </c>
      <c r="N36" s="20">
        <v>3.77</v>
      </c>
      <c r="O36" s="23">
        <v>8.92</v>
      </c>
      <c r="P36" s="23">
        <v>3.85</v>
      </c>
      <c r="Q36" s="24" t="s">
        <v>35</v>
      </c>
      <c r="R36" s="25" t="s">
        <v>35</v>
      </c>
      <c r="S36" s="25"/>
    </row>
    <row r="37" spans="1:19" s="26" customFormat="1" ht="25.5" customHeight="1" x14ac:dyDescent="0.25">
      <c r="A37" s="19">
        <f t="shared" si="0"/>
        <v>25</v>
      </c>
      <c r="B37" s="20">
        <v>27202136660</v>
      </c>
      <c r="C37" s="21" t="s">
        <v>78</v>
      </c>
      <c r="D37" s="22">
        <v>37733</v>
      </c>
      <c r="E37" s="19" t="s">
        <v>68</v>
      </c>
      <c r="F37" s="19" t="s">
        <v>34</v>
      </c>
      <c r="G37" s="20">
        <v>17</v>
      </c>
      <c r="H37" s="20">
        <v>17</v>
      </c>
      <c r="I37" s="20">
        <v>8.91</v>
      </c>
      <c r="J37" s="20">
        <v>3.74</v>
      </c>
      <c r="K37" s="20">
        <v>20</v>
      </c>
      <c r="L37" s="20">
        <v>19</v>
      </c>
      <c r="M37" s="20">
        <v>8.89</v>
      </c>
      <c r="N37" s="20">
        <v>3.94</v>
      </c>
      <c r="O37" s="23">
        <v>8.9</v>
      </c>
      <c r="P37" s="23">
        <v>3.85</v>
      </c>
      <c r="Q37" s="24" t="s">
        <v>35</v>
      </c>
      <c r="R37" s="25" t="s">
        <v>35</v>
      </c>
      <c r="S37" s="25"/>
    </row>
    <row r="38" spans="1:19" s="26" customFormat="1" ht="25.5" customHeight="1" x14ac:dyDescent="0.25">
      <c r="A38" s="19">
        <f t="shared" si="0"/>
        <v>26</v>
      </c>
      <c r="B38" s="20">
        <v>28205102580</v>
      </c>
      <c r="C38" s="21" t="s">
        <v>79</v>
      </c>
      <c r="D38" s="22">
        <v>38111</v>
      </c>
      <c r="E38" s="19" t="s">
        <v>80</v>
      </c>
      <c r="F38" s="19" t="s">
        <v>34</v>
      </c>
      <c r="G38" s="20">
        <v>13</v>
      </c>
      <c r="H38" s="20">
        <v>13</v>
      </c>
      <c r="I38" s="20">
        <v>9.08</v>
      </c>
      <c r="J38" s="20">
        <v>3.9</v>
      </c>
      <c r="K38" s="20">
        <v>20</v>
      </c>
      <c r="L38" s="20">
        <v>19</v>
      </c>
      <c r="M38" s="20">
        <v>8.75</v>
      </c>
      <c r="N38" s="20">
        <v>3.82</v>
      </c>
      <c r="O38" s="23">
        <v>8.8800000000000008</v>
      </c>
      <c r="P38" s="23">
        <v>3.85</v>
      </c>
      <c r="Q38" s="24" t="s">
        <v>35</v>
      </c>
      <c r="R38" s="25" t="s">
        <v>35</v>
      </c>
      <c r="S38" s="25"/>
    </row>
    <row r="39" spans="1:19" s="26" customFormat="1" ht="25.5" customHeight="1" x14ac:dyDescent="0.25">
      <c r="A39" s="19">
        <f t="shared" si="0"/>
        <v>27</v>
      </c>
      <c r="B39" s="20">
        <v>28214603919</v>
      </c>
      <c r="C39" s="21" t="s">
        <v>81</v>
      </c>
      <c r="D39" s="22">
        <v>38312</v>
      </c>
      <c r="E39" s="19" t="s">
        <v>82</v>
      </c>
      <c r="F39" s="19" t="s">
        <v>34</v>
      </c>
      <c r="G39" s="20">
        <v>13</v>
      </c>
      <c r="H39" s="20">
        <v>13</v>
      </c>
      <c r="I39" s="20">
        <v>8.82</v>
      </c>
      <c r="J39" s="20">
        <v>3.95</v>
      </c>
      <c r="K39" s="20">
        <v>19</v>
      </c>
      <c r="L39" s="20">
        <v>17</v>
      </c>
      <c r="M39" s="20">
        <v>8.89</v>
      </c>
      <c r="N39" s="20">
        <v>3.96</v>
      </c>
      <c r="O39" s="23">
        <v>8.86</v>
      </c>
      <c r="P39" s="23">
        <v>3.96</v>
      </c>
      <c r="Q39" s="24" t="s">
        <v>35</v>
      </c>
      <c r="R39" s="25" t="s">
        <v>35</v>
      </c>
      <c r="S39" s="25"/>
    </row>
    <row r="40" spans="1:19" s="26" customFormat="1" ht="25.5" customHeight="1" x14ac:dyDescent="0.25">
      <c r="A40" s="19">
        <f t="shared" si="0"/>
        <v>28</v>
      </c>
      <c r="B40" s="20">
        <v>28204603367</v>
      </c>
      <c r="C40" s="21" t="s">
        <v>83</v>
      </c>
      <c r="D40" s="22">
        <v>38117</v>
      </c>
      <c r="E40" s="19" t="s">
        <v>82</v>
      </c>
      <c r="F40" s="19" t="s">
        <v>34</v>
      </c>
      <c r="G40" s="20">
        <v>13</v>
      </c>
      <c r="H40" s="20">
        <v>13</v>
      </c>
      <c r="I40" s="20">
        <v>8.75</v>
      </c>
      <c r="J40" s="20">
        <v>4</v>
      </c>
      <c r="K40" s="20">
        <v>17</v>
      </c>
      <c r="L40" s="20">
        <v>15</v>
      </c>
      <c r="M40" s="20">
        <v>8.64</v>
      </c>
      <c r="N40" s="20">
        <v>3.87</v>
      </c>
      <c r="O40" s="23">
        <v>8.69</v>
      </c>
      <c r="P40" s="23">
        <v>3.93</v>
      </c>
      <c r="Q40" s="24" t="s">
        <v>35</v>
      </c>
      <c r="R40" s="25" t="s">
        <v>35</v>
      </c>
      <c r="S40" s="25"/>
    </row>
    <row r="41" spans="1:19" s="26" customFormat="1" ht="25.5" customHeight="1" x14ac:dyDescent="0.25">
      <c r="A41" s="19">
        <f t="shared" si="0"/>
        <v>29</v>
      </c>
      <c r="B41" s="20">
        <v>28214653224</v>
      </c>
      <c r="C41" s="21" t="s">
        <v>84</v>
      </c>
      <c r="D41" s="22">
        <v>38064</v>
      </c>
      <c r="E41" s="19" t="s">
        <v>85</v>
      </c>
      <c r="F41" s="19" t="s">
        <v>34</v>
      </c>
      <c r="G41" s="20">
        <v>13</v>
      </c>
      <c r="H41" s="20">
        <v>13</v>
      </c>
      <c r="I41" s="20">
        <v>8.8800000000000008</v>
      </c>
      <c r="J41" s="20">
        <v>3.87</v>
      </c>
      <c r="K41" s="20">
        <v>19</v>
      </c>
      <c r="L41" s="20">
        <v>18</v>
      </c>
      <c r="M41" s="20">
        <v>9.11</v>
      </c>
      <c r="N41" s="20">
        <v>3.94</v>
      </c>
      <c r="O41" s="23">
        <v>9.01</v>
      </c>
      <c r="P41" s="23">
        <v>3.91</v>
      </c>
      <c r="Q41" s="24" t="s">
        <v>35</v>
      </c>
      <c r="R41" s="25" t="s">
        <v>35</v>
      </c>
      <c r="S41" s="25"/>
    </row>
    <row r="42" spans="1:19" s="26" customFormat="1" ht="25.5" customHeight="1" x14ac:dyDescent="0.25">
      <c r="A42" s="19">
        <f t="shared" si="0"/>
        <v>30</v>
      </c>
      <c r="B42" s="20">
        <v>28204651948</v>
      </c>
      <c r="C42" s="21" t="s">
        <v>86</v>
      </c>
      <c r="D42" s="22">
        <v>38202</v>
      </c>
      <c r="E42" s="19" t="s">
        <v>82</v>
      </c>
      <c r="F42" s="19" t="s">
        <v>34</v>
      </c>
      <c r="G42" s="20">
        <v>13</v>
      </c>
      <c r="H42" s="20">
        <v>13</v>
      </c>
      <c r="I42" s="20">
        <v>8.9600000000000009</v>
      </c>
      <c r="J42" s="20">
        <v>3.95</v>
      </c>
      <c r="K42" s="20">
        <v>20</v>
      </c>
      <c r="L42" s="20">
        <v>18</v>
      </c>
      <c r="M42" s="20">
        <v>8.84</v>
      </c>
      <c r="N42" s="20">
        <v>3.87</v>
      </c>
      <c r="O42" s="23">
        <v>8.89</v>
      </c>
      <c r="P42" s="23">
        <v>3.9</v>
      </c>
      <c r="Q42" s="24" t="s">
        <v>35</v>
      </c>
      <c r="R42" s="25" t="s">
        <v>35</v>
      </c>
      <c r="S42" s="25"/>
    </row>
    <row r="43" spans="1:19" s="26" customFormat="1" ht="25.5" customHeight="1" x14ac:dyDescent="0.25">
      <c r="A43" s="19">
        <f t="shared" si="0"/>
        <v>31</v>
      </c>
      <c r="B43" s="20">
        <v>28204627671</v>
      </c>
      <c r="C43" s="21" t="s">
        <v>87</v>
      </c>
      <c r="D43" s="22">
        <v>38232</v>
      </c>
      <c r="E43" s="19" t="s">
        <v>82</v>
      </c>
      <c r="F43" s="19" t="s">
        <v>34</v>
      </c>
      <c r="G43" s="20">
        <v>13</v>
      </c>
      <c r="H43" s="20">
        <v>13</v>
      </c>
      <c r="I43" s="20">
        <v>8.64</v>
      </c>
      <c r="J43" s="20">
        <v>3.79</v>
      </c>
      <c r="K43" s="20">
        <v>17</v>
      </c>
      <c r="L43" s="20">
        <v>15</v>
      </c>
      <c r="M43" s="20">
        <v>9.06</v>
      </c>
      <c r="N43" s="20">
        <v>4</v>
      </c>
      <c r="O43" s="23">
        <v>8.8699999999999992</v>
      </c>
      <c r="P43" s="23">
        <v>3.9</v>
      </c>
      <c r="Q43" s="24" t="s">
        <v>35</v>
      </c>
      <c r="R43" s="25" t="s">
        <v>35</v>
      </c>
      <c r="S43" s="25"/>
    </row>
    <row r="44" spans="1:19" s="26" customFormat="1" ht="25.5" customHeight="1" x14ac:dyDescent="0.25">
      <c r="A44" s="19">
        <f t="shared" si="0"/>
        <v>32</v>
      </c>
      <c r="B44" s="20">
        <v>28204653165</v>
      </c>
      <c r="C44" s="21" t="s">
        <v>88</v>
      </c>
      <c r="D44" s="22">
        <v>38139</v>
      </c>
      <c r="E44" s="19" t="s">
        <v>82</v>
      </c>
      <c r="F44" s="19" t="s">
        <v>34</v>
      </c>
      <c r="G44" s="20">
        <v>13</v>
      </c>
      <c r="H44" s="20">
        <v>13</v>
      </c>
      <c r="I44" s="20">
        <v>8.81</v>
      </c>
      <c r="J44" s="20">
        <v>3.95</v>
      </c>
      <c r="K44" s="20">
        <v>17</v>
      </c>
      <c r="L44" s="20">
        <v>15</v>
      </c>
      <c r="M44" s="20">
        <v>8.7899999999999991</v>
      </c>
      <c r="N44" s="20">
        <v>3.84</v>
      </c>
      <c r="O44" s="23">
        <v>8.8000000000000007</v>
      </c>
      <c r="P44" s="23">
        <v>3.89</v>
      </c>
      <c r="Q44" s="24" t="s">
        <v>35</v>
      </c>
      <c r="R44" s="25" t="s">
        <v>35</v>
      </c>
      <c r="S44" s="25"/>
    </row>
    <row r="45" spans="1:19" s="26" customFormat="1" ht="25.5" customHeight="1" x14ac:dyDescent="0.25">
      <c r="A45" s="19">
        <f t="shared" si="0"/>
        <v>33</v>
      </c>
      <c r="B45" s="20">
        <v>28204652892</v>
      </c>
      <c r="C45" s="21" t="s">
        <v>89</v>
      </c>
      <c r="D45" s="22">
        <v>38131</v>
      </c>
      <c r="E45" s="19" t="s">
        <v>82</v>
      </c>
      <c r="F45" s="19" t="s">
        <v>34</v>
      </c>
      <c r="G45" s="20">
        <v>13</v>
      </c>
      <c r="H45" s="20">
        <v>13</v>
      </c>
      <c r="I45" s="20">
        <v>8.85</v>
      </c>
      <c r="J45" s="20">
        <v>3.87</v>
      </c>
      <c r="K45" s="20">
        <v>19</v>
      </c>
      <c r="L45" s="20">
        <v>17</v>
      </c>
      <c r="M45" s="20">
        <v>8.92</v>
      </c>
      <c r="N45" s="20">
        <v>3.88</v>
      </c>
      <c r="O45" s="23">
        <v>8.89</v>
      </c>
      <c r="P45" s="23">
        <v>3.88</v>
      </c>
      <c r="Q45" s="24" t="s">
        <v>35</v>
      </c>
      <c r="R45" s="25" t="s">
        <v>35</v>
      </c>
      <c r="S45" s="25"/>
    </row>
    <row r="46" spans="1:19" s="26" customFormat="1" ht="25.2" customHeight="1" x14ac:dyDescent="0.25">
      <c r="A46" s="19">
        <f t="shared" si="0"/>
        <v>34</v>
      </c>
      <c r="B46" s="20">
        <v>28204521527</v>
      </c>
      <c r="C46" s="21" t="s">
        <v>90</v>
      </c>
      <c r="D46" s="22">
        <v>38348</v>
      </c>
      <c r="E46" s="19" t="s">
        <v>82</v>
      </c>
      <c r="F46" s="19" t="s">
        <v>34</v>
      </c>
      <c r="G46" s="20">
        <v>13</v>
      </c>
      <c r="H46" s="20">
        <v>13</v>
      </c>
      <c r="I46" s="20">
        <v>9.06</v>
      </c>
      <c r="J46" s="20">
        <v>4</v>
      </c>
      <c r="K46" s="20">
        <v>19</v>
      </c>
      <c r="L46" s="20">
        <v>17</v>
      </c>
      <c r="M46" s="20">
        <v>8.4700000000000006</v>
      </c>
      <c r="N46" s="20">
        <v>3.78</v>
      </c>
      <c r="O46" s="23">
        <v>8.73</v>
      </c>
      <c r="P46" s="23">
        <v>3.88</v>
      </c>
      <c r="Q46" s="24" t="s">
        <v>35</v>
      </c>
      <c r="R46" s="25" t="s">
        <v>41</v>
      </c>
      <c r="S46" s="25"/>
    </row>
    <row r="47" spans="1:19" s="26" customFormat="1" ht="25.5" customHeight="1" x14ac:dyDescent="0.25">
      <c r="A47" s="19">
        <f t="shared" si="0"/>
        <v>35</v>
      </c>
      <c r="B47" s="20">
        <v>28204634317</v>
      </c>
      <c r="C47" s="21" t="s">
        <v>91</v>
      </c>
      <c r="D47" s="22">
        <v>37993</v>
      </c>
      <c r="E47" s="19" t="s">
        <v>92</v>
      </c>
      <c r="F47" s="19" t="s">
        <v>34</v>
      </c>
      <c r="G47" s="20">
        <v>13</v>
      </c>
      <c r="H47" s="20">
        <v>13</v>
      </c>
      <c r="I47" s="20">
        <v>8.64</v>
      </c>
      <c r="J47" s="20">
        <v>3.81</v>
      </c>
      <c r="K47" s="20">
        <v>20</v>
      </c>
      <c r="L47" s="20">
        <v>19</v>
      </c>
      <c r="M47" s="20">
        <v>8.92</v>
      </c>
      <c r="N47" s="20">
        <v>3.87</v>
      </c>
      <c r="O47" s="23">
        <v>8.81</v>
      </c>
      <c r="P47" s="23">
        <v>3.85</v>
      </c>
      <c r="Q47" s="24" t="s">
        <v>35</v>
      </c>
      <c r="R47" s="25" t="s">
        <v>35</v>
      </c>
      <c r="S47" s="25"/>
    </row>
    <row r="48" spans="1:19" s="26" customFormat="1" ht="25.5" customHeight="1" x14ac:dyDescent="0.25">
      <c r="A48" s="19">
        <f t="shared" si="0"/>
        <v>36</v>
      </c>
      <c r="B48" s="20">
        <v>27202952397</v>
      </c>
      <c r="C48" s="21" t="s">
        <v>93</v>
      </c>
      <c r="D48" s="22">
        <v>37642</v>
      </c>
      <c r="E48" s="19" t="s">
        <v>94</v>
      </c>
      <c r="F48" s="19" t="s">
        <v>34</v>
      </c>
      <c r="G48" s="20">
        <v>18</v>
      </c>
      <c r="H48" s="20">
        <v>18</v>
      </c>
      <c r="I48" s="20">
        <v>9.41</v>
      </c>
      <c r="J48" s="20">
        <v>3.98</v>
      </c>
      <c r="K48" s="20">
        <v>20</v>
      </c>
      <c r="L48" s="20">
        <v>18</v>
      </c>
      <c r="M48" s="20">
        <v>9.17</v>
      </c>
      <c r="N48" s="20">
        <v>3.94</v>
      </c>
      <c r="O48" s="23">
        <v>9.2899999999999991</v>
      </c>
      <c r="P48" s="23">
        <v>3.96</v>
      </c>
      <c r="Q48" s="24" t="s">
        <v>35</v>
      </c>
      <c r="R48" s="25" t="s">
        <v>35</v>
      </c>
      <c r="S48" s="25"/>
    </row>
    <row r="49" spans="1:20" s="26" customFormat="1" ht="25.5" customHeight="1" x14ac:dyDescent="0.25">
      <c r="A49" s="19">
        <f t="shared" si="0"/>
        <v>37</v>
      </c>
      <c r="B49" s="20">
        <v>28204421241</v>
      </c>
      <c r="C49" s="21" t="s">
        <v>95</v>
      </c>
      <c r="D49" s="22">
        <v>38307</v>
      </c>
      <c r="E49" s="19" t="s">
        <v>96</v>
      </c>
      <c r="F49" s="19" t="s">
        <v>34</v>
      </c>
      <c r="G49" s="20">
        <v>13</v>
      </c>
      <c r="H49" s="20">
        <v>13</v>
      </c>
      <c r="I49" s="20">
        <v>9.11</v>
      </c>
      <c r="J49" s="20">
        <v>4</v>
      </c>
      <c r="K49" s="20">
        <v>19</v>
      </c>
      <c r="L49" s="20">
        <v>18</v>
      </c>
      <c r="M49" s="20">
        <v>8.84</v>
      </c>
      <c r="N49" s="20">
        <v>3.88</v>
      </c>
      <c r="O49" s="23">
        <v>8.9499999999999993</v>
      </c>
      <c r="P49" s="23">
        <v>3.93</v>
      </c>
      <c r="Q49" s="24" t="s">
        <v>35</v>
      </c>
      <c r="R49" s="25" t="s">
        <v>35</v>
      </c>
      <c r="S49" s="25"/>
    </row>
    <row r="50" spans="1:20" s="26" customFormat="1" ht="25.5" customHeight="1" x14ac:dyDescent="0.25">
      <c r="A50" s="19">
        <f t="shared" si="0"/>
        <v>38</v>
      </c>
      <c r="B50" s="20">
        <v>27202920495</v>
      </c>
      <c r="C50" s="21" t="s">
        <v>97</v>
      </c>
      <c r="D50" s="22">
        <v>37643</v>
      </c>
      <c r="E50" s="19" t="s">
        <v>98</v>
      </c>
      <c r="F50" s="19" t="s">
        <v>34</v>
      </c>
      <c r="G50" s="20">
        <v>17</v>
      </c>
      <c r="H50" s="20">
        <v>17</v>
      </c>
      <c r="I50" s="20">
        <v>8.89</v>
      </c>
      <c r="J50" s="20">
        <v>3.86</v>
      </c>
      <c r="K50" s="20">
        <v>19</v>
      </c>
      <c r="L50" s="20">
        <v>18</v>
      </c>
      <c r="M50" s="20">
        <v>8.6999999999999993</v>
      </c>
      <c r="N50" s="20">
        <v>3.86</v>
      </c>
      <c r="O50" s="23">
        <v>8.7899999999999991</v>
      </c>
      <c r="P50" s="23">
        <v>3.86</v>
      </c>
      <c r="Q50" s="24" t="s">
        <v>35</v>
      </c>
      <c r="R50" s="25" t="s">
        <v>35</v>
      </c>
      <c r="S50" s="25"/>
    </row>
    <row r="51" spans="1:20" s="5" customFormat="1" ht="21" customHeight="1" x14ac:dyDescent="0.35">
      <c r="D51" s="27"/>
      <c r="Q51" s="28" t="s">
        <v>102</v>
      </c>
      <c r="R51" s="29"/>
      <c r="S51" s="29"/>
      <c r="T51" s="26"/>
    </row>
    <row r="52" spans="1:20" s="30" customFormat="1" ht="17.399999999999999" x14ac:dyDescent="0.3">
      <c r="C52" s="30" t="s">
        <v>99</v>
      </c>
      <c r="D52" s="31"/>
      <c r="J52" s="30" t="s">
        <v>100</v>
      </c>
      <c r="Q52" s="31" t="s">
        <v>101</v>
      </c>
      <c r="R52" s="32"/>
      <c r="S52" s="32"/>
      <c r="T52" s="26"/>
    </row>
    <row r="53" spans="1:20" s="5" customFormat="1" ht="18" x14ac:dyDescent="0.35"/>
  </sheetData>
  <autoFilter ref="A12:AC52" xr:uid="{20C0B192-066E-47EE-BC45-DE7454106CF8}"/>
  <mergeCells count="17">
    <mergeCell ref="O10:O12"/>
    <mergeCell ref="P10:P12"/>
    <mergeCell ref="Q10:Q12"/>
    <mergeCell ref="R10:R12"/>
    <mergeCell ref="S10:S12"/>
    <mergeCell ref="H11:J11"/>
    <mergeCell ref="L11:N11"/>
    <mergeCell ref="C3:S3"/>
    <mergeCell ref="C4:S4"/>
    <mergeCell ref="B8:S8"/>
    <mergeCell ref="A10:A12"/>
    <mergeCell ref="B10:B12"/>
    <mergeCell ref="C10:C12"/>
    <mergeCell ref="D10:D12"/>
    <mergeCell ref="E10:E12"/>
    <mergeCell ref="F10:F12"/>
    <mergeCell ref="H10:N10"/>
  </mergeCells>
  <conditionalFormatting sqref="B1:B2 B4:B7">
    <cfRule type="duplicateValues" dxfId="8" priority="8" stopIfTrue="1"/>
  </conditionalFormatting>
  <conditionalFormatting sqref="B53">
    <cfRule type="duplicateValues" dxfId="7" priority="7" stopIfTrue="1"/>
  </conditionalFormatting>
  <conditionalFormatting sqref="B53:B65528 B9 B1:B2 B4:B7">
    <cfRule type="duplicateValues" dxfId="6" priority="10" stopIfTrue="1"/>
  </conditionalFormatting>
  <conditionalFormatting sqref="B1:B2 B4:B7 B9">
    <cfRule type="duplicateValues" dxfId="5" priority="11" stopIfTrue="1"/>
  </conditionalFormatting>
  <conditionalFormatting sqref="B51 C52">
    <cfRule type="duplicateValues" dxfId="4" priority="5" stopIfTrue="1"/>
  </conditionalFormatting>
  <conditionalFormatting sqref="B13:B50">
    <cfRule type="duplicateValues" dxfId="3" priority="2" stopIfTrue="1"/>
  </conditionalFormatting>
  <conditionalFormatting sqref="B13:B50">
    <cfRule type="duplicateValues" dxfId="2" priority="3" stopIfTrue="1"/>
    <cfRule type="duplicateValues" dxfId="1" priority="4" stopIfTrue="1"/>
  </conditionalFormatting>
  <conditionalFormatting sqref="B1:B65528">
    <cfRule type="duplicateValues" dxfId="0" priority="19" stopIfTrue="1"/>
  </conditionalFormatting>
  <pageMargins left="0.25" right="0.25" top="0.33" bottom="0.28999999999999998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DS-TIEU BIEU</vt:lpstr>
      <vt:lpstr>'DS-TIEU BIEU'!Print_Titles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Thuc</cp:lastModifiedBy>
  <dcterms:created xsi:type="dcterms:W3CDTF">2023-10-18T09:15:47Z</dcterms:created>
  <dcterms:modified xsi:type="dcterms:W3CDTF">2023-10-19T08:16:35Z</dcterms:modified>
</cp:coreProperties>
</file>