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855" windowWidth="19095" windowHeight="10980" firstSheet="1" activeTab="2"/>
  </bookViews>
  <sheets>
    <sheet name="TN2 NTQ THI XET RIENG" sheetId="15" state="hidden" r:id="rId1"/>
    <sheet name="TN2 NTQ THI" sheetId="14" r:id="rId2"/>
    <sheet name="TN2 NAD THI" sheetId="12" r:id="rId3"/>
    <sheet name="TN2 NAB THI" sheetId="13" r:id="rId4"/>
  </sheets>
  <externalReferences>
    <externalReference r:id="rId5"/>
  </externalReferences>
  <definedNames>
    <definedName name="_Fill" localSheetId="3" hidden="1">#REF!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3" hidden="1">'TN2 NAB THI'!$A$5:$R$208</definedName>
    <definedName name="_xlnm._FilterDatabase" localSheetId="2" hidden="1">'TN2 NAD THI'!$A$4:$P$247</definedName>
    <definedName name="_Order1" hidden="1">255</definedName>
    <definedName name="_Order2" hidden="1">255</definedName>
    <definedName name="_Sort" localSheetId="3" hidden="1">#REF!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3">'TN2 NAB THI'!$A$1:$L$214</definedName>
    <definedName name="_xlnm.Print_Area" localSheetId="2">'TN2 NAD THI'!$A$1:$L$253</definedName>
    <definedName name="_xlnm.Print_Area" localSheetId="1">'TN2 NTQ THI'!$A$1:$L$447</definedName>
    <definedName name="_xlnm.Print_Area" localSheetId="0">'TN2 NTQ THI XET RIENG'!$A$1:$L$19</definedName>
    <definedName name="_xlnm.Print_Titles" localSheetId="3">'TN2 NAB THI'!$4:$4</definedName>
    <definedName name="_xlnm.Print_Titles" localSheetId="2">'TN2 NAD THI'!$4:$4</definedName>
    <definedName name="_xlnm.Print_Titles" localSheetId="1">'TN2 NTQ THI'!$4:$4</definedName>
    <definedName name="_xlnm.Print_Titles" localSheetId="0">'TN2 NTQ THI XET RIENG'!$4:$4</definedName>
    <definedName name="qqqqqqqqqq" localSheetId="3" hidden="1">#REF!</definedName>
    <definedName name="qqqqqqqqqq" localSheetId="2" hidden="1">#REF!</definedName>
    <definedName name="qqqqqqqqqq" localSheetId="1" hidden="1">#REF!</definedName>
    <definedName name="qqqqqqqqqq" localSheetId="0" hidden="1">#REF!</definedName>
    <definedName name="qqqqqqqqqq" hidden="1">#REF!</definedName>
  </definedNames>
  <calcPr calcId="144525"/>
</workbook>
</file>

<file path=xl/calcChain.xml><?xml version="1.0" encoding="utf-8"?>
<calcChain xmlns="http://schemas.openxmlformats.org/spreadsheetml/2006/main">
  <c r="P317" i="14" l="1"/>
  <c r="P318" i="14"/>
  <c r="P319" i="14"/>
  <c r="P320" i="14"/>
  <c r="P321" i="14"/>
  <c r="P322" i="14"/>
  <c r="P323" i="14"/>
  <c r="P324" i="14"/>
  <c r="P325" i="14"/>
  <c r="P326" i="14"/>
  <c r="P327" i="14"/>
  <c r="P328" i="14"/>
  <c r="P329" i="14"/>
  <c r="P330" i="14"/>
  <c r="P331" i="14"/>
  <c r="P332" i="14"/>
  <c r="P333" i="14"/>
  <c r="P334" i="14"/>
  <c r="P335" i="14"/>
  <c r="P336" i="14"/>
  <c r="P337" i="14"/>
  <c r="P338" i="14"/>
  <c r="P339" i="14"/>
  <c r="P340" i="14"/>
  <c r="P341" i="14"/>
  <c r="P342" i="14"/>
  <c r="P343" i="14"/>
  <c r="P344" i="14"/>
  <c r="P345" i="14"/>
  <c r="P346" i="14"/>
  <c r="P347" i="14"/>
  <c r="P348" i="14"/>
  <c r="P349" i="14"/>
  <c r="P350" i="14"/>
  <c r="P351" i="14"/>
  <c r="P352" i="14"/>
  <c r="P353" i="14"/>
  <c r="P354" i="14"/>
  <c r="P355" i="14"/>
  <c r="P356" i="14"/>
  <c r="P357" i="14"/>
  <c r="P358" i="14"/>
  <c r="P359" i="14"/>
  <c r="P360" i="14"/>
  <c r="P361" i="14"/>
  <c r="P362" i="14"/>
  <c r="P363" i="14"/>
  <c r="P364" i="14"/>
  <c r="P365" i="14"/>
  <c r="P366" i="14"/>
  <c r="P367" i="14"/>
  <c r="P368" i="14"/>
  <c r="P369" i="14"/>
  <c r="P370" i="14"/>
  <c r="P371" i="14"/>
  <c r="P372" i="14"/>
  <c r="P373" i="14"/>
  <c r="P374" i="14"/>
  <c r="P375" i="14"/>
  <c r="P376" i="14"/>
  <c r="P377" i="14"/>
  <c r="P378" i="14"/>
  <c r="P379" i="14"/>
  <c r="P380" i="14"/>
  <c r="P381" i="14"/>
  <c r="P382" i="14"/>
  <c r="P383" i="14"/>
  <c r="P384" i="14"/>
  <c r="P385" i="14"/>
  <c r="P386" i="14"/>
  <c r="P387" i="14"/>
  <c r="P388" i="14"/>
  <c r="P389" i="14"/>
  <c r="P390" i="14"/>
  <c r="P391" i="14"/>
  <c r="P392" i="14"/>
  <c r="P393" i="14"/>
  <c r="P394" i="14"/>
  <c r="P395" i="14"/>
  <c r="P396" i="14"/>
  <c r="P397" i="14"/>
  <c r="P398" i="14"/>
  <c r="P399" i="14"/>
  <c r="P400" i="14"/>
  <c r="P401" i="14"/>
  <c r="P402" i="14"/>
  <c r="P403" i="14"/>
  <c r="P404" i="14"/>
  <c r="P405" i="14"/>
  <c r="P406" i="14"/>
  <c r="P407" i="14"/>
  <c r="P408" i="14"/>
  <c r="P409" i="14"/>
  <c r="P410" i="14"/>
  <c r="P411" i="14"/>
  <c r="P412" i="14"/>
  <c r="P413" i="14"/>
  <c r="P414" i="14"/>
  <c r="P415" i="14"/>
  <c r="P416" i="14"/>
  <c r="P417" i="14"/>
  <c r="P418" i="14"/>
  <c r="P419" i="14"/>
  <c r="P420" i="14"/>
  <c r="P421" i="14"/>
  <c r="P422" i="14"/>
  <c r="P423" i="14"/>
  <c r="P424" i="14"/>
  <c r="P425" i="14"/>
  <c r="P426" i="14"/>
  <c r="P427" i="14"/>
  <c r="P428" i="14"/>
  <c r="P429" i="14"/>
  <c r="P430" i="14"/>
  <c r="P431" i="14"/>
  <c r="P432" i="14"/>
  <c r="P433" i="14"/>
  <c r="P434" i="14"/>
  <c r="P435" i="14"/>
  <c r="P436" i="14"/>
  <c r="P437" i="14"/>
  <c r="P438" i="14"/>
  <c r="P439" i="14"/>
  <c r="P31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88" i="14"/>
  <c r="P89" i="14"/>
  <c r="P90" i="14"/>
  <c r="P91" i="14"/>
  <c r="P92" i="14"/>
  <c r="P93" i="14"/>
  <c r="P94" i="14"/>
  <c r="P95" i="14"/>
  <c r="P96" i="14"/>
  <c r="P97" i="14"/>
  <c r="P98" i="14"/>
  <c r="P99" i="14"/>
  <c r="P100" i="14"/>
  <c r="P101" i="14"/>
  <c r="P102" i="14"/>
  <c r="P103" i="14"/>
  <c r="P104" i="14"/>
  <c r="P105" i="14"/>
  <c r="P106" i="14"/>
  <c r="P107" i="14"/>
  <c r="P108" i="14"/>
  <c r="P109" i="14"/>
  <c r="P110" i="14"/>
  <c r="P111" i="14"/>
  <c r="P112" i="14"/>
  <c r="P113" i="14"/>
  <c r="P114" i="14"/>
  <c r="P115" i="14"/>
  <c r="P116" i="14"/>
  <c r="P117" i="14"/>
  <c r="P118" i="14"/>
  <c r="P119" i="14"/>
  <c r="P120" i="14"/>
  <c r="P121" i="14"/>
  <c r="P122" i="14"/>
  <c r="P123" i="14"/>
  <c r="P124" i="14"/>
  <c r="P125" i="14"/>
  <c r="P126" i="14"/>
  <c r="P127" i="14"/>
  <c r="P128" i="14"/>
  <c r="P129" i="14"/>
  <c r="P130" i="14"/>
  <c r="P131" i="14"/>
  <c r="P132" i="14"/>
  <c r="P133" i="14"/>
  <c r="P134" i="14"/>
  <c r="P135" i="14"/>
  <c r="P136" i="14"/>
  <c r="P137" i="14"/>
  <c r="P138" i="14"/>
  <c r="P139" i="14"/>
  <c r="P140" i="14"/>
  <c r="P141" i="14"/>
  <c r="P142" i="14"/>
  <c r="P143" i="14"/>
  <c r="P144" i="14"/>
  <c r="P145" i="14"/>
  <c r="P146" i="14"/>
  <c r="P147" i="14"/>
  <c r="P148" i="14"/>
  <c r="P149" i="14"/>
  <c r="P150" i="14"/>
  <c r="P151" i="14"/>
  <c r="P152" i="14"/>
  <c r="P153" i="14"/>
  <c r="P154" i="14"/>
  <c r="P155" i="14"/>
  <c r="P156" i="14"/>
  <c r="P157" i="14"/>
  <c r="P158" i="14"/>
  <c r="P159" i="14"/>
  <c r="P160" i="14"/>
  <c r="P161" i="14"/>
  <c r="P162" i="14"/>
  <c r="P163" i="14"/>
  <c r="P164" i="14"/>
  <c r="P165" i="14"/>
  <c r="P166" i="14"/>
  <c r="P167" i="14"/>
  <c r="P168" i="14"/>
  <c r="P169" i="14"/>
  <c r="P170" i="14"/>
  <c r="P171" i="14"/>
  <c r="P172" i="14"/>
  <c r="P173" i="14"/>
  <c r="P174" i="14"/>
  <c r="P175" i="14"/>
  <c r="P176" i="14"/>
  <c r="P177" i="14"/>
  <c r="P178" i="14"/>
  <c r="P179" i="14"/>
  <c r="P180" i="14"/>
  <c r="P181" i="14"/>
  <c r="P182" i="14"/>
  <c r="P183" i="14"/>
  <c r="P184" i="14"/>
  <c r="P185" i="14"/>
  <c r="P186" i="14"/>
  <c r="P187" i="14"/>
  <c r="P188" i="14"/>
  <c r="P189" i="14"/>
  <c r="P190" i="14"/>
  <c r="P191" i="14"/>
  <c r="P192" i="14"/>
  <c r="P193" i="14"/>
  <c r="P194" i="14"/>
  <c r="P195" i="14"/>
  <c r="P196" i="14"/>
  <c r="P197" i="14"/>
  <c r="P198" i="14"/>
  <c r="P199" i="14"/>
  <c r="P200" i="14"/>
  <c r="P201" i="14"/>
  <c r="P202" i="14"/>
  <c r="P203" i="14"/>
  <c r="P204" i="14"/>
  <c r="P205" i="14"/>
  <c r="P206" i="14"/>
  <c r="P207" i="14"/>
  <c r="P208" i="14"/>
  <c r="P209" i="14"/>
  <c r="P210" i="14"/>
  <c r="P211" i="14"/>
  <c r="P212" i="14"/>
  <c r="P213" i="14"/>
  <c r="P214" i="14"/>
  <c r="P215" i="14"/>
  <c r="P216" i="14"/>
  <c r="P217" i="14"/>
  <c r="P218" i="14"/>
  <c r="P219" i="14"/>
  <c r="P220" i="14"/>
  <c r="P221" i="14"/>
  <c r="P222" i="14"/>
  <c r="P223" i="14"/>
  <c r="P224" i="14"/>
  <c r="P225" i="14"/>
  <c r="P226" i="14"/>
  <c r="P227" i="14"/>
  <c r="P228" i="14"/>
  <c r="P229" i="14"/>
  <c r="P230" i="14"/>
  <c r="P231" i="14"/>
  <c r="P232" i="14"/>
  <c r="P233" i="14"/>
  <c r="P234" i="14"/>
  <c r="P235" i="14"/>
  <c r="P236" i="14"/>
  <c r="P237" i="14"/>
  <c r="P238" i="14"/>
  <c r="P239" i="14"/>
  <c r="P240" i="14"/>
  <c r="P241" i="14"/>
  <c r="P242" i="14"/>
  <c r="P243" i="14"/>
  <c r="P244" i="14"/>
  <c r="P245" i="14"/>
  <c r="P246" i="14"/>
  <c r="P247" i="14"/>
  <c r="P248" i="14"/>
  <c r="P249" i="14"/>
  <c r="P250" i="14"/>
  <c r="P251" i="14"/>
  <c r="P252" i="14"/>
  <c r="P253" i="14"/>
  <c r="P254" i="14"/>
  <c r="P255" i="14"/>
  <c r="P256" i="14"/>
  <c r="P257" i="14"/>
  <c r="P258" i="14"/>
  <c r="P259" i="14"/>
  <c r="P260" i="14"/>
  <c r="P261" i="14"/>
  <c r="P262" i="14"/>
  <c r="P263" i="14"/>
  <c r="P264" i="14"/>
  <c r="P265" i="14"/>
  <c r="P266" i="14"/>
  <c r="P267" i="14"/>
  <c r="P268" i="14"/>
  <c r="P269" i="14"/>
  <c r="P270" i="14"/>
  <c r="P271" i="14"/>
  <c r="P272" i="14"/>
  <c r="P273" i="14"/>
  <c r="P274" i="14"/>
  <c r="P275" i="14"/>
  <c r="P276" i="14"/>
  <c r="P277" i="14"/>
  <c r="P278" i="14"/>
  <c r="P279" i="14"/>
  <c r="P280" i="14"/>
  <c r="P281" i="14"/>
  <c r="P282" i="14"/>
  <c r="P283" i="14"/>
  <c r="P284" i="14"/>
  <c r="P285" i="14"/>
  <c r="P286" i="14"/>
  <c r="P287" i="14"/>
  <c r="P288" i="14"/>
  <c r="P289" i="14"/>
  <c r="P290" i="14"/>
  <c r="P291" i="14"/>
  <c r="P292" i="14"/>
  <c r="P293" i="14"/>
  <c r="P294" i="14"/>
  <c r="P295" i="14"/>
  <c r="P296" i="14"/>
  <c r="P297" i="14"/>
  <c r="P298" i="14"/>
  <c r="P299" i="14"/>
  <c r="P300" i="14"/>
  <c r="P301" i="14"/>
  <c r="P302" i="14"/>
  <c r="P303" i="14"/>
  <c r="P304" i="14"/>
  <c r="P305" i="14"/>
  <c r="P306" i="14"/>
  <c r="P307" i="14"/>
  <c r="P308" i="14"/>
  <c r="P309" i="14"/>
  <c r="P310" i="14"/>
  <c r="P311" i="14"/>
  <c r="P312" i="14"/>
  <c r="P313" i="14"/>
  <c r="P314" i="14"/>
  <c r="P6" i="14"/>
  <c r="S206" i="13" l="1"/>
  <c r="Q437" i="14" l="1"/>
  <c r="Q438" i="14"/>
  <c r="Q439" i="14"/>
  <c r="Q411" i="14" l="1"/>
  <c r="Q412" i="14"/>
  <c r="Q413" i="14"/>
  <c r="Q414" i="14"/>
  <c r="Q415" i="14"/>
  <c r="Q416" i="14"/>
  <c r="Q417" i="14"/>
  <c r="Q418" i="14"/>
  <c r="Q419" i="14"/>
  <c r="Q420" i="14"/>
  <c r="Q421" i="14"/>
  <c r="Q422" i="14"/>
  <c r="Q423" i="14"/>
  <c r="Q424" i="14"/>
  <c r="Q425" i="14"/>
  <c r="Q426" i="14"/>
  <c r="Q427" i="14"/>
  <c r="Q428" i="14"/>
  <c r="Q429" i="14"/>
  <c r="Q430" i="14"/>
  <c r="Q431" i="14"/>
  <c r="Q432" i="14"/>
  <c r="Q433" i="14"/>
  <c r="Q434" i="14"/>
  <c r="Q435" i="14"/>
  <c r="Q436" i="14"/>
  <c r="Q289" i="14" l="1"/>
  <c r="Q290" i="14"/>
  <c r="Q291" i="14"/>
  <c r="Q292" i="14"/>
  <c r="Q293" i="14"/>
  <c r="Q294" i="14"/>
  <c r="Q295" i="14"/>
  <c r="Q296" i="14"/>
  <c r="Q297" i="14"/>
  <c r="Q298" i="14"/>
  <c r="Q299" i="14"/>
  <c r="Q300" i="14"/>
  <c r="Q301" i="14"/>
  <c r="Q302" i="14"/>
  <c r="Q303" i="14"/>
  <c r="Q304" i="14"/>
  <c r="Q305" i="14"/>
  <c r="Q306" i="14"/>
  <c r="Q307" i="14"/>
  <c r="Q308" i="14"/>
  <c r="Q309" i="14"/>
  <c r="Q310" i="14"/>
  <c r="Q311" i="14"/>
  <c r="Q312" i="14"/>
  <c r="Q313" i="14"/>
  <c r="Q314" i="14"/>
  <c r="Q316" i="14"/>
  <c r="Q317" i="14"/>
  <c r="Q318" i="14"/>
  <c r="Q319" i="14"/>
  <c r="Q320" i="14"/>
  <c r="Q321" i="14"/>
  <c r="Q322" i="14"/>
  <c r="Q323" i="14"/>
  <c r="Q324" i="14"/>
  <c r="Q325" i="14"/>
  <c r="Q326" i="14"/>
  <c r="Q327" i="14"/>
  <c r="Q328" i="14"/>
  <c r="Q329" i="14"/>
  <c r="Q330" i="14"/>
  <c r="Q331" i="14"/>
  <c r="Q332" i="14"/>
  <c r="Q333" i="14"/>
  <c r="Q334" i="14"/>
  <c r="Q335" i="14"/>
  <c r="Q336" i="14"/>
  <c r="Q337" i="14"/>
  <c r="Q338" i="14"/>
  <c r="Q339" i="14"/>
  <c r="Q340" i="14"/>
  <c r="Q341" i="14"/>
  <c r="Q342" i="14"/>
  <c r="Q343" i="14"/>
  <c r="Q344" i="14"/>
  <c r="Q345" i="14"/>
  <c r="Q346" i="14"/>
  <c r="Q347" i="14"/>
  <c r="Q348" i="14"/>
  <c r="Q349" i="14"/>
  <c r="Q350" i="14"/>
  <c r="Q351" i="14"/>
  <c r="Q352" i="14"/>
  <c r="Q353" i="14"/>
  <c r="Q354" i="14"/>
  <c r="Q355" i="14"/>
  <c r="Q356" i="14"/>
  <c r="Q357" i="14"/>
  <c r="Q358" i="14"/>
  <c r="Q359" i="14"/>
  <c r="Q360" i="14"/>
  <c r="Q361" i="14"/>
  <c r="Q362" i="14"/>
  <c r="Q363" i="14"/>
  <c r="Q364" i="14"/>
  <c r="Q365" i="14"/>
  <c r="Q366" i="14"/>
  <c r="Q367" i="14"/>
  <c r="Q368" i="14"/>
  <c r="Q369" i="14"/>
  <c r="Q370" i="14"/>
  <c r="Q371" i="14"/>
  <c r="Q372" i="14"/>
  <c r="Q373" i="14"/>
  <c r="Q374" i="14"/>
  <c r="Q375" i="14"/>
  <c r="Q376" i="14"/>
  <c r="Q377" i="14"/>
  <c r="Q378" i="14"/>
  <c r="Q379" i="14"/>
  <c r="Q380" i="14"/>
  <c r="Q381" i="14"/>
  <c r="Q382" i="14"/>
  <c r="Q383" i="14"/>
  <c r="Q384" i="14"/>
  <c r="Q385" i="14"/>
  <c r="Q386" i="14"/>
  <c r="Q387" i="14"/>
  <c r="Q388" i="14"/>
  <c r="Q389" i="14"/>
  <c r="Q390" i="14"/>
  <c r="Q391" i="14"/>
  <c r="Q392" i="14"/>
  <c r="Q393" i="14"/>
  <c r="Q394" i="14"/>
  <c r="Q395" i="14"/>
  <c r="Q396" i="14"/>
  <c r="Q397" i="14"/>
  <c r="Q398" i="14"/>
  <c r="Q399" i="14"/>
  <c r="Q400" i="14"/>
  <c r="Q401" i="14"/>
  <c r="Q402" i="14"/>
  <c r="Q403" i="14"/>
  <c r="Q404" i="14"/>
  <c r="Q405" i="14"/>
  <c r="Q406" i="14"/>
  <c r="Q407" i="14"/>
  <c r="Q408" i="14"/>
  <c r="Q409" i="14"/>
  <c r="Q410" i="14"/>
  <c r="Q58" i="14"/>
  <c r="Q59" i="14"/>
  <c r="Q60" i="14"/>
  <c r="Q61" i="14"/>
  <c r="Q62" i="14"/>
  <c r="Q63" i="14"/>
  <c r="Q64" i="14"/>
  <c r="Q65" i="14"/>
  <c r="Q66" i="14"/>
  <c r="Q67" i="14"/>
  <c r="Q68" i="14"/>
  <c r="Q69" i="14"/>
  <c r="Q70" i="14"/>
  <c r="Q71" i="14"/>
  <c r="Q72" i="14"/>
  <c r="Q73" i="14"/>
  <c r="Q74" i="14"/>
  <c r="Q75" i="14"/>
  <c r="Q76" i="14"/>
  <c r="Q77" i="14"/>
  <c r="Q78" i="14"/>
  <c r="Q79" i="14"/>
  <c r="Q80" i="14"/>
  <c r="Q81" i="14"/>
  <c r="Q82" i="14"/>
  <c r="Q83" i="14"/>
  <c r="Q84" i="14"/>
  <c r="Q85" i="14"/>
  <c r="Q86" i="14"/>
  <c r="Q87" i="14"/>
  <c r="Q88" i="14"/>
  <c r="Q89" i="14"/>
  <c r="Q90" i="14"/>
  <c r="Q91" i="14"/>
  <c r="Q92" i="14"/>
  <c r="Q93" i="14"/>
  <c r="Q94" i="14"/>
  <c r="Q95" i="14"/>
  <c r="Q96" i="14"/>
  <c r="Q97" i="14"/>
  <c r="Q98" i="14"/>
  <c r="Q99" i="14"/>
  <c r="Q100" i="14"/>
  <c r="Q101" i="14"/>
  <c r="Q102" i="14"/>
  <c r="Q103" i="14"/>
  <c r="Q104" i="14"/>
  <c r="Q105" i="14"/>
  <c r="Q106" i="14"/>
  <c r="Q107" i="14"/>
  <c r="Q108" i="14"/>
  <c r="Q109" i="14"/>
  <c r="Q110" i="14"/>
  <c r="Q111" i="14"/>
  <c r="Q112" i="14"/>
  <c r="Q113" i="14"/>
  <c r="Q114" i="14"/>
  <c r="Q115" i="14"/>
  <c r="Q116" i="14"/>
  <c r="Q117" i="14"/>
  <c r="Q118" i="14"/>
  <c r="Q119" i="14"/>
  <c r="Q120" i="14"/>
  <c r="Q121" i="14"/>
  <c r="Q122" i="14"/>
  <c r="Q123" i="14"/>
  <c r="Q124" i="14"/>
  <c r="Q125" i="14"/>
  <c r="Q126" i="14"/>
  <c r="Q127" i="14"/>
  <c r="Q128" i="14"/>
  <c r="Q129" i="14"/>
  <c r="Q130" i="14"/>
  <c r="Q131" i="14"/>
  <c r="Q132" i="14"/>
  <c r="Q133" i="14"/>
  <c r="Q134" i="14"/>
  <c r="Q135" i="14"/>
  <c r="Q136" i="14"/>
  <c r="Q137" i="14"/>
  <c r="Q138" i="14"/>
  <c r="Q139" i="14"/>
  <c r="Q140" i="14"/>
  <c r="Q141" i="14"/>
  <c r="Q142" i="14"/>
  <c r="Q143" i="14"/>
  <c r="Q144" i="14"/>
  <c r="Q145" i="14"/>
  <c r="Q146" i="14"/>
  <c r="Q147" i="14"/>
  <c r="Q148" i="14"/>
  <c r="Q149" i="14"/>
  <c r="Q150" i="14"/>
  <c r="Q151" i="14"/>
  <c r="Q152" i="14"/>
  <c r="Q153" i="14"/>
  <c r="Q154" i="14"/>
  <c r="Q155" i="14"/>
  <c r="Q156" i="14"/>
  <c r="Q157" i="14"/>
  <c r="Q158" i="14"/>
  <c r="Q159" i="14"/>
  <c r="Q160" i="14"/>
  <c r="Q161" i="14"/>
  <c r="Q162" i="14"/>
  <c r="Q163" i="14"/>
  <c r="Q164" i="14"/>
  <c r="Q165" i="14"/>
  <c r="Q166" i="14"/>
  <c r="Q167" i="14"/>
  <c r="Q168" i="14"/>
  <c r="Q169" i="14"/>
  <c r="Q170" i="14"/>
  <c r="Q171" i="14"/>
  <c r="Q172" i="14"/>
  <c r="Q173" i="14"/>
  <c r="Q174" i="14"/>
  <c r="Q175" i="14"/>
  <c r="Q176" i="14"/>
  <c r="Q177" i="14"/>
  <c r="Q178" i="14"/>
  <c r="Q179" i="14"/>
  <c r="Q180" i="14"/>
  <c r="Q181" i="14"/>
  <c r="Q182" i="14"/>
  <c r="Q183" i="14"/>
  <c r="Q184" i="14"/>
  <c r="Q185" i="14"/>
  <c r="Q186" i="14"/>
  <c r="Q187" i="14"/>
  <c r="Q188" i="14"/>
  <c r="Q189" i="14"/>
  <c r="Q190" i="14"/>
  <c r="Q191" i="14"/>
  <c r="Q192" i="14"/>
  <c r="Q193" i="14"/>
  <c r="Q194" i="14"/>
  <c r="Q195" i="14"/>
  <c r="Q196" i="14"/>
  <c r="Q197" i="14"/>
  <c r="Q198" i="14"/>
  <c r="Q199" i="14"/>
  <c r="Q200" i="14"/>
  <c r="Q201" i="14"/>
  <c r="Q202" i="14"/>
  <c r="Q203" i="14"/>
  <c r="Q204" i="14"/>
  <c r="Q205" i="14"/>
  <c r="Q206" i="14"/>
  <c r="Q207" i="14"/>
  <c r="Q208" i="14"/>
  <c r="Q209" i="14"/>
  <c r="Q210" i="14"/>
  <c r="Q211" i="14"/>
  <c r="Q212" i="14"/>
  <c r="Q213" i="14"/>
  <c r="Q214" i="14"/>
  <c r="Q215" i="14"/>
  <c r="Q216" i="14"/>
  <c r="Q217" i="14"/>
  <c r="Q218" i="14"/>
  <c r="Q219" i="14"/>
  <c r="Q220" i="14"/>
  <c r="Q221" i="14"/>
  <c r="Q222" i="14"/>
  <c r="Q223" i="14"/>
  <c r="Q224" i="14"/>
  <c r="Q225" i="14"/>
  <c r="Q226" i="14"/>
  <c r="Q227" i="14"/>
  <c r="Q228" i="14"/>
  <c r="Q229" i="14"/>
  <c r="Q230" i="14"/>
  <c r="Q231" i="14"/>
  <c r="Q232" i="14"/>
  <c r="Q233" i="14"/>
  <c r="Q234" i="14"/>
  <c r="Q235" i="14"/>
  <c r="Q236" i="14"/>
  <c r="Q237" i="14"/>
  <c r="Q238" i="14"/>
  <c r="Q239" i="14"/>
  <c r="Q240" i="14"/>
  <c r="Q241" i="14"/>
  <c r="Q242" i="14"/>
  <c r="Q243" i="14"/>
  <c r="Q244" i="14"/>
  <c r="Q245" i="14"/>
  <c r="Q246" i="14"/>
  <c r="Q247" i="14"/>
  <c r="Q248" i="14"/>
  <c r="Q249" i="14"/>
  <c r="Q250" i="14"/>
  <c r="Q251" i="14"/>
  <c r="Q252" i="14"/>
  <c r="Q253" i="14"/>
  <c r="Q254" i="14"/>
  <c r="Q255" i="14"/>
  <c r="Q256" i="14"/>
  <c r="Q257" i="14"/>
  <c r="Q258" i="14"/>
  <c r="Q259" i="14"/>
  <c r="Q260" i="14"/>
  <c r="Q261" i="14"/>
  <c r="Q262" i="14"/>
  <c r="Q263" i="14"/>
  <c r="Q264" i="14"/>
  <c r="Q265" i="14"/>
  <c r="Q266" i="14"/>
  <c r="Q267" i="14"/>
  <c r="Q268" i="14"/>
  <c r="Q269" i="14"/>
  <c r="Q270" i="14"/>
  <c r="Q271" i="14"/>
  <c r="Q272" i="14"/>
  <c r="Q273" i="14"/>
  <c r="Q274" i="14"/>
  <c r="S32" i="13" l="1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66" i="13"/>
  <c r="S67" i="13"/>
  <c r="S68" i="13"/>
  <c r="S69" i="13"/>
  <c r="S70" i="13"/>
  <c r="S71" i="13"/>
  <c r="S72" i="13"/>
  <c r="S73" i="13"/>
  <c r="S74" i="13"/>
  <c r="S75" i="13"/>
  <c r="S76" i="13"/>
  <c r="S77" i="13"/>
  <c r="S78" i="13"/>
  <c r="S79" i="13"/>
  <c r="S80" i="13"/>
  <c r="S81" i="13"/>
  <c r="S82" i="13"/>
  <c r="S83" i="13"/>
  <c r="S84" i="13"/>
  <c r="S85" i="13"/>
  <c r="S86" i="13"/>
  <c r="S87" i="13"/>
  <c r="S88" i="13"/>
  <c r="S89" i="13"/>
  <c r="S90" i="13"/>
  <c r="S91" i="13"/>
  <c r="S92" i="13"/>
  <c r="S93" i="13"/>
  <c r="S94" i="13"/>
  <c r="S95" i="13"/>
  <c r="S96" i="13"/>
  <c r="S97" i="13"/>
  <c r="S98" i="13"/>
  <c r="S99" i="13"/>
  <c r="S100" i="13"/>
  <c r="S101" i="13"/>
  <c r="S102" i="13"/>
  <c r="S104" i="13"/>
  <c r="S105" i="13"/>
  <c r="S106" i="13"/>
  <c r="S107" i="13"/>
  <c r="S108" i="13"/>
  <c r="S109" i="13"/>
  <c r="S110" i="13"/>
  <c r="S111" i="13"/>
  <c r="S112" i="13"/>
  <c r="S113" i="13"/>
  <c r="S114" i="13"/>
  <c r="S115" i="13"/>
  <c r="S116" i="13"/>
  <c r="S117" i="13"/>
  <c r="S118" i="13"/>
  <c r="S119" i="13"/>
  <c r="S120" i="13"/>
  <c r="S121" i="13"/>
  <c r="S122" i="13"/>
  <c r="S123" i="13"/>
  <c r="S124" i="13"/>
  <c r="S125" i="13"/>
  <c r="S126" i="13"/>
  <c r="S127" i="13"/>
  <c r="S128" i="13"/>
  <c r="S129" i="13"/>
  <c r="S130" i="13"/>
  <c r="S131" i="13"/>
  <c r="S132" i="13"/>
  <c r="S133" i="13"/>
  <c r="S134" i="13"/>
  <c r="S135" i="13"/>
  <c r="S136" i="13"/>
  <c r="S137" i="13"/>
  <c r="S138" i="13"/>
  <c r="S139" i="13"/>
  <c r="S140" i="13"/>
  <c r="S141" i="13"/>
  <c r="S142" i="13"/>
  <c r="S144" i="13"/>
  <c r="S145" i="13"/>
  <c r="S146" i="13"/>
  <c r="S147" i="13"/>
  <c r="S148" i="13"/>
  <c r="S149" i="13"/>
  <c r="S150" i="13"/>
  <c r="S151" i="13"/>
  <c r="S152" i="13"/>
  <c r="S153" i="13"/>
  <c r="S154" i="13"/>
  <c r="S155" i="13"/>
  <c r="S156" i="13"/>
  <c r="S157" i="13"/>
  <c r="S158" i="13"/>
  <c r="S159" i="13"/>
  <c r="S160" i="13"/>
  <c r="S161" i="13"/>
  <c r="S162" i="13"/>
  <c r="S163" i="13"/>
  <c r="S164" i="13"/>
  <c r="S165" i="13"/>
  <c r="S166" i="13"/>
  <c r="S167" i="13"/>
  <c r="S168" i="13"/>
  <c r="S169" i="13"/>
  <c r="S170" i="13"/>
  <c r="S171" i="13"/>
  <c r="S172" i="13"/>
  <c r="S173" i="13"/>
  <c r="S174" i="13"/>
  <c r="S175" i="13"/>
  <c r="S176" i="13"/>
  <c r="S177" i="13"/>
  <c r="S178" i="13"/>
  <c r="S179" i="13"/>
  <c r="S180" i="13"/>
  <c r="S181" i="13"/>
  <c r="S182" i="13"/>
  <c r="S183" i="13"/>
  <c r="S184" i="13"/>
  <c r="S185" i="13"/>
  <c r="S186" i="13"/>
  <c r="S187" i="13"/>
  <c r="S188" i="13"/>
  <c r="S189" i="13"/>
  <c r="S190" i="13"/>
  <c r="S191" i="13"/>
  <c r="S192" i="13"/>
  <c r="S193" i="13"/>
  <c r="S194" i="13"/>
  <c r="S195" i="13"/>
  <c r="S196" i="13"/>
  <c r="S197" i="13"/>
  <c r="S198" i="13"/>
  <c r="S199" i="13"/>
  <c r="S200" i="13"/>
  <c r="S201" i="13"/>
  <c r="S202" i="13"/>
  <c r="S203" i="13"/>
  <c r="S204" i="13"/>
  <c r="S205" i="13"/>
  <c r="Q7" i="14" l="1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Q45" i="14"/>
  <c r="Q46" i="14"/>
  <c r="Q47" i="14"/>
  <c r="Q48" i="14"/>
  <c r="Q49" i="14"/>
  <c r="Q50" i="14"/>
  <c r="Q51" i="14"/>
  <c r="Q52" i="14"/>
  <c r="Q53" i="14"/>
  <c r="Q54" i="14"/>
  <c r="Q55" i="14"/>
  <c r="Q56" i="14"/>
  <c r="Q57" i="14"/>
  <c r="Q275" i="14"/>
  <c r="Q276" i="14"/>
  <c r="Q277" i="14"/>
  <c r="Q278" i="14"/>
  <c r="Q279" i="14"/>
  <c r="Q280" i="14"/>
  <c r="Q281" i="14"/>
  <c r="Q282" i="14"/>
  <c r="Q283" i="14"/>
  <c r="Q284" i="14"/>
  <c r="Q285" i="14"/>
  <c r="Q286" i="14"/>
  <c r="Q287" i="14"/>
  <c r="Q288" i="14"/>
  <c r="Q6" i="14"/>
  <c r="S7" i="13"/>
  <c r="S8" i="13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6" i="13"/>
</calcChain>
</file>

<file path=xl/sharedStrings.xml><?xml version="1.0" encoding="utf-8"?>
<sst xmlns="http://schemas.openxmlformats.org/spreadsheetml/2006/main" count="7105" uniqueCount="893">
  <si>
    <t>STT</t>
  </si>
  <si>
    <t>SBD</t>
  </si>
  <si>
    <t xml:space="preserve">HỌ VÀ </t>
  </si>
  <si>
    <t>TÊN</t>
  </si>
  <si>
    <t>NGÀY SINH</t>
  </si>
  <si>
    <t>NƠI SINH</t>
  </si>
  <si>
    <t>GIỚI TÍNH</t>
  </si>
  <si>
    <t>X</t>
  </si>
  <si>
    <t>TRƯỞNG BAN THƯ KÝ</t>
  </si>
  <si>
    <t>TS. Võ Thanh Hải</t>
  </si>
  <si>
    <t>GHI CHÚ</t>
  </si>
  <si>
    <t>TRƯỜNG ĐẠI HỌC DUY TÂN</t>
  </si>
  <si>
    <t>KHÓA</t>
  </si>
  <si>
    <t>Nữ</t>
  </si>
  <si>
    <t>CHUYÊN NGÀNH: ANH VĂN BIÊN PHIÊN DỊCH</t>
  </si>
  <si>
    <t>Quảng Trị</t>
  </si>
  <si>
    <t xml:space="preserve">Đà Nẵng, ngày        tháng        năm </t>
  </si>
  <si>
    <t>HỘI ĐỒNG TỐT NGHIỆP</t>
  </si>
  <si>
    <t>CT. HỘI ĐỒNG TỐT NGHIỆP</t>
  </si>
  <si>
    <t>ThS. Nguyễn Ân</t>
  </si>
  <si>
    <t>Đà Nẵng</t>
  </si>
  <si>
    <t>Nam</t>
  </si>
  <si>
    <t>Quảng Nam</t>
  </si>
  <si>
    <t>My</t>
  </si>
  <si>
    <t>Quảng Ngãi</t>
  </si>
  <si>
    <t>Trang</t>
  </si>
  <si>
    <t>Bình Định</t>
  </si>
  <si>
    <t>Trâm</t>
  </si>
  <si>
    <t>Quảng Bình</t>
  </si>
  <si>
    <t>Nguyễn Thị</t>
  </si>
  <si>
    <t>M2</t>
  </si>
  <si>
    <t>(Kèm theo QĐ : .. .. .. .. /QĐ-ĐHDT-HĐTN Ngày .. .. .. / .. .. .. / 2022)</t>
  </si>
  <si>
    <t>Nguyễn Thị Kim</t>
  </si>
  <si>
    <t>KLTN
(3TC)</t>
  </si>
  <si>
    <t>M1
(3TC)</t>
  </si>
  <si>
    <t>K24NAB</t>
  </si>
  <si>
    <t>Anh</t>
  </si>
  <si>
    <t>Thừa Thiên Huế</t>
  </si>
  <si>
    <t>Châu</t>
  </si>
  <si>
    <t>Đắk Lắk</t>
  </si>
  <si>
    <t>Dung</t>
  </si>
  <si>
    <t>Duyên</t>
  </si>
  <si>
    <t>Linh</t>
  </si>
  <si>
    <t>Ly</t>
  </si>
  <si>
    <t>Ngân</t>
  </si>
  <si>
    <t>Gia Lai</t>
  </si>
  <si>
    <t>Kon Tum</t>
  </si>
  <si>
    <t>Nguyễn Thị Như</t>
  </si>
  <si>
    <t>Nhi</t>
  </si>
  <si>
    <t>Phương</t>
  </si>
  <si>
    <t>Nghệ An</t>
  </si>
  <si>
    <t>Trân</t>
  </si>
  <si>
    <t>Uyên</t>
  </si>
  <si>
    <t>Vân</t>
  </si>
  <si>
    <t>Vi</t>
  </si>
  <si>
    <t>Vy</t>
  </si>
  <si>
    <t>Hiếu</t>
  </si>
  <si>
    <t>Ngọc</t>
  </si>
  <si>
    <t>Oanh</t>
  </si>
  <si>
    <t>Quỳnh</t>
  </si>
  <si>
    <t>DS SV ĐƯỢC XÉT THAM GIA TỐT NGHIỆP  ĐỢT THÁNG 06 NĂM 2022</t>
  </si>
  <si>
    <t>CHUYÊN NGÀNH: ANH VĂN DU LỊCH</t>
  </si>
  <si>
    <t>ENG489 D</t>
  </si>
  <si>
    <t>21/2-14/5</t>
  </si>
  <si>
    <t xml:space="preserve">DIỆN ĐỦ ĐIỀU KIỆN DỰ THI TỐT NGHIỆP </t>
  </si>
  <si>
    <t>DIỆN ĐỦ ĐIỀU KIỆN DỰ THI TỐT NGHIỆP</t>
  </si>
  <si>
    <t>DIỆN XÉT VỚT ĐIỀU KIỆN DỰ THI TỐT NGHIỆP</t>
  </si>
  <si>
    <t xml:space="preserve">DIỆN XÉT VỚT ĐIỀU KIỆN DỰ THI TỐT NGHIỆP </t>
  </si>
  <si>
    <t>CHUYÊN NGÀNH: NGÔN NGỮ TRUNG QUỐC</t>
  </si>
  <si>
    <t>Nga</t>
  </si>
  <si>
    <t>Tiên</t>
  </si>
  <si>
    <t>Hà Tĩnh</t>
  </si>
  <si>
    <t>Lê Thị Hoài</t>
  </si>
  <si>
    <t>Trần Thị Thanh</t>
  </si>
  <si>
    <t>K23NAB</t>
  </si>
  <si>
    <t>Hân</t>
  </si>
  <si>
    <t>Nguyệt</t>
  </si>
  <si>
    <t>Lệ</t>
  </si>
  <si>
    <t>K24NTQ</t>
  </si>
  <si>
    <t>La Quang</t>
  </si>
  <si>
    <t>Hào</t>
  </si>
  <si>
    <t>Ninh Thuận</t>
  </si>
  <si>
    <t>Huỳnh Thị</t>
  </si>
  <si>
    <t>Đinh Thị Thùy</t>
  </si>
  <si>
    <t>Phúc</t>
  </si>
  <si>
    <t>Nguyễn Thủy</t>
  </si>
  <si>
    <t>Đương</t>
  </si>
  <si>
    <t>Trịnh Thị</t>
  </si>
  <si>
    <t>Loan</t>
  </si>
  <si>
    <t>Trần Thị Thảo</t>
  </si>
  <si>
    <t>Nguyễn Ánh</t>
  </si>
  <si>
    <t>Nguyễn Trần Bảo</t>
  </si>
  <si>
    <t>Lệch số TC nợ do môn tự chọn từ không đủ sang Vớt</t>
  </si>
  <si>
    <t>K24NAD</t>
  </si>
  <si>
    <t>Hoàng</t>
  </si>
  <si>
    <t>Đinh Hoàng</t>
  </si>
  <si>
    <t>Hồ Thị Ngọc</t>
  </si>
  <si>
    <t>Phượng</t>
  </si>
  <si>
    <t>Nguyễn Khánh</t>
  </si>
  <si>
    <t>Võ Thị Như</t>
  </si>
  <si>
    <t>Huỳnh</t>
  </si>
  <si>
    <t>Huỳnh Thị Mỹ</t>
  </si>
  <si>
    <t>Nguyễn Thị Yến</t>
  </si>
  <si>
    <t>Nguyễn Hoàng</t>
  </si>
  <si>
    <t>Tuyền</t>
  </si>
  <si>
    <t>Thành</t>
  </si>
  <si>
    <t>Vũ</t>
  </si>
  <si>
    <t>Lê Thị</t>
  </si>
  <si>
    <t>Hồ Chí Minh</t>
  </si>
  <si>
    <t>Nhung</t>
  </si>
  <si>
    <t>Thanh</t>
  </si>
  <si>
    <t>Bùi Thị</t>
  </si>
  <si>
    <t>Hằng</t>
  </si>
  <si>
    <t>Hồng</t>
  </si>
  <si>
    <t>Phan Thị Thanh</t>
  </si>
  <si>
    <t>Hoàng Thị</t>
  </si>
  <si>
    <t>Tâm</t>
  </si>
  <si>
    <t>Thương</t>
  </si>
  <si>
    <t>Võ Thị Thu</t>
  </si>
  <si>
    <t>Yến</t>
  </si>
  <si>
    <t>Nguyễn Thanh</t>
  </si>
  <si>
    <t>An</t>
  </si>
  <si>
    <t>Phan Thị Ngọc</t>
  </si>
  <si>
    <t>Giang</t>
  </si>
  <si>
    <t>Hà</t>
  </si>
  <si>
    <t>Nguyễn Hữu</t>
  </si>
  <si>
    <t>Hòa</t>
  </si>
  <si>
    <t>Lan</t>
  </si>
  <si>
    <t>Bùi Thị Thùy</t>
  </si>
  <si>
    <t>Yên Bái</t>
  </si>
  <si>
    <t>Võ Thị Thanh</t>
  </si>
  <si>
    <t>Trần Thị Lan</t>
  </si>
  <si>
    <t>Lê Thị Thanh</t>
  </si>
  <si>
    <t>Nguyễn Thị Thanh</t>
  </si>
  <si>
    <t>Trần Thị Kim</t>
  </si>
  <si>
    <t>Thủy</t>
  </si>
  <si>
    <t>Trần Thị Ngọc</t>
  </si>
  <si>
    <t>Phạm Thị Mỹ</t>
  </si>
  <si>
    <t>Trinh</t>
  </si>
  <si>
    <t>Nguyễn Thị Phương</t>
  </si>
  <si>
    <t>Chi</t>
  </si>
  <si>
    <t>Nguyễn Thị Mỹ</t>
  </si>
  <si>
    <t>Nguyễn Thị Hoàng</t>
  </si>
  <si>
    <t>Văn Thị Ly</t>
  </si>
  <si>
    <t>Na</t>
  </si>
  <si>
    <t>Võ Thị Phương</t>
  </si>
  <si>
    <t>Thảo</t>
  </si>
  <si>
    <t>Lưu Thanh</t>
  </si>
  <si>
    <t>Thúy</t>
  </si>
  <si>
    <t>Ngô Thị Thảo</t>
  </si>
  <si>
    <t>K25NAD</t>
  </si>
  <si>
    <t>Huy</t>
  </si>
  <si>
    <t>Lộc</t>
  </si>
  <si>
    <t>Ý</t>
  </si>
  <si>
    <t>K25NAB</t>
  </si>
  <si>
    <t>Trần Lê</t>
  </si>
  <si>
    <t>Minh</t>
  </si>
  <si>
    <t>K23NAD</t>
  </si>
  <si>
    <t>Lam</t>
  </si>
  <si>
    <t>Nguyễn Việt</t>
  </si>
  <si>
    <t>Lê Thị Hồng</t>
  </si>
  <si>
    <t>Phú Yên</t>
  </si>
  <si>
    <t>K21NAB</t>
  </si>
  <si>
    <t>Phan Thị Lan</t>
  </si>
  <si>
    <t>Nguyễn Thị Lan</t>
  </si>
  <si>
    <t>Lương Sơn</t>
  </si>
  <si>
    <t>Bá</t>
  </si>
  <si>
    <t>Ngô Văn Quốc</t>
  </si>
  <si>
    <t>Bảo</t>
  </si>
  <si>
    <t>Lê Thị Thảo</t>
  </si>
  <si>
    <t>Băng</t>
  </si>
  <si>
    <t>H' Lệ</t>
  </si>
  <si>
    <t>Byă</t>
  </si>
  <si>
    <t>Phan Việt</t>
  </si>
  <si>
    <t>Cẩm</t>
  </si>
  <si>
    <t>Nguyễn Thị Ngọc</t>
  </si>
  <si>
    <t>Võ Thị Hồng</t>
  </si>
  <si>
    <t>Diễm</t>
  </si>
  <si>
    <t>Lê Cảnh Thảo</t>
  </si>
  <si>
    <t>Diệu</t>
  </si>
  <si>
    <t>Phan Thị</t>
  </si>
  <si>
    <t>Lê Anh</t>
  </si>
  <si>
    <t>Dũng</t>
  </si>
  <si>
    <t>Đỗ Thị Thùy</t>
  </si>
  <si>
    <t>Dương</t>
  </si>
  <si>
    <t>Trần Thị Trà</t>
  </si>
  <si>
    <t>Nguyễn Khắc</t>
  </si>
  <si>
    <t>Trần Thúy</t>
  </si>
  <si>
    <t>Hiền</t>
  </si>
  <si>
    <t>Nguyễn Thị Thu</t>
  </si>
  <si>
    <t>Phạm Thúy</t>
  </si>
  <si>
    <t>Hoài</t>
  </si>
  <si>
    <t>Lê Nguyễn Khánh</t>
  </si>
  <si>
    <t>Huệ</t>
  </si>
  <si>
    <t>Huỳnh Đình</t>
  </si>
  <si>
    <t>Huyền</t>
  </si>
  <si>
    <t>Dương Nguyễn Khánh</t>
  </si>
  <si>
    <t>Đặng Thị Ngọc</t>
  </si>
  <si>
    <t>Mai Hoàng</t>
  </si>
  <si>
    <t>Kim</t>
  </si>
  <si>
    <t>Nguyễn Trần Thy</t>
  </si>
  <si>
    <t>Khuê</t>
  </si>
  <si>
    <t>Phạm Thị Bằng</t>
  </si>
  <si>
    <t>Khuyên</t>
  </si>
  <si>
    <t>Lê Thị Tuyết</t>
  </si>
  <si>
    <t>Lài</t>
  </si>
  <si>
    <t>Thái Nguyễn Thùy</t>
  </si>
  <si>
    <t>Ngô Đức</t>
  </si>
  <si>
    <t>Hồ Thị Cẩm</t>
  </si>
  <si>
    <t>Nguyễn Thị Ly</t>
  </si>
  <si>
    <t>Trần Thị Văn</t>
  </si>
  <si>
    <t>Mai</t>
  </si>
  <si>
    <t>Nguyễn Hồ Phát</t>
  </si>
  <si>
    <t>Mãi</t>
  </si>
  <si>
    <t>Nguyễn Phú</t>
  </si>
  <si>
    <t>Mạnh</t>
  </si>
  <si>
    <t>Nguyễn Trần Kiều</t>
  </si>
  <si>
    <t>Mi</t>
  </si>
  <si>
    <t>Đàm Tuyết</t>
  </si>
  <si>
    <t>Lê Nguyên Thảo</t>
  </si>
  <si>
    <t>Đỗ Phương Kiều</t>
  </si>
  <si>
    <t>Nguyễn Kim Hoàng</t>
  </si>
  <si>
    <t>Mỹ</t>
  </si>
  <si>
    <t>Phạm Thị</t>
  </si>
  <si>
    <t>Võ Thị Bích</t>
  </si>
  <si>
    <t>Ngà</t>
  </si>
  <si>
    <t>Hoàng Thảo</t>
  </si>
  <si>
    <t>Ngô Lê Thu</t>
  </si>
  <si>
    <t>Nguyễn Thu</t>
  </si>
  <si>
    <t>Nguyên</t>
  </si>
  <si>
    <t>Bùi Thị Thảo</t>
  </si>
  <si>
    <t>Đào Thị</t>
  </si>
  <si>
    <t>Nhẫm</t>
  </si>
  <si>
    <t>Nhật</t>
  </si>
  <si>
    <t>Phan Thị Bảo</t>
  </si>
  <si>
    <t>Mai Thị</t>
  </si>
  <si>
    <t>Dương Thị Quỳnh</t>
  </si>
  <si>
    <t>Như</t>
  </si>
  <si>
    <t>Trần Thị Loan</t>
  </si>
  <si>
    <t>Cao Thị</t>
  </si>
  <si>
    <t>Quyên</t>
  </si>
  <si>
    <t>Trần Thị Diễm</t>
  </si>
  <si>
    <t>Trịnh Quang</t>
  </si>
  <si>
    <t>Sĩ</t>
  </si>
  <si>
    <t>Huỳnh Thị Phương</t>
  </si>
  <si>
    <t>Sự</t>
  </si>
  <si>
    <t>Hồ Thị Tuyết</t>
  </si>
  <si>
    <t>Sương</t>
  </si>
  <si>
    <t>Mai Thị Minh</t>
  </si>
  <si>
    <t xml:space="preserve">Nguyễn </t>
  </si>
  <si>
    <t>Tín</t>
  </si>
  <si>
    <t>Hồ Nguyễn Đan</t>
  </si>
  <si>
    <t>Đỗ Thị Thu</t>
  </si>
  <si>
    <t>Hoàng Thị Kim</t>
  </si>
  <si>
    <t>Trịnh Thị Hiền</t>
  </si>
  <si>
    <t>Phạm Thị Phương</t>
  </si>
  <si>
    <t>Huỳnh Phương</t>
  </si>
  <si>
    <t>Trần Thị Thu</t>
  </si>
  <si>
    <t>Nguyễn Thị Tây</t>
  </si>
  <si>
    <t>Thi</t>
  </si>
  <si>
    <t>Thơm</t>
  </si>
  <si>
    <t>Thanh Hóa</t>
  </si>
  <si>
    <t>Huỳnh Thị Lệ</t>
  </si>
  <si>
    <t>Thu</t>
  </si>
  <si>
    <t>Dương Thị</t>
  </si>
  <si>
    <t>Thuận</t>
  </si>
  <si>
    <t>Mai Trung</t>
  </si>
  <si>
    <t>Thuật</t>
  </si>
  <si>
    <t>Phạm Thị Diễm</t>
  </si>
  <si>
    <t>Trần Thị Ái</t>
  </si>
  <si>
    <t>Phan Võ Nữ Thùy</t>
  </si>
  <si>
    <t>Nông Thị</t>
  </si>
  <si>
    <t>Ngô Thị Kiều</t>
  </si>
  <si>
    <t>Nguyễn Dương Hiền</t>
  </si>
  <si>
    <t>Nguyễn Hồ Bảo</t>
  </si>
  <si>
    <t>Bùi Phạm Bảo</t>
  </si>
  <si>
    <t>Huỳnh Trần Tuyết</t>
  </si>
  <si>
    <t>Trúc</t>
  </si>
  <si>
    <t>Nguyễn Phạm Phương</t>
  </si>
  <si>
    <t>Doãn Thị Tường</t>
  </si>
  <si>
    <t>Nguyễn Hoàng Thảo</t>
  </si>
  <si>
    <t>Nguyễn Thị Tường</t>
  </si>
  <si>
    <t>Võ Thị Tường</t>
  </si>
  <si>
    <t>Vĩnh</t>
  </si>
  <si>
    <t>Huỳnh Kim</t>
  </si>
  <si>
    <t>Vương</t>
  </si>
  <si>
    <t>Hồ Thảo</t>
  </si>
  <si>
    <t>Huỳnh Thị Thúy</t>
  </si>
  <si>
    <t>Nguyễn Trần Như</t>
  </si>
  <si>
    <t>Trần Như</t>
  </si>
  <si>
    <t>Trương Thị Ngọc</t>
  </si>
  <si>
    <t>Hà Thị</t>
  </si>
  <si>
    <t>DS SV ĐƯỢC XÉT THAM GIA TỐT NGHIỆP  ĐỢT THÁNG 6 NĂM 2023</t>
  </si>
  <si>
    <t>Lê Thị Vân</t>
  </si>
  <si>
    <t>Đoàn Nữ Hoàng</t>
  </si>
  <si>
    <t>Ân</t>
  </si>
  <si>
    <t>Nguyễn Tiểu</t>
  </si>
  <si>
    <t>Di</t>
  </si>
  <si>
    <t>Nguyễn Đoàn Quang</t>
  </si>
  <si>
    <t>Trần Thị Mỹ</t>
  </si>
  <si>
    <t>Phạm Phú Ngân</t>
  </si>
  <si>
    <t>Lê Thị Cẩm</t>
  </si>
  <si>
    <t>Hải</t>
  </si>
  <si>
    <t>Hậu</t>
  </si>
  <si>
    <t>Luyến</t>
  </si>
  <si>
    <t>Lê Thị Khánh</t>
  </si>
  <si>
    <t>Nguyễn Thị Quỳnh</t>
  </si>
  <si>
    <t>Huỳnh Châu</t>
  </si>
  <si>
    <t>Huỳnh Tấn</t>
  </si>
  <si>
    <t>Nhân</t>
  </si>
  <si>
    <t>Nguyễn Thị Kiều</t>
  </si>
  <si>
    <t>Phan Nguyễn Tuyết</t>
  </si>
  <si>
    <t>Lê Đỗ</t>
  </si>
  <si>
    <t>Khánh Hòa</t>
  </si>
  <si>
    <t>Lê Thị Thúy</t>
  </si>
  <si>
    <t>Nguyễn Thị Cẩm</t>
  </si>
  <si>
    <t>Nguyễn Thị Hà</t>
  </si>
  <si>
    <t>Lê Hoàng</t>
  </si>
  <si>
    <t>Thụy</t>
  </si>
  <si>
    <t>Nguyễn Thị Tuyết</t>
  </si>
  <si>
    <t>Thy</t>
  </si>
  <si>
    <t>Nguyễn Thị Thùy</t>
  </si>
  <si>
    <t>Trần Thị Hà</t>
  </si>
  <si>
    <t>Nguyễn Thị Khánh</t>
  </si>
  <si>
    <t>Lê Thị Thùy</t>
  </si>
  <si>
    <t>Huỳnh Như</t>
  </si>
  <si>
    <t>Hồ Thị Mai</t>
  </si>
  <si>
    <t xml:space="preserve">DIỆN ĐỦ ĐIỀU KIỆN GIAO KHÓA LUẬN TỐT NGHIỆP </t>
  </si>
  <si>
    <t>Trần Lê Thiên</t>
  </si>
  <si>
    <t>Bắc Ninh</t>
  </si>
  <si>
    <t>Hồ Châu Ngọc</t>
  </si>
  <si>
    <t>Ánh</t>
  </si>
  <si>
    <t>Phan Nguyễn Bảo</t>
  </si>
  <si>
    <t>Đoàn Diễm</t>
  </si>
  <si>
    <t>Đoàn Thị Ngọc</t>
  </si>
  <si>
    <t>Phạm Thuỳ</t>
  </si>
  <si>
    <t>Võ Thị Bảo</t>
  </si>
  <si>
    <t>Nguyễn Thúy</t>
  </si>
  <si>
    <t>Ngô Văn</t>
  </si>
  <si>
    <t>Huỳnh Ngọc Khải</t>
  </si>
  <si>
    <t>Hoàn</t>
  </si>
  <si>
    <t>An Giang</t>
  </si>
  <si>
    <t>Đoàn Thị Vân</t>
  </si>
  <si>
    <t>Trịnh Minh</t>
  </si>
  <si>
    <t>Nguyễn Thị Trúc</t>
  </si>
  <si>
    <t>Phạm Quỳnh</t>
  </si>
  <si>
    <t>Hương</t>
  </si>
  <si>
    <t>Lê Viết</t>
  </si>
  <si>
    <t>Khánh</t>
  </si>
  <si>
    <t>Nguyễn Đình Văn</t>
  </si>
  <si>
    <t>Khoa</t>
  </si>
  <si>
    <t>Phạm Thị Ánh</t>
  </si>
  <si>
    <t>Hà Thị Thùy</t>
  </si>
  <si>
    <t>Hoàng Ngọc Khánh</t>
  </si>
  <si>
    <t>Phạm Phú</t>
  </si>
  <si>
    <t>Trương Thị Thanh</t>
  </si>
  <si>
    <t>Lê Thị Trà</t>
  </si>
  <si>
    <t>Hà Uyên</t>
  </si>
  <si>
    <t>Phạm Thị Thúy</t>
  </si>
  <si>
    <t>Nguyễn Lê Ny</t>
  </si>
  <si>
    <t>Ny</t>
  </si>
  <si>
    <t>Võ Thị Thúy</t>
  </si>
  <si>
    <t>Hoàng Như</t>
  </si>
  <si>
    <t>Phạm Lê Hoàng</t>
  </si>
  <si>
    <t>Huỳnh Phan Như</t>
  </si>
  <si>
    <t>Nguyễn Tâm</t>
  </si>
  <si>
    <t>Lê Thị Minh</t>
  </si>
  <si>
    <t>Lê Thị Yến</t>
  </si>
  <si>
    <t>Nguyễn Yến</t>
  </si>
  <si>
    <t>Nguyễn Thị Hồng</t>
  </si>
  <si>
    <t>Ngô Thị Hồng</t>
  </si>
  <si>
    <t>Đoàn Thị Kim</t>
  </si>
  <si>
    <t>Hồ Thị Quỳnh</t>
  </si>
  <si>
    <t>Bùi Lê Hoàng</t>
  </si>
  <si>
    <t>Trần Phạm Hồng</t>
  </si>
  <si>
    <t>Vương Hồng</t>
  </si>
  <si>
    <t>Phước</t>
  </si>
  <si>
    <t>Lê Hữu</t>
  </si>
  <si>
    <t>Nguyễn Quang</t>
  </si>
  <si>
    <t>Quốc</t>
  </si>
  <si>
    <t>Mai Trúc</t>
  </si>
  <si>
    <t>Bùi Thúy</t>
  </si>
  <si>
    <t>Võ Hồng</t>
  </si>
  <si>
    <t>Sơn</t>
  </si>
  <si>
    <t>Bùi Thị Thanh</t>
  </si>
  <si>
    <t>Trương Huỳnh Cẩm</t>
  </si>
  <si>
    <t>Bùi Thị Thu</t>
  </si>
  <si>
    <t>Trương Hiếu</t>
  </si>
  <si>
    <t>Lê Kim</t>
  </si>
  <si>
    <t>Cao Gia</t>
  </si>
  <si>
    <t>Thiện</t>
  </si>
  <si>
    <t>Lê Hứa Phú</t>
  </si>
  <si>
    <t>Thịnh</t>
  </si>
  <si>
    <t>Nguyễn Thị Hoài</t>
  </si>
  <si>
    <t>Thuần</t>
  </si>
  <si>
    <t>Huỳnh Thị Hoài</t>
  </si>
  <si>
    <t>Mông Thị Thùy</t>
  </si>
  <si>
    <t>Ngô Việt</t>
  </si>
  <si>
    <t>Trung</t>
  </si>
  <si>
    <t>Huỳnh Phước</t>
  </si>
  <si>
    <t>Hồ Hoàng</t>
  </si>
  <si>
    <t>Võ Hoàng</t>
  </si>
  <si>
    <t>Huỳnh Thị Linh</t>
  </si>
  <si>
    <t>K22NAD</t>
  </si>
  <si>
    <t>Nguyễn Ngọc Kim</t>
  </si>
  <si>
    <t>Phụng</t>
  </si>
  <si>
    <t>Tuyên</t>
  </si>
  <si>
    <t>Trần Ngọc Minh</t>
  </si>
  <si>
    <t>Lê Thị Quỳnh</t>
  </si>
  <si>
    <t>Trịnh Việt</t>
  </si>
  <si>
    <t>Đặng Thị Yến</t>
  </si>
  <si>
    <t>Trương Thị Khánh</t>
  </si>
  <si>
    <t>Trần Trần Khánh</t>
  </si>
  <si>
    <t>Nguyễn Hồ Trâm</t>
  </si>
  <si>
    <t>Hồ Trường</t>
  </si>
  <si>
    <t>Nguyễn Xuân</t>
  </si>
  <si>
    <t>Biết</t>
  </si>
  <si>
    <t>Cà Mau</t>
  </si>
  <si>
    <t>Cường</t>
  </si>
  <si>
    <t>Trần Thị</t>
  </si>
  <si>
    <t>Võ Thị Thùy</t>
  </si>
  <si>
    <t>Đồng Nai</t>
  </si>
  <si>
    <t>Ngô Đình</t>
  </si>
  <si>
    <t>Điểu</t>
  </si>
  <si>
    <t>Bùi Thu</t>
  </si>
  <si>
    <t>Lưu Thị Ngọc</t>
  </si>
  <si>
    <t>Hồ Thị</t>
  </si>
  <si>
    <t>Nguyễn Kim</t>
  </si>
  <si>
    <t>Nguyễn Thị Ánh</t>
  </si>
  <si>
    <t>Đắk Nông</t>
  </si>
  <si>
    <t>Huế</t>
  </si>
  <si>
    <t>Hùng</t>
  </si>
  <si>
    <t>Hoàng Thị Ngọc</t>
  </si>
  <si>
    <t>Phạm Thị Thanh</t>
  </si>
  <si>
    <t>Ngô Thị Xuân</t>
  </si>
  <si>
    <t>Nguyễn Phan Vy</t>
  </si>
  <si>
    <t>Đinh Hoài</t>
  </si>
  <si>
    <t>Hồ Thăng Huy</t>
  </si>
  <si>
    <t>Hữu</t>
  </si>
  <si>
    <t>Vương Thị Lưu</t>
  </si>
  <si>
    <t>Li</t>
  </si>
  <si>
    <t>Phạm Thùy</t>
  </si>
  <si>
    <t>Đào Thị Khánh</t>
  </si>
  <si>
    <t>Đỗ Thị Diệu</t>
  </si>
  <si>
    <t>Lý</t>
  </si>
  <si>
    <t>Nguyễn Hồ Thiên</t>
  </si>
  <si>
    <t>Huỳnh Thị Diễm</t>
  </si>
  <si>
    <t>Huỳnh Thị Thu</t>
  </si>
  <si>
    <t>Phan Thị Kiều</t>
  </si>
  <si>
    <t>Lê Khắc Thảo</t>
  </si>
  <si>
    <t>Mai Trương Yến</t>
  </si>
  <si>
    <t>Lê Thị Ánh</t>
  </si>
  <si>
    <t>Nhã</t>
  </si>
  <si>
    <t>Cao Thanh</t>
  </si>
  <si>
    <t>Nhàn</t>
  </si>
  <si>
    <t>Nguyễn Văn</t>
  </si>
  <si>
    <t>Trần Thị Yến</t>
  </si>
  <si>
    <t>Huỳnh Thị Ánh</t>
  </si>
  <si>
    <t>Đinh Ngọc Hải</t>
  </si>
  <si>
    <t>Đào Thị Mỹ</t>
  </si>
  <si>
    <t>Võ Thị</t>
  </si>
  <si>
    <t>Hồ Tuyết</t>
  </si>
  <si>
    <t>Nguyễn Như</t>
  </si>
  <si>
    <t>Trần Thị Cát</t>
  </si>
  <si>
    <t>Đặng Nguyễn Anh</t>
  </si>
  <si>
    <t>Tuấn</t>
  </si>
  <si>
    <t>Võ Thuý</t>
  </si>
  <si>
    <t>Tuyết</t>
  </si>
  <si>
    <t>Trần Ánh</t>
  </si>
  <si>
    <t>Nguyễn Hải</t>
  </si>
  <si>
    <t>Lê Thị Thái</t>
  </si>
  <si>
    <t>Vũ Thị Thanh</t>
  </si>
  <si>
    <t>Thoa</t>
  </si>
  <si>
    <t>Phạm Thị Ngọc</t>
  </si>
  <si>
    <t>Nguyễn Cẩm</t>
  </si>
  <si>
    <t>Thú</t>
  </si>
  <si>
    <t>Thuỷ</t>
  </si>
  <si>
    <t>Phan Thị Phương</t>
  </si>
  <si>
    <t>Hàn Thị Ngọc</t>
  </si>
  <si>
    <t>Ngô Thị Huyền</t>
  </si>
  <si>
    <t>Đỗ Thị Quỳnh</t>
  </si>
  <si>
    <t>Bùi Thị Minh</t>
  </si>
  <si>
    <t>Nguyễn Thị Xuân</t>
  </si>
  <si>
    <t>Hoàng Thị Huyền</t>
  </si>
  <si>
    <t>Lê Thị Huyền</t>
  </si>
  <si>
    <t>Nguyễn Ngọc</t>
  </si>
  <si>
    <t>Bùi Mai</t>
  </si>
  <si>
    <t>Bùi Mai Quỳnh</t>
  </si>
  <si>
    <t>Phan Ngọc</t>
  </si>
  <si>
    <t>Hoài Nguyễn Hạnh</t>
  </si>
  <si>
    <t>Viên</t>
  </si>
  <si>
    <t>Phạm Yến</t>
  </si>
  <si>
    <t>Lê Nguyễn Hoàng</t>
  </si>
  <si>
    <t>Đinh Dương Nhật</t>
  </si>
  <si>
    <t>Hoàng Thị Hải</t>
  </si>
  <si>
    <t>(Kèm theo QĐ : .. .. .. .. /QĐ-ĐHDT-HĐTN Ngày .. .. .. / .. .. .. / 2023)</t>
  </si>
  <si>
    <t>DIỆN ĐỦ ĐIỀU KIỆN GIAO KHÓA LUẬN TỐT NGHIỆP</t>
  </si>
  <si>
    <t>Trần Thị Châu</t>
  </si>
  <si>
    <t>Bùi Thị Quỳnh</t>
  </si>
  <si>
    <t>Hoàng Thị An</t>
  </si>
  <si>
    <t>Bình</t>
  </si>
  <si>
    <t>Lê Phùng Thị</t>
  </si>
  <si>
    <t>Chung</t>
  </si>
  <si>
    <t>Thân Thị Mỹ</t>
  </si>
  <si>
    <t>Trần Nữ Khánh</t>
  </si>
  <si>
    <t>Nguyễn Thị Trà</t>
  </si>
  <si>
    <t>Hải Dương</t>
  </si>
  <si>
    <t>Ni</t>
  </si>
  <si>
    <t>Nguyễn Thị Thúy</t>
  </si>
  <si>
    <t>Đỗ Mai Quỳnh</t>
  </si>
  <si>
    <t>Phạm Trần Thanh</t>
  </si>
  <si>
    <t>Phan Thị Bích</t>
  </si>
  <si>
    <t>Phạm Thị Phi</t>
  </si>
  <si>
    <t>Đỗ Thị</t>
  </si>
  <si>
    <t>Nguyễn Thị Diễm</t>
  </si>
  <si>
    <t>Nguyễn Hoàng Kim</t>
  </si>
  <si>
    <t>Nguyễn Thị Thương</t>
  </si>
  <si>
    <t>Dương Văn</t>
  </si>
  <si>
    <t>Thiên</t>
  </si>
  <si>
    <t>Trà</t>
  </si>
  <si>
    <t>Trương Thị Kim</t>
  </si>
  <si>
    <t>Nguyễn Thị Lệ</t>
  </si>
  <si>
    <t>Phạm Thị Thu</t>
  </si>
  <si>
    <t>Lê Khánh</t>
  </si>
  <si>
    <t>Lê Thị Ngọc</t>
  </si>
  <si>
    <t>Đỗ Thị Hải</t>
  </si>
  <si>
    <t>Đoàn Ngọc</t>
  </si>
  <si>
    <t>Bùi Thị Lệ</t>
  </si>
  <si>
    <t>Hồ Thị Kim</t>
  </si>
  <si>
    <t>Trần Thị Thùy</t>
  </si>
  <si>
    <t>Phan Thị Hoàng</t>
  </si>
  <si>
    <t>Dương Thị Hoài</t>
  </si>
  <si>
    <t>Bùi Thị Hương</t>
  </si>
  <si>
    <t>Châu Thị Mỹ</t>
  </si>
  <si>
    <t>Hạnh</t>
  </si>
  <si>
    <t>Lê Thị Hiếu</t>
  </si>
  <si>
    <t>Lê Thu</t>
  </si>
  <si>
    <t>Nguyễn Hữu Khánh</t>
  </si>
  <si>
    <t>Trần Xuân</t>
  </si>
  <si>
    <t>Dương Thị Ngọc</t>
  </si>
  <si>
    <t>Lê Hồ Dạ</t>
  </si>
  <si>
    <t>Nguyễn Dạ</t>
  </si>
  <si>
    <t>Lê</t>
  </si>
  <si>
    <t>Hoàng Nguyễn Tùng</t>
  </si>
  <si>
    <t>Phan Hoàng</t>
  </si>
  <si>
    <t>Long</t>
  </si>
  <si>
    <t>Nguyễn Hiền</t>
  </si>
  <si>
    <t>Lương</t>
  </si>
  <si>
    <t>Nguyễn Thị Ái</t>
  </si>
  <si>
    <t>Võ Thị Hoa</t>
  </si>
  <si>
    <t>H' An</t>
  </si>
  <si>
    <t>Mlô</t>
  </si>
  <si>
    <t>Nguyễn Thị Tú</t>
  </si>
  <si>
    <t>Lê Thanh</t>
  </si>
  <si>
    <t>Đinh Thị Mỹ</t>
  </si>
  <si>
    <t>Phạm Hoàng Bảo</t>
  </si>
  <si>
    <t>Võ Tú</t>
  </si>
  <si>
    <t>Dương Thị Yến</t>
  </si>
  <si>
    <t>Nguyễn Huỳnh</t>
  </si>
  <si>
    <t>Trần Lê Quỳnh</t>
  </si>
  <si>
    <t>Nguyễn Thị Tố</t>
  </si>
  <si>
    <t>Dương Thị Như</t>
  </si>
  <si>
    <t>Nguyễn Thị Bích</t>
  </si>
  <si>
    <t>Sang</t>
  </si>
  <si>
    <t>Phan Phước Ngọc</t>
  </si>
  <si>
    <t>Tân</t>
  </si>
  <si>
    <t>Lâm Thị Anh</t>
  </si>
  <si>
    <t>Đoàn Thị</t>
  </si>
  <si>
    <t>Hoàng Phan Việt</t>
  </si>
  <si>
    <t>Thắng</t>
  </si>
  <si>
    <t>Đào Hữu Tấn</t>
  </si>
  <si>
    <t>Thọ</t>
  </si>
  <si>
    <t>Bùi Lê Anh</t>
  </si>
  <si>
    <t>Thuyên</t>
  </si>
  <si>
    <t>Trương Kim</t>
  </si>
  <si>
    <t>Thư</t>
  </si>
  <si>
    <t>Đỗ Thị Hồng</t>
  </si>
  <si>
    <t>Hoàng Thị Hiền</t>
  </si>
  <si>
    <t>Bùi Thị Hiền</t>
  </si>
  <si>
    <t>Cao Nữ Huyền</t>
  </si>
  <si>
    <t>Phan Thị Tuyết</t>
  </si>
  <si>
    <t>Hồ Thị Kiều</t>
  </si>
  <si>
    <t>Lê Tấn</t>
  </si>
  <si>
    <t>Trịnh Tú</t>
  </si>
  <si>
    <t>Hà Thị Thúy</t>
  </si>
  <si>
    <t>Lê Thị Như</t>
  </si>
  <si>
    <t>Lê Thành</t>
  </si>
  <si>
    <t>Luân</t>
  </si>
  <si>
    <t>Trịnh Thị Minh</t>
  </si>
  <si>
    <t>Bùi Thị Mỹ</t>
  </si>
  <si>
    <t>Phạm Thị Minh</t>
  </si>
  <si>
    <t>Trần Thị Thúy</t>
  </si>
  <si>
    <t>Nguyễn Minh</t>
  </si>
  <si>
    <t>Quân</t>
  </si>
  <si>
    <t>Trần Thị Luyến</t>
  </si>
  <si>
    <t>Ái</t>
  </si>
  <si>
    <t>K25NTQ</t>
  </si>
  <si>
    <t>Nguyễn Hà Bình</t>
  </si>
  <si>
    <t>Hoàng Thị Nam</t>
  </si>
  <si>
    <t>Lê Nguyễn Việt</t>
  </si>
  <si>
    <t>Lê Thị Tú</t>
  </si>
  <si>
    <t>Hoàng Thị Kiều</t>
  </si>
  <si>
    <t>Nguyễn Thị Vân</t>
  </si>
  <si>
    <t>Phạm Thị Kim</t>
  </si>
  <si>
    <t>Lê Hoàng Việt</t>
  </si>
  <si>
    <t>Bích</t>
  </si>
  <si>
    <t>Mạc Thị Hồng</t>
  </si>
  <si>
    <t>Cúc</t>
  </si>
  <si>
    <t>Nguyễn Bảo</t>
  </si>
  <si>
    <t>Mai Thị Kiêm</t>
  </si>
  <si>
    <t>Nguyễn Thị Thũy</t>
  </si>
  <si>
    <t>Lương Thị Kiều</t>
  </si>
  <si>
    <t>Ngô Thị Ngọc</t>
  </si>
  <si>
    <t>Diệp</t>
  </si>
  <si>
    <t>Lê Thị Hoàng</t>
  </si>
  <si>
    <t>Đặng Thị</t>
  </si>
  <si>
    <t>Kiều Thị Lệ</t>
  </si>
  <si>
    <t>Lê Thị Bích</t>
  </si>
  <si>
    <t>Lê Thị Mỹ</t>
  </si>
  <si>
    <t>Trần Lương Thanh</t>
  </si>
  <si>
    <t>Phùng Thị</t>
  </si>
  <si>
    <t>Dư</t>
  </si>
  <si>
    <t>Trà Thị</t>
  </si>
  <si>
    <t>Trần Mai Anh</t>
  </si>
  <si>
    <t>Đào</t>
  </si>
  <si>
    <t>Huỳnh Thị Hồng</t>
  </si>
  <si>
    <t>Gấm</t>
  </si>
  <si>
    <t>Trần Huyền</t>
  </si>
  <si>
    <t>Trần Thị Hương</t>
  </si>
  <si>
    <t>Phạm Thị Lệ</t>
  </si>
  <si>
    <t>Giao</t>
  </si>
  <si>
    <t>Võ Thị Việt</t>
  </si>
  <si>
    <t>Nguyễn Phương</t>
  </si>
  <si>
    <t>Phạm Thu</t>
  </si>
  <si>
    <t>Tô Thị Ngọc</t>
  </si>
  <si>
    <t>Đặng Thị Như</t>
  </si>
  <si>
    <t>Hạ</t>
  </si>
  <si>
    <t>Dương Nguyễn Hồng</t>
  </si>
  <si>
    <t>Lương Thị Thanh</t>
  </si>
  <si>
    <t>Mai Thị Quế</t>
  </si>
  <si>
    <t>Lê Thị Thu</t>
  </si>
  <si>
    <t>Võ Thị Ngọc</t>
  </si>
  <si>
    <t>Đặng Thị Lê</t>
  </si>
  <si>
    <t>Ngô Thị Mỹ</t>
  </si>
  <si>
    <t>Hoa</t>
  </si>
  <si>
    <t>Vương Thị Túy</t>
  </si>
  <si>
    <t>Trần Lệ Kiều</t>
  </si>
  <si>
    <t>Hoanh</t>
  </si>
  <si>
    <t>Hợp</t>
  </si>
  <si>
    <t>Đặng Thị Kim</t>
  </si>
  <si>
    <t>Lương Thị Minh</t>
  </si>
  <si>
    <t>Bùi Nguyễn Ngọc</t>
  </si>
  <si>
    <t>Trần Ngụy Nhật</t>
  </si>
  <si>
    <t>Hồ Thị Khánh</t>
  </si>
  <si>
    <t>Cao Ngọc Khánh</t>
  </si>
  <si>
    <t>Hồ Văn</t>
  </si>
  <si>
    <t>Hồ Xuân</t>
  </si>
  <si>
    <t>Nguyễn Nhị Quỳnh</t>
  </si>
  <si>
    <t>Nguyễn Thị Thảo</t>
  </si>
  <si>
    <t>Trương Thị</t>
  </si>
  <si>
    <t>Hồ Thị Mỹ</t>
  </si>
  <si>
    <t>Tô Thị Huyền</t>
  </si>
  <si>
    <t>Lê Thị Diệu</t>
  </si>
  <si>
    <t>Mai Thị Mỹ</t>
  </si>
  <si>
    <t>Đoàn Nhật</t>
  </si>
  <si>
    <t>Nguyễn Thị Thão</t>
  </si>
  <si>
    <t>Trương Mỹ</t>
  </si>
  <si>
    <t>Hồ Thị Hồng</t>
  </si>
  <si>
    <t>Lĩnh</t>
  </si>
  <si>
    <t>Đỗ Thị Bích</t>
  </si>
  <si>
    <t>Trần Thị Hiền</t>
  </si>
  <si>
    <t>Đỗ Thị Tuyết</t>
  </si>
  <si>
    <t>Nguyễn Thị My</t>
  </si>
  <si>
    <t>Phan Thị Khánh</t>
  </si>
  <si>
    <t>Huỳnh Nguyễn Ý</t>
  </si>
  <si>
    <t>Bùi Thị Ngọc</t>
  </si>
  <si>
    <t>Đỗ Thị Thảo</t>
  </si>
  <si>
    <t>Tăng Thị Quỳnh</t>
  </si>
  <si>
    <t>Mai Nguyễn Trà</t>
  </si>
  <si>
    <t>Phan Đỗ Diệu</t>
  </si>
  <si>
    <t>Mỵ</t>
  </si>
  <si>
    <t xml:space="preserve">Lê </t>
  </si>
  <si>
    <t>Nguyễn Huy</t>
  </si>
  <si>
    <t>Phạm Thị Quỳnh</t>
  </si>
  <si>
    <t>Hà Nguyễn Xuân</t>
  </si>
  <si>
    <t>Huỳnh Thị Thanh</t>
  </si>
  <si>
    <t>Dương Thị Phương</t>
  </si>
  <si>
    <t>Cái Kim</t>
  </si>
  <si>
    <t>Nguyễn Thị Bảo</t>
  </si>
  <si>
    <t>Trương Thị Bích</t>
  </si>
  <si>
    <t>Trần Thị Ánh</t>
  </si>
  <si>
    <t>Trần Thị Bích</t>
  </si>
  <si>
    <t>Trần Anh</t>
  </si>
  <si>
    <t>Phan Thị Thục</t>
  </si>
  <si>
    <t>Trần Đặng Phương</t>
  </si>
  <si>
    <t>Hà Giang</t>
  </si>
  <si>
    <t>Trần Châu</t>
  </si>
  <si>
    <t>Trần Thị Nguyệt</t>
  </si>
  <si>
    <t>Lê Thị Ý</t>
  </si>
  <si>
    <t>Bùi Thị Uyễn</t>
  </si>
  <si>
    <t>Trần Thị Tuyết</t>
  </si>
  <si>
    <t>Lê Hồng</t>
  </si>
  <si>
    <t>Nông Thúy</t>
  </si>
  <si>
    <t>Huỳnh Thị Yến</t>
  </si>
  <si>
    <t>Ngô Thị Tuyết</t>
  </si>
  <si>
    <t>Nguyễn Quỳnh</t>
  </si>
  <si>
    <t>Nguyễn Nguyệt Giáng</t>
  </si>
  <si>
    <t>Văn Thị Thuỳ</t>
  </si>
  <si>
    <t>Lưu Thị Hoàng</t>
  </si>
  <si>
    <t>Trần Ngọc</t>
  </si>
  <si>
    <t>Võ Thị Kiều</t>
  </si>
  <si>
    <t>Đinh Thị Hồng</t>
  </si>
  <si>
    <t>Phấn</t>
  </si>
  <si>
    <t>Nguyễn Trương Thiên</t>
  </si>
  <si>
    <t>Trần Thị Quỳnh</t>
  </si>
  <si>
    <t>Võ Thị Tuyết</t>
  </si>
  <si>
    <t>Tạ Thị Kim</t>
  </si>
  <si>
    <t>Bùi Minh</t>
  </si>
  <si>
    <t>Đặng Thị Thu</t>
  </si>
  <si>
    <t>Quý</t>
  </si>
  <si>
    <t>Đoàn Thị Diễm</t>
  </si>
  <si>
    <t>Sen</t>
  </si>
  <si>
    <t>Nguyễn Thảo</t>
  </si>
  <si>
    <t>Trương Thị Thu</t>
  </si>
  <si>
    <t>Bùi Thị Hà</t>
  </si>
  <si>
    <t>Tiền</t>
  </si>
  <si>
    <t>Tiếp</t>
  </si>
  <si>
    <t>Tình</t>
  </si>
  <si>
    <t>Tú</t>
  </si>
  <si>
    <t>Võ Trung</t>
  </si>
  <si>
    <t>Tuân</t>
  </si>
  <si>
    <t>Hà Minh</t>
  </si>
  <si>
    <t>Tùng</t>
  </si>
  <si>
    <t>Nguyễn Ngọc Thanh</t>
  </si>
  <si>
    <t>Dương Thị Ánh</t>
  </si>
  <si>
    <t>Bùi Thị Hoài</t>
  </si>
  <si>
    <t>Trương Thị Hiếu</t>
  </si>
  <si>
    <t>Lâm Lê</t>
  </si>
  <si>
    <t>Đoàn Thị Thạch</t>
  </si>
  <si>
    <t>Đỗ Thị Thiên</t>
  </si>
  <si>
    <t>Hồ Thị Phương</t>
  </si>
  <si>
    <t>Thắm</t>
  </si>
  <si>
    <t>Bùi Anh</t>
  </si>
  <si>
    <t>Đỗ Nguyễn Cường</t>
  </si>
  <si>
    <t>Nguyễn Thị Út</t>
  </si>
  <si>
    <t>Phan Thị Mỹ</t>
  </si>
  <si>
    <t>Đỗ Thị Minh</t>
  </si>
  <si>
    <t>Cao Thị Thu</t>
  </si>
  <si>
    <t>Lương Thị</t>
  </si>
  <si>
    <t>Lâm Đồng</t>
  </si>
  <si>
    <t>Rơ Lan</t>
  </si>
  <si>
    <t>Dương Thị Minh</t>
  </si>
  <si>
    <t>Hồ Anh</t>
  </si>
  <si>
    <t>Nguyễn Ngọc Anh</t>
  </si>
  <si>
    <t>Nguyễn Thị Hồ Hải</t>
  </si>
  <si>
    <t>Huỳnh Thị Kiều</t>
  </si>
  <si>
    <t>Huỳnh Thị Huyền</t>
  </si>
  <si>
    <t>Lê Hà Kiều</t>
  </si>
  <si>
    <t>Mai Huỳnh Ngọc</t>
  </si>
  <si>
    <t>Phan Huyền</t>
  </si>
  <si>
    <t>Đào Thị Huyền</t>
  </si>
  <si>
    <t>Hoàng Thị Minh</t>
  </si>
  <si>
    <t>Đặng Thị Mỹ</t>
  </si>
  <si>
    <t>Lê Đỗ Tố</t>
  </si>
  <si>
    <t>Huỳnh Minh</t>
  </si>
  <si>
    <t>Triều</t>
  </si>
  <si>
    <t>Lê Đào Phương</t>
  </si>
  <si>
    <t>Từ Thị Kiều</t>
  </si>
  <si>
    <t>Trịnh Thùy</t>
  </si>
  <si>
    <t>Trương Tố</t>
  </si>
  <si>
    <t>Nguyễn Nho</t>
  </si>
  <si>
    <t>Trọng</t>
  </si>
  <si>
    <t>Nguyễn Huỳnh Thanh</t>
  </si>
  <si>
    <t>Trường</t>
  </si>
  <si>
    <t>Hồ Đỗ Đan</t>
  </si>
  <si>
    <t>Đặng Tú</t>
  </si>
  <si>
    <t>Lộc Thị Phương</t>
  </si>
  <si>
    <t>Đào Thị Tú</t>
  </si>
  <si>
    <t>Đoàn Thị Thu</t>
  </si>
  <si>
    <t>Lương Thị Tú</t>
  </si>
  <si>
    <t>Lê Bá Tường</t>
  </si>
  <si>
    <t>Phan Hà Nhật</t>
  </si>
  <si>
    <t>Lê Phan Tường</t>
  </si>
  <si>
    <t>Nguyễn Thị Toại</t>
  </si>
  <si>
    <t>Việt</t>
  </si>
  <si>
    <t>Võ Trần Khắc</t>
  </si>
  <si>
    <t>Phạm Thị Tường</t>
  </si>
  <si>
    <t>Đặng Thị Triệu</t>
  </si>
  <si>
    <t>Tiêu Bảo</t>
  </si>
  <si>
    <t>Phạm Khánh</t>
  </si>
  <si>
    <t>Trương Phan Kiều</t>
  </si>
  <si>
    <t>Đinh Thị Huyền</t>
  </si>
  <si>
    <t>Huỳnh Thị Tỵ</t>
  </si>
  <si>
    <t>Vỹ</t>
  </si>
  <si>
    <t>Trương Thị Như</t>
  </si>
  <si>
    <t>Huỳnh Công</t>
  </si>
  <si>
    <t>Yên</t>
  </si>
  <si>
    <t>Nguyễn Thị Hương</t>
  </si>
  <si>
    <t>Trần Thị Hồng</t>
  </si>
  <si>
    <t>Ngô Uyển</t>
  </si>
  <si>
    <t>Hồ Lê Phương</t>
  </si>
  <si>
    <t>Vũ Thị</t>
  </si>
  <si>
    <t>Thái Bình</t>
  </si>
  <si>
    <t>Đặng Công</t>
  </si>
  <si>
    <t>Nguyễn Thị Minh</t>
  </si>
  <si>
    <t>Hoàng Linh</t>
  </si>
  <si>
    <t>Nguyễn Tạ Kim</t>
  </si>
  <si>
    <t>Trần Vĩ Quế</t>
  </si>
  <si>
    <t>Chinh</t>
  </si>
  <si>
    <t>Vương An</t>
  </si>
  <si>
    <t>Chu</t>
  </si>
  <si>
    <t>Danh</t>
  </si>
  <si>
    <t>Võ Thị Hoàng</t>
  </si>
  <si>
    <t>Lê Phương</t>
  </si>
  <si>
    <t>Phan Thị Kim</t>
  </si>
  <si>
    <t>Lê Nguyễn Ngọc</t>
  </si>
  <si>
    <t>Đinh Thị Thảo</t>
  </si>
  <si>
    <t>Đan</t>
  </si>
  <si>
    <t>Phan Thị Trà</t>
  </si>
  <si>
    <t>Phạm Hồng</t>
  </si>
  <si>
    <t>Huỳnh Thị Thiên</t>
  </si>
  <si>
    <t>Hết</t>
  </si>
  <si>
    <t>Cù Thị Kim</t>
  </si>
  <si>
    <t>Hồ Thị Thu</t>
  </si>
  <si>
    <t>Hiệp</t>
  </si>
  <si>
    <t>Đoàn Thị Mỵ</t>
  </si>
  <si>
    <t>Lê Thị Kim</t>
  </si>
  <si>
    <t>Đỗ Thị Thanh</t>
  </si>
  <si>
    <t>Võ Nguyễn Ngọc</t>
  </si>
  <si>
    <t>Len</t>
  </si>
  <si>
    <t>Đinh Thị Diệu</t>
  </si>
  <si>
    <t>Lựu</t>
  </si>
  <si>
    <t>Ngô Ngọc Bích</t>
  </si>
  <si>
    <t>Huỳnh Thị Khánh</t>
  </si>
  <si>
    <t>Thái Thị Thanh</t>
  </si>
  <si>
    <t>Lê Quang</t>
  </si>
  <si>
    <t>Ninh</t>
  </si>
  <si>
    <t>Trịnh Võ Hoàn</t>
  </si>
  <si>
    <t>Trương Thị Thúy</t>
  </si>
  <si>
    <t>Lê Phương Bảo</t>
  </si>
  <si>
    <t>Lưu Thị Kim</t>
  </si>
  <si>
    <t>Đoàn Nguyễn Hoài</t>
  </si>
  <si>
    <t>Trần Thị Thí</t>
  </si>
  <si>
    <t>Bắc Giang</t>
  </si>
  <si>
    <t>Nguyễn Hoài</t>
  </si>
  <si>
    <t>Huỳnh Yến</t>
  </si>
  <si>
    <t>Trần Nguyên Hồng</t>
  </si>
  <si>
    <t>Võ Bích</t>
  </si>
  <si>
    <t>Võ Quỳnh</t>
  </si>
  <si>
    <t>Hoàng Thị Vũ</t>
  </si>
  <si>
    <t>Bùi Hoàng</t>
  </si>
  <si>
    <t>Phú</t>
  </si>
  <si>
    <t>Lê Bích</t>
  </si>
  <si>
    <t>Đỗ Thị Cẩm</t>
  </si>
  <si>
    <t>Nguyễn Ngọc Bảo</t>
  </si>
  <si>
    <t>Trần Thị Đức</t>
  </si>
  <si>
    <t>Huỳnh Thị Cẩm</t>
  </si>
  <si>
    <t>Hoàng Thị Hồng</t>
  </si>
  <si>
    <t>Lê Mỹ</t>
  </si>
  <si>
    <t>Võ Thị Cẩm</t>
  </si>
  <si>
    <t>Nguyễn Minh Anh</t>
  </si>
  <si>
    <t>Ngô Thị Ánh</t>
  </si>
  <si>
    <t>Phạm Nguyễn Thanh</t>
  </si>
  <si>
    <t>Nguyễn Thị Phúc</t>
  </si>
  <si>
    <t>Nông Thị Phương</t>
  </si>
  <si>
    <t>Nguyễn Phạm Nguyên</t>
  </si>
  <si>
    <t>Mai Dương Quỳnh</t>
  </si>
  <si>
    <t>Nguyễn Phạm Thu</t>
  </si>
  <si>
    <t>Huỳnh Thị Ngọc</t>
  </si>
  <si>
    <t>Phạm Hoàng Thảo</t>
  </si>
  <si>
    <t>Huỳnh Nguyễn Quỳnh</t>
  </si>
  <si>
    <t>Mai Thị Tường</t>
  </si>
  <si>
    <t>Huỳnh Thị Thùy</t>
  </si>
  <si>
    <t>Ngô Thị Thu</t>
  </si>
  <si>
    <t>Đinh Thị Thúy</t>
  </si>
  <si>
    <t>Hồ Kỳ</t>
  </si>
  <si>
    <t>Vĩ</t>
  </si>
  <si>
    <t>Phạm Châu Hưng</t>
  </si>
  <si>
    <t>Bùi Thị Tường</t>
  </si>
  <si>
    <t>Trần Thị Nhật</t>
  </si>
  <si>
    <t>Xuân</t>
  </si>
  <si>
    <t>CHI 495 B</t>
  </si>
  <si>
    <t>13/03---28/04</t>
  </si>
  <si>
    <t>ENG 499 D</t>
  </si>
  <si>
    <t>27/2----20/5</t>
  </si>
  <si>
    <t>ENG 485 D</t>
  </si>
  <si>
    <t>13/3---28/4</t>
  </si>
  <si>
    <t>ENG 499 B</t>
  </si>
  <si>
    <t>ENG 485 B</t>
  </si>
  <si>
    <t>Ngô Minh</t>
  </si>
  <si>
    <t>Vũ Hoàng</t>
  </si>
  <si>
    <t>Phan Minh Tuấn</t>
  </si>
  <si>
    <t>Phan Thái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</si>
</sst>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3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b/>
      <sz val="10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09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7" fillId="0" borderId="0"/>
    <xf numFmtId="0" fontId="3" fillId="0" borderId="0" applyFont="0" applyFill="0" applyBorder="0" applyAlignment="0" applyProtection="0"/>
    <xf numFmtId="174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4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7" fontId="4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6" fillId="0" borderId="0"/>
    <xf numFmtId="0" fontId="22" fillId="0" borderId="0"/>
    <xf numFmtId="168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181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40" fillId="0" borderId="0"/>
    <xf numFmtId="0" fontId="24" fillId="0" borderId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</cellStyleXfs>
  <cellXfs count="69">
    <xf numFmtId="0" fontId="0" fillId="0" borderId="0" xfId="0"/>
    <xf numFmtId="0" fontId="3" fillId="0" borderId="0" xfId="2"/>
    <xf numFmtId="0" fontId="2" fillId="0" borderId="0" xfId="1" applyFont="1" applyFill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4" fillId="0" borderId="0" xfId="1" applyFont="1" applyFill="1"/>
    <xf numFmtId="0" fontId="4" fillId="0" borderId="0" xfId="1" applyFont="1" applyFill="1" applyBorder="1"/>
    <xf numFmtId="0" fontId="1" fillId="0" borderId="0" xfId="1" applyFont="1" applyFill="1" applyBorder="1" applyAlignment="1"/>
    <xf numFmtId="0" fontId="2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/>
    <xf numFmtId="0" fontId="3" fillId="0" borderId="0" xfId="1" applyFont="1" applyBorder="1"/>
    <xf numFmtId="0" fontId="3" fillId="0" borderId="0" xfId="1" applyFont="1" applyAlignment="1">
      <alignment horizontal="left"/>
    </xf>
    <xf numFmtId="0" fontId="2" fillId="0" borderId="3" xfId="3" quotePrefix="1" applyFont="1" applyFill="1" applyBorder="1" applyAlignment="1">
      <alignment horizontal="center" vertical="center"/>
    </xf>
    <xf numFmtId="0" fontId="1" fillId="0" borderId="3" xfId="4" applyFont="1" applyBorder="1" applyAlignment="1">
      <alignment horizontal="left" vertical="center"/>
    </xf>
    <xf numFmtId="0" fontId="2" fillId="0" borderId="3" xfId="4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6" xfId="1" applyFont="1" applyBorder="1" applyAlignment="1">
      <alignment vertical="center"/>
    </xf>
    <xf numFmtId="14" fontId="1" fillId="0" borderId="3" xfId="4" applyNumberFormat="1" applyFont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0" fontId="6" fillId="2" borderId="10" xfId="1" applyFont="1" applyFill="1" applyBorder="1" applyAlignment="1">
      <alignment horizontal="left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2" fillId="0" borderId="15" xfId="1" applyFont="1" applyBorder="1" applyAlignment="1">
      <alignment vertical="center"/>
    </xf>
    <xf numFmtId="0" fontId="2" fillId="0" borderId="16" xfId="1" applyFont="1" applyBorder="1" applyAlignment="1">
      <alignment horizontal="center" vertical="center"/>
    </xf>
    <xf numFmtId="0" fontId="42" fillId="0" borderId="16" xfId="4" applyFont="1" applyBorder="1" applyAlignment="1">
      <alignment horizontal="left" vertical="center"/>
    </xf>
    <xf numFmtId="0" fontId="41" fillId="0" borderId="16" xfId="4" applyFont="1" applyBorder="1" applyAlignment="1">
      <alignment vertical="center"/>
    </xf>
    <xf numFmtId="0" fontId="41" fillId="0" borderId="16" xfId="4" applyFont="1" applyBorder="1" applyAlignment="1">
      <alignment horizontal="center" vertical="center"/>
    </xf>
    <xf numFmtId="14" fontId="42" fillId="0" borderId="16" xfId="4" applyNumberFormat="1" applyFont="1" applyBorder="1" applyAlignment="1">
      <alignment horizontal="center" vertical="center"/>
    </xf>
    <xf numFmtId="0" fontId="41" fillId="0" borderId="16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0" fontId="3" fillId="0" borderId="0" xfId="2" applyFont="1"/>
    <xf numFmtId="0" fontId="42" fillId="0" borderId="8" xfId="4" applyFont="1" applyBorder="1" applyAlignment="1">
      <alignment horizontal="left" vertical="center"/>
    </xf>
    <xf numFmtId="0" fontId="41" fillId="0" borderId="8" xfId="4" applyFont="1" applyBorder="1" applyAlignment="1">
      <alignment vertical="center"/>
    </xf>
    <xf numFmtId="0" fontId="41" fillId="0" borderId="8" xfId="4" applyFont="1" applyBorder="1" applyAlignment="1">
      <alignment horizontal="center" vertical="center"/>
    </xf>
    <xf numFmtId="14" fontId="42" fillId="0" borderId="8" xfId="4" applyNumberFormat="1" applyFont="1" applyBorder="1" applyAlignment="1">
      <alignment horizontal="center" vertical="center"/>
    </xf>
    <xf numFmtId="0" fontId="41" fillId="0" borderId="8" xfId="1" applyFont="1" applyBorder="1" applyAlignment="1">
      <alignment horizontal="center" vertical="center"/>
    </xf>
    <xf numFmtId="0" fontId="41" fillId="0" borderId="8" xfId="3" quotePrefix="1" applyFont="1" applyFill="1" applyBorder="1" applyAlignment="1">
      <alignment horizontal="left" vertical="center"/>
    </xf>
    <xf numFmtId="0" fontId="41" fillId="0" borderId="16" xfId="3" quotePrefix="1" applyFont="1" applyFill="1" applyBorder="1" applyAlignment="1">
      <alignment horizontal="left" vertical="center"/>
    </xf>
    <xf numFmtId="0" fontId="41" fillId="0" borderId="9" xfId="1" applyFont="1" applyBorder="1" applyAlignment="1">
      <alignment vertical="center"/>
    </xf>
    <xf numFmtId="0" fontId="42" fillId="0" borderId="12" xfId="4" applyFont="1" applyBorder="1" applyAlignment="1">
      <alignment horizontal="left" vertical="center"/>
    </xf>
    <xf numFmtId="0" fontId="41" fillId="0" borderId="12" xfId="4" applyFont="1" applyBorder="1" applyAlignment="1">
      <alignment vertical="center"/>
    </xf>
    <xf numFmtId="0" fontId="41" fillId="0" borderId="12" xfId="4" applyFont="1" applyBorder="1" applyAlignment="1">
      <alignment horizontal="center" vertical="center"/>
    </xf>
    <xf numFmtId="14" fontId="42" fillId="0" borderId="12" xfId="4" applyNumberFormat="1" applyFont="1" applyBorder="1" applyAlignment="1">
      <alignment horizontal="center" vertical="center"/>
    </xf>
    <xf numFmtId="0" fontId="41" fillId="0" borderId="12" xfId="1" applyFont="1" applyBorder="1" applyAlignment="1">
      <alignment horizontal="center" vertical="center"/>
    </xf>
    <xf numFmtId="0" fontId="41" fillId="0" borderId="13" xfId="1" applyFont="1" applyBorder="1" applyAlignment="1">
      <alignment vertical="center"/>
    </xf>
    <xf numFmtId="0" fontId="41" fillId="0" borderId="12" xfId="3" quotePrefix="1" applyFont="1" applyFill="1" applyBorder="1" applyAlignment="1">
      <alignment horizontal="left" vertical="center"/>
    </xf>
    <xf numFmtId="0" fontId="41" fillId="0" borderId="17" xfId="1" applyFont="1" applyBorder="1" applyAlignment="1">
      <alignment horizontal="center" vertical="center"/>
    </xf>
    <xf numFmtId="0" fontId="41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center"/>
    </xf>
    <xf numFmtId="0" fontId="2" fillId="0" borderId="2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</cellXfs>
  <cellStyles count="109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2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12" xfId="107"/>
    <cellStyle name="Normal 13" xfId="104"/>
    <cellStyle name="Normal 16" xfId="106"/>
    <cellStyle name="Normal 16 2" xfId="108"/>
    <cellStyle name="Normal 2" xfId="61"/>
    <cellStyle name="Normal 2 2" xfId="62"/>
    <cellStyle name="Normal 2 2 2" xfId="63"/>
    <cellStyle name="Normal 2 2 2 2" xfId="64"/>
    <cellStyle name="Normal 2 2 3" xfId="105"/>
    <cellStyle name="Normal 2 3" xfId="3"/>
    <cellStyle name="Normal 3" xfId="1"/>
    <cellStyle name="Normal 3 2" xfId="65"/>
    <cellStyle name="Normal 3 3" xfId="101"/>
    <cellStyle name="Normal 4" xfId="2"/>
    <cellStyle name="Normal 4 2" xfId="4"/>
    <cellStyle name="Normal 4 2 2" xfId="66"/>
    <cellStyle name="Normal 5" xfId="67"/>
    <cellStyle name="Normal 6" xfId="68"/>
    <cellStyle name="Normal 7" xfId="100"/>
    <cellStyle name="Percent [2]" xfId="69"/>
    <cellStyle name="Percent 2" xfId="103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neDrive/Dao%20Tao/2022-2023/TOT%20NGHIEP%2012-2022/TN3/TN3%2012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Q"/>
      <sheetName val="NAD"/>
      <sheetName val="NAB"/>
    </sheetNames>
    <sheetDataSet>
      <sheetData sheetId="0">
        <row r="7">
          <cell r="B7">
            <v>24203206977</v>
          </cell>
          <cell r="C7" t="str">
            <v>Phạm Ngô Thục</v>
          </cell>
          <cell r="D7" t="str">
            <v>Oanh</v>
          </cell>
        </row>
        <row r="8">
          <cell r="B8">
            <v>24203115492</v>
          </cell>
          <cell r="C8" t="str">
            <v>Võ Thị Tường</v>
          </cell>
          <cell r="D8" t="str">
            <v>Vy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24213205624</v>
          </cell>
          <cell r="C10" t="str">
            <v>Nguyễn Thanh</v>
          </cell>
          <cell r="D10" t="str">
            <v>An</v>
          </cell>
        </row>
        <row r="11">
          <cell r="B11">
            <v>24203301755</v>
          </cell>
          <cell r="C11" t="str">
            <v>Dương Thị Lan</v>
          </cell>
          <cell r="D11" t="str">
            <v>Anh</v>
          </cell>
        </row>
        <row r="12">
          <cell r="B12">
            <v>24203216033</v>
          </cell>
          <cell r="C12" t="str">
            <v>Phan Thị Minh</v>
          </cell>
          <cell r="D12" t="str">
            <v>Châu</v>
          </cell>
        </row>
        <row r="13">
          <cell r="B13">
            <v>24203115912</v>
          </cell>
          <cell r="C13" t="str">
            <v>Nguyễn Thị Kim</v>
          </cell>
          <cell r="D13" t="str">
            <v>Dung</v>
          </cell>
        </row>
        <row r="14">
          <cell r="B14">
            <v>24203216393</v>
          </cell>
          <cell r="C14" t="str">
            <v>Nguyễn Hồng</v>
          </cell>
          <cell r="D14" t="str">
            <v>Duyên</v>
          </cell>
        </row>
        <row r="15">
          <cell r="B15">
            <v>24203202510</v>
          </cell>
          <cell r="C15" t="str">
            <v>Phan Thị Ngọc</v>
          </cell>
          <cell r="D15" t="str">
            <v>Duyên</v>
          </cell>
        </row>
        <row r="16">
          <cell r="B16">
            <v>24203107567</v>
          </cell>
          <cell r="C16" t="str">
            <v>Nguyễn Thị Kim</v>
          </cell>
          <cell r="D16" t="str">
            <v>Đương</v>
          </cell>
        </row>
        <row r="17">
          <cell r="B17">
            <v>24213207373</v>
          </cell>
          <cell r="C17" t="str">
            <v>Lê Vũ</v>
          </cell>
          <cell r="D17" t="str">
            <v>Đường</v>
          </cell>
        </row>
        <row r="18">
          <cell r="B18">
            <v>24203115799</v>
          </cell>
          <cell r="C18" t="str">
            <v>Nguyễn Trần Lệ</v>
          </cell>
          <cell r="D18" t="str">
            <v>Giang</v>
          </cell>
        </row>
        <row r="19">
          <cell r="B19">
            <v>24203216760</v>
          </cell>
          <cell r="C19" t="str">
            <v>Nguyễn Thị Kim</v>
          </cell>
          <cell r="D19" t="str">
            <v>Hà</v>
          </cell>
        </row>
        <row r="20">
          <cell r="B20">
            <v>24213202636</v>
          </cell>
          <cell r="C20" t="str">
            <v>La Quang</v>
          </cell>
          <cell r="D20" t="str">
            <v>Hào</v>
          </cell>
        </row>
        <row r="21">
          <cell r="B21">
            <v>24203207524</v>
          </cell>
          <cell r="C21" t="str">
            <v>Trương Thu</v>
          </cell>
          <cell r="D21" t="str">
            <v>Hằng</v>
          </cell>
        </row>
        <row r="22">
          <cell r="B22">
            <v>24203200321</v>
          </cell>
          <cell r="C22" t="str">
            <v>Huỳnh Ngọc Mỹ</v>
          </cell>
          <cell r="D22" t="str">
            <v>Hằng</v>
          </cell>
        </row>
        <row r="23">
          <cell r="B23">
            <v>24213202619</v>
          </cell>
          <cell r="C23" t="str">
            <v>Nguyễn Hữu</v>
          </cell>
          <cell r="D23" t="str">
            <v>Hòa</v>
          </cell>
        </row>
        <row r="24">
          <cell r="B24">
            <v>24203300330</v>
          </cell>
          <cell r="C24" t="str">
            <v>Ngô Kim</v>
          </cell>
          <cell r="D24" t="str">
            <v>Hồng</v>
          </cell>
        </row>
        <row r="25">
          <cell r="B25">
            <v>24203104640</v>
          </cell>
          <cell r="C25" t="str">
            <v>Phan Thị Thanh</v>
          </cell>
          <cell r="D25" t="str">
            <v>Hồng</v>
          </cell>
        </row>
        <row r="26">
          <cell r="B26">
            <v>24203202620</v>
          </cell>
          <cell r="C26" t="str">
            <v>Tạ Thảo</v>
          </cell>
          <cell r="D26" t="str">
            <v>Lan</v>
          </cell>
        </row>
        <row r="27">
          <cell r="B27">
            <v>24203110750</v>
          </cell>
          <cell r="C27" t="str">
            <v>Huỳnh Thị</v>
          </cell>
          <cell r="D27" t="str">
            <v>Lệ</v>
          </cell>
        </row>
        <row r="28">
          <cell r="B28">
            <v>24203100701</v>
          </cell>
          <cell r="C28" t="str">
            <v>Đinh Thị Thùy</v>
          </cell>
          <cell r="D28" t="str">
            <v>Linh</v>
          </cell>
        </row>
        <row r="29">
          <cell r="B29">
            <v>24203102514</v>
          </cell>
          <cell r="C29" t="str">
            <v>Bùi Thị Thùy</v>
          </cell>
          <cell r="D29" t="str">
            <v>Linh</v>
          </cell>
        </row>
        <row r="30">
          <cell r="B30">
            <v>24203107533</v>
          </cell>
          <cell r="C30" t="str">
            <v>Vũ Thị Diệp</v>
          </cell>
          <cell r="D30" t="str">
            <v>Linh</v>
          </cell>
        </row>
        <row r="31">
          <cell r="B31">
            <v>24203102068</v>
          </cell>
          <cell r="C31" t="str">
            <v>Trịnh Thị</v>
          </cell>
          <cell r="D31" t="str">
            <v>Loan</v>
          </cell>
        </row>
        <row r="32">
          <cell r="B32">
            <v>24203204757</v>
          </cell>
          <cell r="C32" t="str">
            <v>Lê Thị Hoài</v>
          </cell>
          <cell r="D32" t="str">
            <v>Ly</v>
          </cell>
        </row>
        <row r="33">
          <cell r="B33">
            <v>24203204988</v>
          </cell>
          <cell r="C33" t="str">
            <v>Trần Thị Thảo</v>
          </cell>
          <cell r="D33" t="str">
            <v>Ly</v>
          </cell>
        </row>
        <row r="34">
          <cell r="B34">
            <v>24203204895</v>
          </cell>
          <cell r="C34" t="str">
            <v>Nguyễn Khánh</v>
          </cell>
          <cell r="D34" t="str">
            <v>Ly</v>
          </cell>
        </row>
        <row r="35">
          <cell r="B35">
            <v>24203106942</v>
          </cell>
          <cell r="C35" t="str">
            <v>Trần Thị Thủy</v>
          </cell>
          <cell r="D35" t="str">
            <v>Mận</v>
          </cell>
        </row>
        <row r="36">
          <cell r="B36">
            <v>24203204384</v>
          </cell>
          <cell r="C36" t="str">
            <v>Phùng Thị Hằng</v>
          </cell>
          <cell r="D36" t="str">
            <v>My</v>
          </cell>
        </row>
        <row r="37">
          <cell r="B37">
            <v>24203203739</v>
          </cell>
          <cell r="C37" t="str">
            <v>Võ Thị Thanh</v>
          </cell>
          <cell r="D37" t="str">
            <v>Nga</v>
          </cell>
        </row>
        <row r="38">
          <cell r="B38">
            <v>24203215535</v>
          </cell>
          <cell r="C38" t="str">
            <v>Lê Minh</v>
          </cell>
          <cell r="D38" t="str">
            <v>Ngân</v>
          </cell>
        </row>
        <row r="39">
          <cell r="B39">
            <v>24203202145</v>
          </cell>
          <cell r="C39" t="str">
            <v>Phạm Thị Bích</v>
          </cell>
          <cell r="D39" t="str">
            <v>Ngọc</v>
          </cell>
        </row>
        <row r="40">
          <cell r="B40">
            <v>24203300038</v>
          </cell>
          <cell r="C40" t="str">
            <v>Nguyễn Ánh</v>
          </cell>
          <cell r="D40" t="str">
            <v>Nguyệt</v>
          </cell>
        </row>
        <row r="41">
          <cell r="B41">
            <v>24203204909</v>
          </cell>
          <cell r="C41" t="str">
            <v>Phạm Hoàng Linh</v>
          </cell>
          <cell r="D41" t="str">
            <v>Nhi</v>
          </cell>
        </row>
        <row r="42">
          <cell r="B42">
            <v>24203206724</v>
          </cell>
          <cell r="C42" t="str">
            <v>Trần Thị Lan</v>
          </cell>
          <cell r="D42" t="str">
            <v>Nhi</v>
          </cell>
        </row>
        <row r="43">
          <cell r="B43">
            <v>24203202209</v>
          </cell>
          <cell r="C43" t="str">
            <v>Võ Thị Thảo</v>
          </cell>
          <cell r="D43" t="str">
            <v>Nhi</v>
          </cell>
        </row>
        <row r="44">
          <cell r="B44">
            <v>24203102026</v>
          </cell>
          <cell r="C44" t="str">
            <v>Nguyễn Thị Kim</v>
          </cell>
          <cell r="D44" t="str">
            <v>Oanh</v>
          </cell>
        </row>
        <row r="45">
          <cell r="B45">
            <v>24203105470</v>
          </cell>
          <cell r="C45" t="str">
            <v>Nguyễn Thị Yến</v>
          </cell>
          <cell r="D45" t="str">
            <v>Phương</v>
          </cell>
        </row>
        <row r="46">
          <cell r="B46">
            <v>24203206045</v>
          </cell>
          <cell r="C46" t="str">
            <v>Hoàng Thị</v>
          </cell>
          <cell r="D46" t="str">
            <v>Tâm</v>
          </cell>
        </row>
        <row r="47">
          <cell r="B47">
            <v>24203108046</v>
          </cell>
          <cell r="C47" t="str">
            <v>Nguyễn Thủy</v>
          </cell>
          <cell r="D47" t="str">
            <v>Tiên</v>
          </cell>
        </row>
        <row r="48">
          <cell r="B48">
            <v>24203201148</v>
          </cell>
          <cell r="C48" t="str">
            <v>Đoàn Ngọc Thủy</v>
          </cell>
          <cell r="D48" t="str">
            <v>Tiên</v>
          </cell>
        </row>
        <row r="49">
          <cell r="B49">
            <v>24203202474</v>
          </cell>
          <cell r="C49" t="str">
            <v>Trần Thị Thủy</v>
          </cell>
          <cell r="D49" t="str">
            <v>Tiên</v>
          </cell>
        </row>
        <row r="50">
          <cell r="B50">
            <v>24203104984</v>
          </cell>
          <cell r="C50" t="str">
            <v>Lê Thị Thanh</v>
          </cell>
          <cell r="D50" t="str">
            <v>Tuyền</v>
          </cell>
        </row>
        <row r="51">
          <cell r="B51">
            <v>24203104099</v>
          </cell>
          <cell r="C51" t="str">
            <v>Nguyễn Thị Thanh</v>
          </cell>
          <cell r="D51" t="str">
            <v>Thanh</v>
          </cell>
        </row>
        <row r="52">
          <cell r="B52">
            <v>24203206801</v>
          </cell>
          <cell r="C52" t="str">
            <v>Trần Thị Kim</v>
          </cell>
          <cell r="D52" t="str">
            <v>Thủy</v>
          </cell>
        </row>
        <row r="53">
          <cell r="B53">
            <v>24207107674</v>
          </cell>
          <cell r="C53" t="str">
            <v>Trần Thị Thanh</v>
          </cell>
          <cell r="D53" t="str">
            <v>Thương</v>
          </cell>
        </row>
        <row r="54">
          <cell r="B54">
            <v>24203107526</v>
          </cell>
          <cell r="C54" t="str">
            <v>Phan Thị Thùy</v>
          </cell>
          <cell r="D54" t="str">
            <v>Trang</v>
          </cell>
        </row>
        <row r="55">
          <cell r="B55">
            <v>24203114052</v>
          </cell>
          <cell r="C55" t="str">
            <v>Trần Thị Ngọc</v>
          </cell>
          <cell r="D55" t="str">
            <v>Trâm</v>
          </cell>
        </row>
        <row r="56">
          <cell r="B56">
            <v>24203215691</v>
          </cell>
          <cell r="C56" t="str">
            <v>Nguyễn Trần Bảo</v>
          </cell>
          <cell r="D56" t="str">
            <v>Trân</v>
          </cell>
        </row>
        <row r="57">
          <cell r="B57">
            <v>24203203554</v>
          </cell>
          <cell r="C57" t="str">
            <v>Phạm Thị Mỹ</v>
          </cell>
          <cell r="D57" t="str">
            <v>Trinh</v>
          </cell>
        </row>
        <row r="58">
          <cell r="B58">
            <v>24203103919</v>
          </cell>
          <cell r="C58" t="str">
            <v>Hoàng Thị Lan</v>
          </cell>
          <cell r="D58" t="str">
            <v>Uyên</v>
          </cell>
        </row>
        <row r="59">
          <cell r="B59">
            <v>24203206727</v>
          </cell>
          <cell r="C59" t="str">
            <v>Võ Thị Thu</v>
          </cell>
          <cell r="D59" t="str">
            <v>Vân</v>
          </cell>
        </row>
        <row r="60">
          <cell r="B60">
            <v>24203300936</v>
          </cell>
          <cell r="C60" t="str">
            <v>Đào Thị Diệu</v>
          </cell>
          <cell r="D60" t="str">
            <v>Vy</v>
          </cell>
        </row>
        <row r="61">
          <cell r="B61">
            <v>24203106466</v>
          </cell>
          <cell r="C61" t="str">
            <v>Nguyễn Thị Hải</v>
          </cell>
          <cell r="D61" t="str">
            <v>Yến</v>
          </cell>
        </row>
        <row r="62">
          <cell r="B62">
            <v>0</v>
          </cell>
          <cell r="C62">
            <v>0</v>
          </cell>
          <cell r="D62">
            <v>0</v>
          </cell>
        </row>
        <row r="63">
          <cell r="B63">
            <v>24203107997</v>
          </cell>
          <cell r="C63" t="str">
            <v>Nguyễn Thị Phương</v>
          </cell>
          <cell r="D63" t="str">
            <v>Anh</v>
          </cell>
        </row>
        <row r="64">
          <cell r="B64">
            <v>24203116342</v>
          </cell>
          <cell r="C64" t="str">
            <v>Nguyễn Thị Quế</v>
          </cell>
          <cell r="D64" t="str">
            <v>Chi</v>
          </cell>
        </row>
        <row r="65">
          <cell r="B65">
            <v>24203107345</v>
          </cell>
          <cell r="C65" t="str">
            <v>Nguyễn Thị Mỹ</v>
          </cell>
          <cell r="D65" t="str">
            <v>Duyên</v>
          </cell>
        </row>
        <row r="66">
          <cell r="B66">
            <v>24213203990</v>
          </cell>
          <cell r="C66" t="str">
            <v>Nguyễn Văn Thanh</v>
          </cell>
          <cell r="D66" t="str">
            <v>Kỳ</v>
          </cell>
        </row>
        <row r="67">
          <cell r="B67">
            <v>24203115883</v>
          </cell>
          <cell r="C67" t="str">
            <v>Ngô Thị Thảo</v>
          </cell>
          <cell r="D67" t="str">
            <v>Ly</v>
          </cell>
        </row>
        <row r="68">
          <cell r="B68">
            <v>24203111465</v>
          </cell>
          <cell r="C68" t="str">
            <v>Nguyễn Thị Hoàng</v>
          </cell>
          <cell r="D68" t="str">
            <v>My</v>
          </cell>
        </row>
        <row r="69">
          <cell r="B69">
            <v>24203204704</v>
          </cell>
          <cell r="C69" t="str">
            <v>Văn Thị Ly</v>
          </cell>
          <cell r="D69" t="str">
            <v>Na</v>
          </cell>
        </row>
        <row r="70">
          <cell r="B70">
            <v>24207101851</v>
          </cell>
          <cell r="C70" t="str">
            <v>Võ Thị Phương</v>
          </cell>
          <cell r="D70" t="str">
            <v>Thanh</v>
          </cell>
        </row>
        <row r="71">
          <cell r="B71">
            <v>24203101794</v>
          </cell>
          <cell r="C71" t="str">
            <v>Võ Thị Phương</v>
          </cell>
          <cell r="D71" t="str">
            <v>Thảo</v>
          </cell>
        </row>
        <row r="72">
          <cell r="B72">
            <v>24207115021</v>
          </cell>
          <cell r="C72" t="str">
            <v>Lưu Thanh</v>
          </cell>
          <cell r="D72" t="str">
            <v>Thúy</v>
          </cell>
        </row>
        <row r="73">
          <cell r="B73">
            <v>24213301731</v>
          </cell>
          <cell r="C73" t="str">
            <v>Đặng Thanh</v>
          </cell>
          <cell r="D73" t="str">
            <v>Văn</v>
          </cell>
        </row>
        <row r="74">
          <cell r="B74">
            <v>24203204564</v>
          </cell>
          <cell r="C74" t="str">
            <v>Tạ Thị Thúy</v>
          </cell>
          <cell r="D74" t="str">
            <v>Vy</v>
          </cell>
        </row>
        <row r="75">
          <cell r="B75">
            <v>24203216866</v>
          </cell>
          <cell r="C75" t="str">
            <v>Dương Ngô Thục</v>
          </cell>
          <cell r="D75" t="str">
            <v>Vy</v>
          </cell>
        </row>
        <row r="76">
          <cell r="B76">
            <v>0</v>
          </cell>
          <cell r="C76">
            <v>0</v>
          </cell>
          <cell r="D76">
            <v>0</v>
          </cell>
        </row>
        <row r="77">
          <cell r="B77">
            <v>0</v>
          </cell>
          <cell r="D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</row>
        <row r="82">
          <cell r="B82" t="str">
            <v>Trần Trung Mai</v>
          </cell>
          <cell r="C82">
            <v>0</v>
          </cell>
          <cell r="D82">
            <v>0</v>
          </cell>
        </row>
      </sheetData>
      <sheetData sheetId="1"/>
      <sheetData sheetId="2">
        <row r="7">
          <cell r="B7">
            <v>2021313759</v>
          </cell>
          <cell r="C7" t="str">
            <v>Nguyễn Võ Thái</v>
          </cell>
          <cell r="D7" t="str">
            <v>Bình</v>
          </cell>
        </row>
        <row r="8">
          <cell r="B8">
            <v>2121154267</v>
          </cell>
          <cell r="C8" t="str">
            <v>Lê Viết</v>
          </cell>
          <cell r="D8" t="str">
            <v>Duy</v>
          </cell>
        </row>
        <row r="9">
          <cell r="B9">
            <v>2320315674</v>
          </cell>
          <cell r="C9" t="str">
            <v>Huỳnh Thị Tuyết</v>
          </cell>
          <cell r="D9" t="str">
            <v>Sương</v>
          </cell>
        </row>
        <row r="10">
          <cell r="B10">
            <v>24203105574</v>
          </cell>
          <cell r="C10" t="str">
            <v>Nguyễn Hoàng Lan</v>
          </cell>
          <cell r="D10" t="str">
            <v>Anh</v>
          </cell>
        </row>
        <row r="11">
          <cell r="B11">
            <v>24203100156</v>
          </cell>
          <cell r="C11" t="str">
            <v>Đỗ Hoàng Vân</v>
          </cell>
          <cell r="D11" t="str">
            <v>Anh</v>
          </cell>
        </row>
        <row r="12">
          <cell r="B12">
            <v>24203108758</v>
          </cell>
          <cell r="C12" t="str">
            <v>Trần Ngọc</v>
          </cell>
          <cell r="D12" t="str">
            <v>Anh</v>
          </cell>
        </row>
        <row r="13">
          <cell r="B13">
            <v>24207107837</v>
          </cell>
          <cell r="C13" t="str">
            <v>Lưu Tuyết</v>
          </cell>
          <cell r="D13" t="str">
            <v>Anh</v>
          </cell>
        </row>
        <row r="14">
          <cell r="B14">
            <v>24213116149</v>
          </cell>
          <cell r="C14" t="str">
            <v>Nguyễn Minh</v>
          </cell>
          <cell r="D14" t="str">
            <v>Anh</v>
          </cell>
        </row>
        <row r="15">
          <cell r="B15">
            <v>24203108817</v>
          </cell>
          <cell r="C15" t="str">
            <v>Trần Thị Ngọc</v>
          </cell>
          <cell r="D15" t="str">
            <v>Ánh</v>
          </cell>
        </row>
        <row r="16">
          <cell r="B16">
            <v>24203101664</v>
          </cell>
          <cell r="C16" t="str">
            <v>Huỳnh Lê Bảo</v>
          </cell>
          <cell r="D16" t="str">
            <v>Châu</v>
          </cell>
        </row>
        <row r="17">
          <cell r="B17">
            <v>24203101935</v>
          </cell>
          <cell r="C17" t="str">
            <v>Phạm Thị Minh</v>
          </cell>
          <cell r="D17" t="str">
            <v>Chi</v>
          </cell>
        </row>
        <row r="18">
          <cell r="B18">
            <v>24203104785</v>
          </cell>
          <cell r="C18" t="str">
            <v>Ngô Thị</v>
          </cell>
          <cell r="D18" t="str">
            <v>Diễm</v>
          </cell>
        </row>
        <row r="19">
          <cell r="B19">
            <v>24203109351</v>
          </cell>
          <cell r="C19" t="str">
            <v>Võ Kỳ</v>
          </cell>
          <cell r="D19" t="str">
            <v>Duyên</v>
          </cell>
        </row>
        <row r="20">
          <cell r="B20">
            <v>24203104531</v>
          </cell>
          <cell r="C20" t="str">
            <v xml:space="preserve">H'bok  </v>
          </cell>
          <cell r="D20" t="str">
            <v>Êban</v>
          </cell>
        </row>
        <row r="21">
          <cell r="B21">
            <v>24203101573</v>
          </cell>
          <cell r="C21" t="str">
            <v>Nguyễn Thị</v>
          </cell>
          <cell r="D21" t="str">
            <v>Hằng</v>
          </cell>
        </row>
        <row r="22">
          <cell r="B22">
            <v>24213103950</v>
          </cell>
          <cell r="C22" t="str">
            <v>Hoàng Hải</v>
          </cell>
          <cell r="D22" t="str">
            <v>Lâm</v>
          </cell>
        </row>
        <row r="23">
          <cell r="B23">
            <v>24203105296</v>
          </cell>
          <cell r="C23" t="str">
            <v>Nguyễn Thị Hồng</v>
          </cell>
          <cell r="D23" t="str">
            <v>Lê</v>
          </cell>
        </row>
        <row r="24">
          <cell r="B24">
            <v>24203100882</v>
          </cell>
          <cell r="C24" t="str">
            <v>Phạm Thị Mỹ</v>
          </cell>
          <cell r="D24" t="str">
            <v>Linh</v>
          </cell>
        </row>
        <row r="25">
          <cell r="B25">
            <v>24203116195</v>
          </cell>
          <cell r="C25" t="str">
            <v>Bùi Thị Mỹ</v>
          </cell>
          <cell r="D25" t="str">
            <v>Linh</v>
          </cell>
        </row>
        <row r="26">
          <cell r="B26">
            <v>24203104077</v>
          </cell>
          <cell r="C26" t="str">
            <v>Trần Thị Mỹ</v>
          </cell>
          <cell r="D26" t="str">
            <v>Linh</v>
          </cell>
        </row>
        <row r="27">
          <cell r="B27">
            <v>24203104395</v>
          </cell>
          <cell r="C27" t="str">
            <v>Trần Thị Tuyết</v>
          </cell>
          <cell r="D27" t="str">
            <v>Linh</v>
          </cell>
        </row>
        <row r="28">
          <cell r="B28">
            <v>24203104817</v>
          </cell>
          <cell r="C28" t="str">
            <v>Ngô Thị Nhật</v>
          </cell>
          <cell r="D28" t="str">
            <v>Minh</v>
          </cell>
        </row>
        <row r="29">
          <cell r="B29">
            <v>24203108030</v>
          </cell>
          <cell r="C29" t="str">
            <v>Phạm Thị Trà</v>
          </cell>
          <cell r="D29" t="str">
            <v>My</v>
          </cell>
        </row>
        <row r="30">
          <cell r="B30">
            <v>24203111473</v>
          </cell>
          <cell r="C30" t="str">
            <v>Nguyễn Trần Uyển</v>
          </cell>
          <cell r="D30" t="str">
            <v>My</v>
          </cell>
        </row>
        <row r="31">
          <cell r="B31">
            <v>24203116157</v>
          </cell>
          <cell r="C31" t="str">
            <v>Huỳnh Tuyết</v>
          </cell>
          <cell r="D31" t="str">
            <v>Ngân</v>
          </cell>
        </row>
        <row r="32">
          <cell r="B32">
            <v>24203107739</v>
          </cell>
          <cell r="C32" t="str">
            <v>Phạm Thị</v>
          </cell>
          <cell r="D32" t="str">
            <v>Ngoan</v>
          </cell>
        </row>
        <row r="33">
          <cell r="B33">
            <v>24203108294</v>
          </cell>
          <cell r="C33" t="str">
            <v>Hồ Thị Quỳnh</v>
          </cell>
          <cell r="D33" t="str">
            <v>Như</v>
          </cell>
        </row>
        <row r="34">
          <cell r="B34">
            <v>24203107148</v>
          </cell>
          <cell r="C34" t="str">
            <v>Nguyễn Bảo</v>
          </cell>
          <cell r="D34" t="str">
            <v>Quyên</v>
          </cell>
        </row>
        <row r="35">
          <cell r="B35">
            <v>24203107821</v>
          </cell>
          <cell r="C35" t="str">
            <v>Lê Thị</v>
          </cell>
          <cell r="D35" t="str">
            <v>Quyên</v>
          </cell>
        </row>
        <row r="36">
          <cell r="B36">
            <v>24203103592</v>
          </cell>
          <cell r="C36" t="str">
            <v>Nguyễn Thị Minh</v>
          </cell>
          <cell r="D36" t="str">
            <v>Tâm</v>
          </cell>
        </row>
        <row r="37">
          <cell r="B37">
            <v>24203102172</v>
          </cell>
          <cell r="C37" t="str">
            <v>Nguyễn Thị Cẩm</v>
          </cell>
          <cell r="D37" t="str">
            <v>Tú</v>
          </cell>
        </row>
        <row r="38">
          <cell r="B38">
            <v>24203112991</v>
          </cell>
          <cell r="C38" t="str">
            <v>Hồ Thị Thanh</v>
          </cell>
          <cell r="D38" t="str">
            <v>Thanh</v>
          </cell>
        </row>
        <row r="39">
          <cell r="B39">
            <v>24203113209</v>
          </cell>
          <cell r="C39" t="str">
            <v>Dương Thanh</v>
          </cell>
          <cell r="D39" t="str">
            <v>Thảo</v>
          </cell>
        </row>
        <row r="40">
          <cell r="B40">
            <v>24203115920</v>
          </cell>
          <cell r="C40" t="str">
            <v>Huỳnh Thị Thu</v>
          </cell>
          <cell r="D40" t="str">
            <v>Thắm</v>
          </cell>
        </row>
        <row r="41">
          <cell r="B41">
            <v>24203100711</v>
          </cell>
          <cell r="C41" t="str">
            <v>Đặng Trần Phương</v>
          </cell>
          <cell r="D41" t="str">
            <v>Thùy</v>
          </cell>
        </row>
        <row r="42">
          <cell r="B42">
            <v>24203113644</v>
          </cell>
          <cell r="C42" t="str">
            <v>Nguyễn Thị</v>
          </cell>
          <cell r="D42" t="str">
            <v>Thủy</v>
          </cell>
        </row>
        <row r="43">
          <cell r="B43">
            <v>24203205270</v>
          </cell>
          <cell r="C43" t="str">
            <v>Phan Nguyễn Quỳnh</v>
          </cell>
          <cell r="D43" t="str">
            <v>Trâm</v>
          </cell>
        </row>
        <row r="44">
          <cell r="B44">
            <v>24203115907</v>
          </cell>
          <cell r="C44" t="str">
            <v>Nguyễn Thị</v>
          </cell>
          <cell r="D44" t="str">
            <v>Trinh</v>
          </cell>
        </row>
        <row r="45">
          <cell r="B45">
            <v>24203108314</v>
          </cell>
          <cell r="C45" t="str">
            <v>Lê Thị Tố</v>
          </cell>
          <cell r="D45" t="str">
            <v>Uyên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2120317821</v>
          </cell>
          <cell r="C47" t="str">
            <v>Đỗ Thanh</v>
          </cell>
          <cell r="D47" t="str">
            <v>Thương</v>
          </cell>
        </row>
        <row r="48">
          <cell r="B48">
            <v>2220316334</v>
          </cell>
          <cell r="C48" t="str">
            <v>Dương Hoàng Phương</v>
          </cell>
          <cell r="D48" t="str">
            <v>Uyên</v>
          </cell>
        </row>
        <row r="49">
          <cell r="B49">
            <v>23213112142</v>
          </cell>
          <cell r="C49" t="str">
            <v>Đinh Bảo</v>
          </cell>
          <cell r="D49" t="str">
            <v>Chương</v>
          </cell>
        </row>
        <row r="50">
          <cell r="B50">
            <v>2320315588</v>
          </cell>
          <cell r="C50" t="str">
            <v>Nguyễn Thị</v>
          </cell>
          <cell r="D50" t="str">
            <v>Hiếu</v>
          </cell>
        </row>
        <row r="51">
          <cell r="B51">
            <v>2321323353</v>
          </cell>
          <cell r="C51" t="str">
            <v>Đào Nhật</v>
          </cell>
          <cell r="D51" t="str">
            <v>Lâm</v>
          </cell>
        </row>
        <row r="52">
          <cell r="B52">
            <v>23203111576</v>
          </cell>
          <cell r="C52" t="str">
            <v>Đỗ Khánh</v>
          </cell>
          <cell r="D52" t="str">
            <v>Ly</v>
          </cell>
        </row>
        <row r="53">
          <cell r="B53">
            <v>2320315756</v>
          </cell>
          <cell r="C53" t="str">
            <v>Nguyễn Thị Như</v>
          </cell>
          <cell r="D53" t="str">
            <v>Quỳnh</v>
          </cell>
        </row>
        <row r="54">
          <cell r="B54">
            <v>23203110663</v>
          </cell>
          <cell r="C54" t="str">
            <v>Lê Thị Hồng</v>
          </cell>
          <cell r="D54" t="str">
            <v>Vân</v>
          </cell>
        </row>
        <row r="55">
          <cell r="B55">
            <v>24203104758</v>
          </cell>
          <cell r="C55" t="str">
            <v>Đặng Nguyễn Bảo</v>
          </cell>
          <cell r="D55" t="str">
            <v>Hân</v>
          </cell>
        </row>
        <row r="56">
          <cell r="B56">
            <v>24203107849</v>
          </cell>
          <cell r="C56" t="str">
            <v>Nguyễn Thùy</v>
          </cell>
          <cell r="D56" t="str">
            <v>Linh</v>
          </cell>
        </row>
        <row r="57">
          <cell r="B57">
            <v>24203111110</v>
          </cell>
          <cell r="C57" t="str">
            <v>Lê Kiều</v>
          </cell>
          <cell r="D57" t="str">
            <v>Loan</v>
          </cell>
        </row>
        <row r="58">
          <cell r="B58">
            <v>24203111927</v>
          </cell>
          <cell r="C58" t="str">
            <v>Bùi Thị Yến</v>
          </cell>
          <cell r="D58" t="str">
            <v>Nhi</v>
          </cell>
        </row>
        <row r="59">
          <cell r="B59">
            <v>24213105984</v>
          </cell>
          <cell r="C59" t="str">
            <v>Tôn Tiểu</v>
          </cell>
          <cell r="D59" t="str">
            <v>Tần</v>
          </cell>
        </row>
        <row r="60">
          <cell r="B60">
            <v>24213115877</v>
          </cell>
          <cell r="C60" t="str">
            <v>Trần Văn</v>
          </cell>
          <cell r="D60" t="str">
            <v>Thanh</v>
          </cell>
        </row>
        <row r="61">
          <cell r="B61">
            <v>24203101583</v>
          </cell>
          <cell r="C61" t="str">
            <v>Bùi Thị</v>
          </cell>
          <cell r="D61" t="str">
            <v>Trâm</v>
          </cell>
        </row>
        <row r="62">
          <cell r="B62">
            <v>25213101624</v>
          </cell>
          <cell r="C62" t="str">
            <v>Hồ Trung</v>
          </cell>
          <cell r="D62" t="str">
            <v>Huy</v>
          </cell>
        </row>
        <row r="63">
          <cell r="B63">
            <v>24203100798</v>
          </cell>
          <cell r="C63" t="str">
            <v>Lê Thị Kiều</v>
          </cell>
          <cell r="D63" t="str">
            <v>Linh</v>
          </cell>
        </row>
        <row r="64">
          <cell r="B64">
            <v>25213209122</v>
          </cell>
          <cell r="C64" t="str">
            <v>Nguyễn Đức</v>
          </cell>
          <cell r="D64" t="str">
            <v>Lộc</v>
          </cell>
        </row>
        <row r="65">
          <cell r="B65">
            <v>25203100408</v>
          </cell>
          <cell r="C65" t="str">
            <v>Nguyễn Thị Như</v>
          </cell>
          <cell r="D65" t="str">
            <v>Ý</v>
          </cell>
        </row>
        <row r="66">
          <cell r="B66">
            <v>0</v>
          </cell>
          <cell r="C66">
            <v>0</v>
          </cell>
          <cell r="D66">
            <v>0</v>
          </cell>
        </row>
        <row r="67">
          <cell r="B67">
            <v>24203116267</v>
          </cell>
          <cell r="C67" t="str">
            <v>Phùng Lan</v>
          </cell>
          <cell r="D67" t="str">
            <v>Anh</v>
          </cell>
        </row>
        <row r="68">
          <cell r="B68">
            <v>24212104273</v>
          </cell>
          <cell r="C68" t="str">
            <v>Võ Tuấn</v>
          </cell>
          <cell r="D68" t="str">
            <v>Anh</v>
          </cell>
        </row>
        <row r="69">
          <cell r="B69">
            <v>24203116344</v>
          </cell>
          <cell r="C69" t="str">
            <v>Phạm Nguyễn Kiều</v>
          </cell>
          <cell r="D69" t="str">
            <v>Khanh</v>
          </cell>
        </row>
        <row r="70">
          <cell r="B70">
            <v>24203115747</v>
          </cell>
          <cell r="C70" t="str">
            <v>Đinh Thị Tuyết</v>
          </cell>
          <cell r="D70" t="str">
            <v>Nhung</v>
          </cell>
        </row>
        <row r="71">
          <cell r="B71">
            <v>24203113893</v>
          </cell>
          <cell r="C71" t="str">
            <v>Lê Thị</v>
          </cell>
          <cell r="D71" t="str">
            <v>Trang</v>
          </cell>
        </row>
        <row r="72">
          <cell r="B72">
            <v>24203116085</v>
          </cell>
          <cell r="C72" t="str">
            <v>Nguyễn Lê Thúy</v>
          </cell>
          <cell r="D72" t="str">
            <v>Vi</v>
          </cell>
        </row>
        <row r="73">
          <cell r="B73">
            <v>2320315291</v>
          </cell>
          <cell r="C73" t="str">
            <v>Đặng Nguyễn Hà</v>
          </cell>
          <cell r="D73" t="str">
            <v>Trang</v>
          </cell>
        </row>
        <row r="74">
          <cell r="B74">
            <v>0</v>
          </cell>
          <cell r="C74">
            <v>0</v>
          </cell>
          <cell r="D74">
            <v>0</v>
          </cell>
        </row>
        <row r="75">
          <cell r="B75">
            <v>0</v>
          </cell>
          <cell r="D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</row>
        <row r="80">
          <cell r="B80" t="str">
            <v>Trần Trung Mai</v>
          </cell>
          <cell r="C80">
            <v>0</v>
          </cell>
          <cell r="D8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selection activeCell="P13" sqref="P13"/>
    </sheetView>
  </sheetViews>
  <sheetFormatPr defaultColWidth="9.140625" defaultRowHeight="12.75"/>
  <cols>
    <col min="1" max="1" width="4.28515625" style="11" customWidth="1"/>
    <col min="2" max="2" width="14" style="11" customWidth="1"/>
    <col min="3" max="3" width="18.28515625" style="12" customWidth="1"/>
    <col min="4" max="4" width="8" style="12" customWidth="1"/>
    <col min="5" max="5" width="9.5703125" style="12" customWidth="1"/>
    <col min="6" max="6" width="12.140625" style="11" customWidth="1"/>
    <col min="7" max="7" width="11.7109375" style="13" customWidth="1"/>
    <col min="8" max="8" width="7" style="11" customWidth="1"/>
    <col min="9" max="11" width="5.7109375" style="11" customWidth="1"/>
    <col min="12" max="12" width="9.7109375" style="11" customWidth="1"/>
    <col min="13" max="13" width="9.140625" style="1"/>
    <col min="14" max="14" width="10.140625" style="1" bestFit="1" customWidth="1"/>
    <col min="15" max="16384" width="9.140625" style="1"/>
  </cols>
  <sheetData>
    <row r="1" spans="1:14" ht="18" customHeight="1">
      <c r="A1" s="67" t="s">
        <v>11</v>
      </c>
      <c r="B1" s="67"/>
      <c r="C1" s="67"/>
      <c r="D1" s="68" t="s">
        <v>60</v>
      </c>
      <c r="E1" s="68"/>
      <c r="F1" s="68"/>
      <c r="G1" s="68"/>
      <c r="H1" s="68"/>
      <c r="I1" s="68"/>
      <c r="J1" s="68"/>
      <c r="K1" s="68"/>
      <c r="L1" s="68"/>
      <c r="M1" s="68"/>
    </row>
    <row r="2" spans="1:14" ht="18" customHeight="1">
      <c r="A2" s="68" t="s">
        <v>17</v>
      </c>
      <c r="B2" s="68"/>
      <c r="C2" s="68"/>
      <c r="D2" s="68" t="s">
        <v>68</v>
      </c>
      <c r="E2" s="68"/>
      <c r="F2" s="68"/>
      <c r="G2" s="68"/>
      <c r="H2" s="68"/>
      <c r="I2" s="68"/>
      <c r="J2" s="68"/>
      <c r="K2" s="68"/>
      <c r="L2" s="68"/>
      <c r="M2" s="68"/>
    </row>
    <row r="3" spans="1:14" ht="18" customHeight="1">
      <c r="A3" s="2"/>
      <c r="B3" s="2"/>
      <c r="C3" s="2"/>
      <c r="E3" s="68" t="s">
        <v>31</v>
      </c>
      <c r="F3" s="68"/>
      <c r="G3" s="68"/>
      <c r="H3" s="68"/>
      <c r="I3" s="68"/>
      <c r="J3" s="68"/>
      <c r="K3" s="68"/>
      <c r="L3" s="68"/>
      <c r="M3" s="68"/>
    </row>
    <row r="4" spans="1:14" s="42" customFormat="1" ht="38.25">
      <c r="A4" s="37" t="s">
        <v>0</v>
      </c>
      <c r="B4" s="37" t="s">
        <v>1</v>
      </c>
      <c r="C4" s="38" t="s">
        <v>2</v>
      </c>
      <c r="D4" s="39" t="s">
        <v>3</v>
      </c>
      <c r="E4" s="40" t="s">
        <v>12</v>
      </c>
      <c r="F4" s="41" t="s">
        <v>4</v>
      </c>
      <c r="G4" s="3" t="s">
        <v>5</v>
      </c>
      <c r="H4" s="3" t="s">
        <v>6</v>
      </c>
      <c r="I4" s="3" t="s">
        <v>33</v>
      </c>
      <c r="J4" s="3" t="s">
        <v>34</v>
      </c>
      <c r="K4" s="4" t="s">
        <v>30</v>
      </c>
      <c r="L4" s="3" t="s">
        <v>10</v>
      </c>
    </row>
    <row r="5" spans="1:14" ht="20.100000000000001" customHeight="1">
      <c r="A5" s="27" t="s">
        <v>67</v>
      </c>
      <c r="B5" s="14"/>
      <c r="C5" s="15"/>
      <c r="D5" s="16"/>
      <c r="E5" s="18"/>
      <c r="F5" s="22"/>
      <c r="G5" s="22"/>
      <c r="H5" s="22"/>
      <c r="I5" s="17"/>
      <c r="J5" s="17"/>
      <c r="K5" s="17"/>
      <c r="L5" s="21"/>
      <c r="M5" s="21"/>
    </row>
    <row r="6" spans="1:14" ht="18.75" customHeight="1">
      <c r="A6" s="29">
        <v>1</v>
      </c>
      <c r="B6" s="49">
        <v>24203115912</v>
      </c>
      <c r="C6" s="32" t="s">
        <v>32</v>
      </c>
      <c r="D6" s="33" t="s">
        <v>40</v>
      </c>
      <c r="E6" s="34" t="s">
        <v>78</v>
      </c>
      <c r="F6" s="35">
        <v>36572</v>
      </c>
      <c r="G6" s="35" t="s">
        <v>20</v>
      </c>
      <c r="H6" s="35" t="s">
        <v>13</v>
      </c>
      <c r="I6" s="36"/>
      <c r="J6" s="31" t="s">
        <v>7</v>
      </c>
      <c r="K6" s="61"/>
      <c r="L6" s="64" t="s">
        <v>92</v>
      </c>
      <c r="M6" s="1" t="s">
        <v>62</v>
      </c>
      <c r="N6" s="1" t="s">
        <v>63</v>
      </c>
    </row>
    <row r="7" spans="1:14" ht="18.75" customHeight="1">
      <c r="A7" s="29">
        <v>2</v>
      </c>
      <c r="B7" s="49">
        <v>24203107567</v>
      </c>
      <c r="C7" s="32" t="s">
        <v>32</v>
      </c>
      <c r="D7" s="33" t="s">
        <v>86</v>
      </c>
      <c r="E7" s="34" t="s">
        <v>78</v>
      </c>
      <c r="F7" s="35">
        <v>36621</v>
      </c>
      <c r="G7" s="35" t="s">
        <v>22</v>
      </c>
      <c r="H7" s="35" t="s">
        <v>13</v>
      </c>
      <c r="I7" s="36"/>
      <c r="J7" s="31" t="s">
        <v>7</v>
      </c>
      <c r="K7" s="61"/>
      <c r="L7" s="65"/>
      <c r="M7" s="1" t="s">
        <v>62</v>
      </c>
      <c r="N7" s="1" t="s">
        <v>63</v>
      </c>
    </row>
    <row r="8" spans="1:14" ht="18.75" customHeight="1">
      <c r="A8" s="29">
        <v>3</v>
      </c>
      <c r="B8" s="49">
        <v>24203102068</v>
      </c>
      <c r="C8" s="32" t="s">
        <v>87</v>
      </c>
      <c r="D8" s="33" t="s">
        <v>88</v>
      </c>
      <c r="E8" s="34" t="s">
        <v>78</v>
      </c>
      <c r="F8" s="35">
        <v>36640</v>
      </c>
      <c r="G8" s="35" t="s">
        <v>24</v>
      </c>
      <c r="H8" s="35" t="s">
        <v>13</v>
      </c>
      <c r="I8" s="36"/>
      <c r="J8" s="31" t="s">
        <v>7</v>
      </c>
      <c r="K8" s="61"/>
      <c r="L8" s="65"/>
      <c r="M8" s="1" t="s">
        <v>62</v>
      </c>
      <c r="N8" s="1" t="s">
        <v>63</v>
      </c>
    </row>
    <row r="9" spans="1:14" ht="18.75" customHeight="1">
      <c r="A9" s="29">
        <v>4</v>
      </c>
      <c r="B9" s="49">
        <v>24203204988</v>
      </c>
      <c r="C9" s="32" t="s">
        <v>89</v>
      </c>
      <c r="D9" s="33" t="s">
        <v>43</v>
      </c>
      <c r="E9" s="34" t="s">
        <v>78</v>
      </c>
      <c r="F9" s="35">
        <v>36593</v>
      </c>
      <c r="G9" s="35" t="s">
        <v>22</v>
      </c>
      <c r="H9" s="35" t="s">
        <v>13</v>
      </c>
      <c r="I9" s="36"/>
      <c r="J9" s="31" t="s">
        <v>7</v>
      </c>
      <c r="K9" s="61"/>
      <c r="L9" s="65"/>
      <c r="M9" s="1" t="s">
        <v>62</v>
      </c>
      <c r="N9" s="1" t="s">
        <v>63</v>
      </c>
    </row>
    <row r="10" spans="1:14" ht="18.75" customHeight="1">
      <c r="A10" s="29">
        <v>5</v>
      </c>
      <c r="B10" s="49">
        <v>24203300038</v>
      </c>
      <c r="C10" s="32" t="s">
        <v>90</v>
      </c>
      <c r="D10" s="33" t="s">
        <v>76</v>
      </c>
      <c r="E10" s="34" t="s">
        <v>78</v>
      </c>
      <c r="F10" s="35">
        <v>36721</v>
      </c>
      <c r="G10" s="35" t="s">
        <v>26</v>
      </c>
      <c r="H10" s="35" t="s">
        <v>13</v>
      </c>
      <c r="I10" s="36"/>
      <c r="J10" s="31" t="s">
        <v>7</v>
      </c>
      <c r="K10" s="61"/>
      <c r="L10" s="65"/>
      <c r="M10" s="1" t="s">
        <v>62</v>
      </c>
      <c r="N10" s="1" t="s">
        <v>63</v>
      </c>
    </row>
    <row r="11" spans="1:14" ht="18.75" customHeight="1">
      <c r="A11" s="29">
        <v>6</v>
      </c>
      <c r="B11" s="49">
        <v>24203215691</v>
      </c>
      <c r="C11" s="32" t="s">
        <v>91</v>
      </c>
      <c r="D11" s="33" t="s">
        <v>51</v>
      </c>
      <c r="E11" s="34" t="s">
        <v>78</v>
      </c>
      <c r="F11" s="35">
        <v>36778</v>
      </c>
      <c r="G11" s="35" t="s">
        <v>24</v>
      </c>
      <c r="H11" s="35" t="s">
        <v>13</v>
      </c>
      <c r="I11" s="36"/>
      <c r="J11" s="31" t="s">
        <v>7</v>
      </c>
      <c r="K11" s="61"/>
      <c r="L11" s="66"/>
      <c r="M11" s="1" t="s">
        <v>62</v>
      </c>
      <c r="N11" s="1" t="s">
        <v>63</v>
      </c>
    </row>
    <row r="12" spans="1:14" ht="15.75">
      <c r="A12" s="5"/>
      <c r="B12" s="5"/>
      <c r="C12" s="6"/>
      <c r="D12" s="6"/>
      <c r="E12" s="6"/>
      <c r="F12" s="5"/>
      <c r="G12" s="7"/>
      <c r="H12" s="23" t="s">
        <v>16</v>
      </c>
      <c r="L12" s="1"/>
    </row>
    <row r="13" spans="1:14" ht="15.75">
      <c r="A13" s="63" t="s">
        <v>8</v>
      </c>
      <c r="B13" s="63"/>
      <c r="C13" s="63"/>
      <c r="D13" s="8"/>
      <c r="E13" s="8"/>
      <c r="F13" s="9"/>
      <c r="G13" s="10"/>
      <c r="H13" s="19" t="s">
        <v>18</v>
      </c>
      <c r="L13" s="1"/>
    </row>
    <row r="14" spans="1:14">
      <c r="G14" s="11"/>
      <c r="H14" s="20"/>
      <c r="L14" s="1"/>
    </row>
    <row r="15" spans="1:14">
      <c r="G15" s="11"/>
      <c r="H15" s="20"/>
      <c r="L15" s="1"/>
    </row>
    <row r="16" spans="1:14">
      <c r="G16" s="11"/>
      <c r="H16" s="20"/>
      <c r="L16" s="1"/>
    </row>
    <row r="17" spans="1:12">
      <c r="G17" s="11"/>
      <c r="H17" s="20"/>
      <c r="L17" s="1"/>
    </row>
    <row r="18" spans="1:12">
      <c r="G18" s="11"/>
      <c r="H18" s="20"/>
      <c r="L18" s="1"/>
    </row>
    <row r="19" spans="1:12">
      <c r="A19" s="63" t="s">
        <v>19</v>
      </c>
      <c r="B19" s="63"/>
      <c r="C19" s="63"/>
      <c r="G19" s="11"/>
      <c r="H19" s="19" t="s">
        <v>9</v>
      </c>
      <c r="L19" s="1"/>
    </row>
    <row r="20" spans="1:12">
      <c r="J20" s="1"/>
      <c r="K20" s="1"/>
    </row>
    <row r="24" spans="1:12">
      <c r="L24" s="19"/>
    </row>
  </sheetData>
  <mergeCells count="8">
    <mergeCell ref="A19:C19"/>
    <mergeCell ref="L6:L11"/>
    <mergeCell ref="A1:C1"/>
    <mergeCell ref="D1:M1"/>
    <mergeCell ref="A2:C2"/>
    <mergeCell ref="D2:M2"/>
    <mergeCell ref="E3:M3"/>
    <mergeCell ref="A13:C13"/>
  </mergeCells>
  <pageMargins left="0.15748031496062992" right="0.15748031496062992" top="0.15748031496062992" bottom="0.15748031496062992" header="0.19685039370078741" footer="0.19685039370078741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2"/>
  <sheetViews>
    <sheetView topLeftCell="A421" workbookViewId="0">
      <selection activeCell="B439" sqref="B439"/>
    </sheetView>
  </sheetViews>
  <sheetFormatPr defaultColWidth="9.140625" defaultRowHeight="12.75"/>
  <cols>
    <col min="1" max="1" width="4.28515625" style="11" customWidth="1"/>
    <col min="2" max="2" width="14" style="11" customWidth="1"/>
    <col min="3" max="3" width="18.28515625" style="12" customWidth="1"/>
    <col min="4" max="4" width="8" style="12" customWidth="1"/>
    <col min="5" max="5" width="9.5703125" style="12" customWidth="1"/>
    <col min="6" max="6" width="12.140625" style="11" customWidth="1"/>
    <col min="7" max="7" width="11.7109375" style="13" customWidth="1"/>
    <col min="8" max="8" width="7" style="11" customWidth="1"/>
    <col min="9" max="11" width="5.7109375" style="11" customWidth="1"/>
    <col min="12" max="12" width="9.7109375" style="11" customWidth="1"/>
    <col min="13" max="13" width="9.140625" style="1"/>
    <col min="14" max="14" width="10.140625" style="1" bestFit="1" customWidth="1"/>
    <col min="15" max="16384" width="9.140625" style="1"/>
  </cols>
  <sheetData>
    <row r="1" spans="1:17" ht="18" customHeight="1">
      <c r="A1" s="67" t="s">
        <v>11</v>
      </c>
      <c r="B1" s="67"/>
      <c r="C1" s="67"/>
      <c r="D1" s="68" t="s">
        <v>292</v>
      </c>
      <c r="E1" s="68"/>
      <c r="F1" s="68"/>
      <c r="G1" s="68"/>
      <c r="H1" s="68"/>
      <c r="I1" s="68"/>
      <c r="J1" s="68"/>
      <c r="K1" s="68"/>
      <c r="L1" s="68"/>
      <c r="M1" s="68"/>
    </row>
    <row r="2" spans="1:17" ht="18" customHeight="1">
      <c r="A2" s="68" t="s">
        <v>17</v>
      </c>
      <c r="B2" s="68"/>
      <c r="C2" s="68"/>
      <c r="D2" s="68" t="s">
        <v>68</v>
      </c>
      <c r="E2" s="68"/>
      <c r="F2" s="68"/>
      <c r="G2" s="68"/>
      <c r="H2" s="68"/>
      <c r="I2" s="68"/>
      <c r="J2" s="68"/>
      <c r="K2" s="68"/>
      <c r="L2" s="68"/>
      <c r="M2" s="68"/>
    </row>
    <row r="3" spans="1:17" ht="18" customHeight="1">
      <c r="A3" s="2"/>
      <c r="B3" s="2"/>
      <c r="C3" s="2"/>
      <c r="E3" s="68" t="s">
        <v>495</v>
      </c>
      <c r="F3" s="68"/>
      <c r="G3" s="68"/>
      <c r="H3" s="68"/>
      <c r="I3" s="68"/>
      <c r="J3" s="68"/>
      <c r="K3" s="68"/>
      <c r="L3" s="68"/>
      <c r="M3" s="68"/>
    </row>
    <row r="4" spans="1:17" s="42" customFormat="1" ht="38.25">
      <c r="A4" s="37" t="s">
        <v>0</v>
      </c>
      <c r="B4" s="37" t="s">
        <v>1</v>
      </c>
      <c r="C4" s="38" t="s">
        <v>2</v>
      </c>
      <c r="D4" s="39" t="s">
        <v>3</v>
      </c>
      <c r="E4" s="40" t="s">
        <v>12</v>
      </c>
      <c r="F4" s="41" t="s">
        <v>4</v>
      </c>
      <c r="G4" s="3" t="s">
        <v>5</v>
      </c>
      <c r="H4" s="3" t="s">
        <v>6</v>
      </c>
      <c r="I4" s="3" t="s">
        <v>33</v>
      </c>
      <c r="J4" s="3" t="s">
        <v>34</v>
      </c>
      <c r="K4" s="4" t="s">
        <v>30</v>
      </c>
      <c r="L4" s="3" t="s">
        <v>10</v>
      </c>
    </row>
    <row r="5" spans="1:17" ht="20.100000000000001" customHeight="1">
      <c r="A5" s="27" t="s">
        <v>64</v>
      </c>
      <c r="B5" s="14"/>
      <c r="C5" s="15"/>
      <c r="D5" s="16"/>
      <c r="E5" s="18"/>
      <c r="F5" s="22"/>
      <c r="G5" s="22"/>
      <c r="H5" s="22"/>
      <c r="I5" s="17"/>
      <c r="J5" s="17"/>
      <c r="K5" s="17"/>
      <c r="L5" s="21"/>
      <c r="M5" s="21"/>
    </row>
    <row r="6" spans="1:17" ht="18.75" customHeight="1">
      <c r="A6" s="24">
        <v>1</v>
      </c>
      <c r="B6" s="48">
        <v>24203216760</v>
      </c>
      <c r="C6" s="43" t="s">
        <v>32</v>
      </c>
      <c r="D6" s="44" t="s">
        <v>124</v>
      </c>
      <c r="E6" s="45" t="s">
        <v>78</v>
      </c>
      <c r="F6" s="46">
        <v>36290</v>
      </c>
      <c r="G6" s="46" t="s">
        <v>20</v>
      </c>
      <c r="H6" s="46" t="s">
        <v>13</v>
      </c>
      <c r="I6" s="47"/>
      <c r="J6" s="25" t="s">
        <v>7</v>
      </c>
      <c r="K6" s="60"/>
      <c r="L6" s="26"/>
      <c r="M6" s="1" t="s">
        <v>881</v>
      </c>
      <c r="N6" s="1" t="s">
        <v>882</v>
      </c>
      <c r="P6" s="1">
        <f>COUNTIF($B$6:$B$439,B6)</f>
        <v>1</v>
      </c>
      <c r="Q6" s="1" t="str">
        <f>VLOOKUP(B6,[1]NTQ!$B$7:$D$1771,3,0)</f>
        <v>Hà</v>
      </c>
    </row>
    <row r="7" spans="1:17" ht="18.75" customHeight="1">
      <c r="A7" s="29">
        <v>2</v>
      </c>
      <c r="B7" s="49">
        <v>24213202636</v>
      </c>
      <c r="C7" s="32" t="s">
        <v>79</v>
      </c>
      <c r="D7" s="33" t="s">
        <v>80</v>
      </c>
      <c r="E7" s="34" t="s">
        <v>78</v>
      </c>
      <c r="F7" s="35">
        <v>36839</v>
      </c>
      <c r="G7" s="35" t="s">
        <v>22</v>
      </c>
      <c r="H7" s="35" t="s">
        <v>21</v>
      </c>
      <c r="I7" s="36"/>
      <c r="J7" s="31" t="s">
        <v>7</v>
      </c>
      <c r="K7" s="61"/>
      <c r="L7" s="30"/>
      <c r="M7" s="1" t="s">
        <v>881</v>
      </c>
      <c r="N7" s="1" t="s">
        <v>882</v>
      </c>
      <c r="P7" s="1">
        <f t="shared" ref="P7:P70" si="0">COUNTIF($B$6:$B$439,B7)</f>
        <v>1</v>
      </c>
      <c r="Q7" s="1" t="str">
        <f>VLOOKUP(B7,[1]NTQ!$B$7:$D$1771,3,0)</f>
        <v>Hào</v>
      </c>
    </row>
    <row r="8" spans="1:17" ht="18.75" customHeight="1">
      <c r="A8" s="29">
        <v>3</v>
      </c>
      <c r="B8" s="49">
        <v>24213202619</v>
      </c>
      <c r="C8" s="32" t="s">
        <v>125</v>
      </c>
      <c r="D8" s="33" t="s">
        <v>126</v>
      </c>
      <c r="E8" s="34" t="s">
        <v>78</v>
      </c>
      <c r="F8" s="35">
        <v>36614</v>
      </c>
      <c r="G8" s="35" t="s">
        <v>24</v>
      </c>
      <c r="H8" s="35" t="s">
        <v>21</v>
      </c>
      <c r="I8" s="36"/>
      <c r="J8" s="31" t="s">
        <v>7</v>
      </c>
      <c r="K8" s="61"/>
      <c r="L8" s="30"/>
      <c r="M8" s="1" t="s">
        <v>881</v>
      </c>
      <c r="N8" s="1" t="s">
        <v>882</v>
      </c>
      <c r="P8" s="1">
        <f t="shared" si="0"/>
        <v>1</v>
      </c>
      <c r="Q8" s="1" t="str">
        <f>VLOOKUP(B8,[1]NTQ!$B$7:$D$1771,3,0)</f>
        <v>Hòa</v>
      </c>
    </row>
    <row r="9" spans="1:17" ht="18.75" customHeight="1">
      <c r="A9" s="29">
        <v>4</v>
      </c>
      <c r="B9" s="49">
        <v>24203102514</v>
      </c>
      <c r="C9" s="32" t="s">
        <v>128</v>
      </c>
      <c r="D9" s="33" t="s">
        <v>42</v>
      </c>
      <c r="E9" s="34" t="s">
        <v>78</v>
      </c>
      <c r="F9" s="35">
        <v>36602</v>
      </c>
      <c r="G9" s="35" t="s">
        <v>15</v>
      </c>
      <c r="H9" s="35" t="s">
        <v>13</v>
      </c>
      <c r="I9" s="36"/>
      <c r="J9" s="31" t="s">
        <v>7</v>
      </c>
      <c r="K9" s="61"/>
      <c r="L9" s="30"/>
      <c r="M9" s="1" t="s">
        <v>881</v>
      </c>
      <c r="N9" s="1" t="s">
        <v>882</v>
      </c>
      <c r="P9" s="1">
        <f t="shared" si="0"/>
        <v>1</v>
      </c>
      <c r="Q9" s="1" t="str">
        <f>VLOOKUP(B9,[1]NTQ!$B$7:$D$1771,3,0)</f>
        <v>Linh</v>
      </c>
    </row>
    <row r="10" spans="1:17" ht="18.75" customHeight="1">
      <c r="A10" s="29">
        <v>5</v>
      </c>
      <c r="B10" s="49">
        <v>24203204704</v>
      </c>
      <c r="C10" s="32" t="s">
        <v>143</v>
      </c>
      <c r="D10" s="33" t="s">
        <v>144</v>
      </c>
      <c r="E10" s="34" t="s">
        <v>78</v>
      </c>
      <c r="F10" s="35">
        <v>36738</v>
      </c>
      <c r="G10" s="35" t="s">
        <v>22</v>
      </c>
      <c r="H10" s="35" t="s">
        <v>13</v>
      </c>
      <c r="I10" s="36"/>
      <c r="J10" s="31" t="s">
        <v>7</v>
      </c>
      <c r="K10" s="61"/>
      <c r="L10" s="30"/>
      <c r="M10" s="1" t="s">
        <v>881</v>
      </c>
      <c r="N10" s="1" t="s">
        <v>882</v>
      </c>
      <c r="P10" s="1">
        <f t="shared" si="0"/>
        <v>1</v>
      </c>
      <c r="Q10" s="1" t="str">
        <f>VLOOKUP(B10,[1]NTQ!$B$7:$D$1771,3,0)</f>
        <v>Na</v>
      </c>
    </row>
    <row r="11" spans="1:17" ht="18.75" customHeight="1">
      <c r="A11" s="29">
        <v>6</v>
      </c>
      <c r="B11" s="49">
        <v>24203104153</v>
      </c>
      <c r="C11" s="32" t="s">
        <v>591</v>
      </c>
      <c r="D11" s="33" t="s">
        <v>44</v>
      </c>
      <c r="E11" s="34" t="s">
        <v>78</v>
      </c>
      <c r="F11" s="35">
        <v>36589</v>
      </c>
      <c r="G11" s="35" t="s">
        <v>24</v>
      </c>
      <c r="H11" s="35" t="s">
        <v>13</v>
      </c>
      <c r="I11" s="36"/>
      <c r="J11" s="31" t="s">
        <v>7</v>
      </c>
      <c r="K11" s="61"/>
      <c r="L11" s="30"/>
      <c r="M11" s="1" t="s">
        <v>881</v>
      </c>
      <c r="N11" s="1" t="s">
        <v>882</v>
      </c>
      <c r="P11" s="1">
        <f t="shared" si="0"/>
        <v>1</v>
      </c>
      <c r="Q11" s="1" t="e">
        <f>VLOOKUP(B11,[1]NTQ!$B$7:$D$1771,3,0)</f>
        <v>#N/A</v>
      </c>
    </row>
    <row r="12" spans="1:17" ht="18.75" customHeight="1">
      <c r="A12" s="29">
        <v>7</v>
      </c>
      <c r="B12" s="49">
        <v>24203102026</v>
      </c>
      <c r="C12" s="32" t="s">
        <v>32</v>
      </c>
      <c r="D12" s="33" t="s">
        <v>58</v>
      </c>
      <c r="E12" s="34" t="s">
        <v>78</v>
      </c>
      <c r="F12" s="35">
        <v>36818</v>
      </c>
      <c r="G12" s="35" t="s">
        <v>28</v>
      </c>
      <c r="H12" s="35" t="s">
        <v>13</v>
      </c>
      <c r="I12" s="36"/>
      <c r="J12" s="31" t="s">
        <v>7</v>
      </c>
      <c r="K12" s="61"/>
      <c r="L12" s="30"/>
      <c r="M12" s="1" t="s">
        <v>881</v>
      </c>
      <c r="N12" s="1" t="s">
        <v>882</v>
      </c>
      <c r="P12" s="1">
        <f t="shared" si="0"/>
        <v>1</v>
      </c>
      <c r="Q12" s="1" t="str">
        <f>VLOOKUP(B12,[1]NTQ!$B$7:$D$1771,3,0)</f>
        <v>Oanh</v>
      </c>
    </row>
    <row r="13" spans="1:17" ht="18.75" customHeight="1">
      <c r="A13" s="29">
        <v>8</v>
      </c>
      <c r="B13" s="49">
        <v>24207101851</v>
      </c>
      <c r="C13" s="32" t="s">
        <v>145</v>
      </c>
      <c r="D13" s="33" t="s">
        <v>110</v>
      </c>
      <c r="E13" s="34" t="s">
        <v>78</v>
      </c>
      <c r="F13" s="35">
        <v>36861</v>
      </c>
      <c r="G13" s="35" t="s">
        <v>24</v>
      </c>
      <c r="H13" s="35" t="s">
        <v>13</v>
      </c>
      <c r="I13" s="36"/>
      <c r="J13" s="31" t="s">
        <v>7</v>
      </c>
      <c r="K13" s="61"/>
      <c r="L13" s="30"/>
      <c r="M13" s="1" t="s">
        <v>881</v>
      </c>
      <c r="N13" s="1" t="s">
        <v>882</v>
      </c>
      <c r="P13" s="1">
        <f t="shared" si="0"/>
        <v>1</v>
      </c>
      <c r="Q13" s="1" t="str">
        <f>VLOOKUP(B13,[1]NTQ!$B$7:$D$1771,3,0)</f>
        <v>Thanh</v>
      </c>
    </row>
    <row r="14" spans="1:17" ht="18.75" customHeight="1">
      <c r="A14" s="29">
        <v>9</v>
      </c>
      <c r="B14" s="49">
        <v>24207115021</v>
      </c>
      <c r="C14" s="32" t="s">
        <v>147</v>
      </c>
      <c r="D14" s="33" t="s">
        <v>148</v>
      </c>
      <c r="E14" s="34" t="s">
        <v>78</v>
      </c>
      <c r="F14" s="35">
        <v>36536</v>
      </c>
      <c r="G14" s="35" t="s">
        <v>22</v>
      </c>
      <c r="H14" s="35" t="s">
        <v>13</v>
      </c>
      <c r="I14" s="36"/>
      <c r="J14" s="31" t="s">
        <v>7</v>
      </c>
      <c r="K14" s="61"/>
      <c r="L14" s="30"/>
      <c r="M14" s="1" t="s">
        <v>881</v>
      </c>
      <c r="N14" s="1" t="s">
        <v>882</v>
      </c>
      <c r="P14" s="1">
        <f t="shared" si="0"/>
        <v>1</v>
      </c>
      <c r="Q14" s="1" t="str">
        <f>VLOOKUP(B14,[1]NTQ!$B$7:$D$1771,3,0)</f>
        <v>Thúy</v>
      </c>
    </row>
    <row r="15" spans="1:17" ht="18.75" customHeight="1">
      <c r="A15" s="29">
        <v>10</v>
      </c>
      <c r="B15" s="49">
        <v>25203302051</v>
      </c>
      <c r="C15" s="32" t="s">
        <v>594</v>
      </c>
      <c r="D15" s="33" t="s">
        <v>595</v>
      </c>
      <c r="E15" s="34" t="s">
        <v>596</v>
      </c>
      <c r="F15" s="35">
        <v>36940</v>
      </c>
      <c r="G15" s="35" t="s">
        <v>22</v>
      </c>
      <c r="H15" s="35" t="s">
        <v>13</v>
      </c>
      <c r="I15" s="36"/>
      <c r="J15" s="31" t="s">
        <v>7</v>
      </c>
      <c r="K15" s="61"/>
      <c r="L15" s="30"/>
      <c r="M15" s="1" t="s">
        <v>881</v>
      </c>
      <c r="N15" s="1" t="s">
        <v>882</v>
      </c>
      <c r="P15" s="1">
        <f t="shared" si="0"/>
        <v>1</v>
      </c>
      <c r="Q15" s="1" t="e">
        <f>VLOOKUP(B15,[1]NTQ!$B$7:$D$1771,3,0)</f>
        <v>#N/A</v>
      </c>
    </row>
    <row r="16" spans="1:17" ht="18.75" customHeight="1">
      <c r="A16" s="29">
        <v>11</v>
      </c>
      <c r="B16" s="49">
        <v>25203308552</v>
      </c>
      <c r="C16" s="32" t="s">
        <v>29</v>
      </c>
      <c r="D16" s="33" t="s">
        <v>121</v>
      </c>
      <c r="E16" s="34" t="s">
        <v>596</v>
      </c>
      <c r="F16" s="35">
        <v>36897</v>
      </c>
      <c r="G16" s="35" t="s">
        <v>50</v>
      </c>
      <c r="H16" s="35" t="s">
        <v>13</v>
      </c>
      <c r="I16" s="36"/>
      <c r="J16" s="31" t="s">
        <v>7</v>
      </c>
      <c r="K16" s="61"/>
      <c r="L16" s="30"/>
      <c r="M16" s="1" t="s">
        <v>881</v>
      </c>
      <c r="N16" s="1" t="s">
        <v>882</v>
      </c>
      <c r="P16" s="1">
        <f t="shared" si="0"/>
        <v>1</v>
      </c>
      <c r="Q16" s="1" t="e">
        <f>VLOOKUP(B16,[1]NTQ!$B$7:$D$1771,3,0)</f>
        <v>#N/A</v>
      </c>
    </row>
    <row r="17" spans="1:17" ht="18.75" customHeight="1">
      <c r="A17" s="29">
        <v>12</v>
      </c>
      <c r="B17" s="49">
        <v>25203316463</v>
      </c>
      <c r="C17" s="32" t="s">
        <v>597</v>
      </c>
      <c r="D17" s="33" t="s">
        <v>121</v>
      </c>
      <c r="E17" s="34" t="s">
        <v>596</v>
      </c>
      <c r="F17" s="35">
        <v>37160</v>
      </c>
      <c r="G17" s="35" t="s">
        <v>20</v>
      </c>
      <c r="H17" s="35" t="s">
        <v>13</v>
      </c>
      <c r="I17" s="36"/>
      <c r="J17" s="31" t="s">
        <v>7</v>
      </c>
      <c r="K17" s="61"/>
      <c r="L17" s="30"/>
      <c r="M17" s="1" t="s">
        <v>881</v>
      </c>
      <c r="N17" s="1" t="s">
        <v>882</v>
      </c>
      <c r="P17" s="1">
        <f t="shared" si="0"/>
        <v>1</v>
      </c>
      <c r="Q17" s="1" t="e">
        <f>VLOOKUP(B17,[1]NTQ!$B$7:$D$1771,3,0)</f>
        <v>#N/A</v>
      </c>
    </row>
    <row r="18" spans="1:17" ht="18.75" customHeight="1">
      <c r="A18" s="29">
        <v>13</v>
      </c>
      <c r="B18" s="49">
        <v>25203310611</v>
      </c>
      <c r="C18" s="32" t="s">
        <v>598</v>
      </c>
      <c r="D18" s="33" t="s">
        <v>121</v>
      </c>
      <c r="E18" s="34" t="s">
        <v>596</v>
      </c>
      <c r="F18" s="35">
        <v>37169</v>
      </c>
      <c r="G18" s="35" t="s">
        <v>15</v>
      </c>
      <c r="H18" s="35" t="s">
        <v>13</v>
      </c>
      <c r="I18" s="36"/>
      <c r="J18" s="31" t="s">
        <v>7</v>
      </c>
      <c r="K18" s="61"/>
      <c r="L18" s="30"/>
      <c r="M18" s="1" t="s">
        <v>881</v>
      </c>
      <c r="N18" s="1" t="s">
        <v>882</v>
      </c>
      <c r="P18" s="1">
        <f t="shared" si="0"/>
        <v>1</v>
      </c>
      <c r="Q18" s="1" t="e">
        <f>VLOOKUP(B18,[1]NTQ!$B$7:$D$1771,3,0)</f>
        <v>#N/A</v>
      </c>
    </row>
    <row r="19" spans="1:17" ht="18.75" customHeight="1">
      <c r="A19" s="29">
        <v>14</v>
      </c>
      <c r="B19" s="49">
        <v>25203303399</v>
      </c>
      <c r="C19" s="32" t="s">
        <v>599</v>
      </c>
      <c r="D19" s="33" t="s">
        <v>36</v>
      </c>
      <c r="E19" s="34" t="s">
        <v>596</v>
      </c>
      <c r="F19" s="35">
        <v>36830</v>
      </c>
      <c r="G19" s="35" t="s">
        <v>22</v>
      </c>
      <c r="H19" s="35" t="s">
        <v>13</v>
      </c>
      <c r="I19" s="36"/>
      <c r="J19" s="31" t="s">
        <v>7</v>
      </c>
      <c r="K19" s="61"/>
      <c r="L19" s="30"/>
      <c r="M19" s="1" t="s">
        <v>881</v>
      </c>
      <c r="N19" s="1" t="s">
        <v>882</v>
      </c>
      <c r="P19" s="1">
        <f t="shared" si="0"/>
        <v>1</v>
      </c>
      <c r="Q19" s="1" t="e">
        <f>VLOOKUP(B19,[1]NTQ!$B$7:$D$1771,3,0)</f>
        <v>#N/A</v>
      </c>
    </row>
    <row r="20" spans="1:17" ht="18.75" customHeight="1">
      <c r="A20" s="29">
        <v>15</v>
      </c>
      <c r="B20" s="49">
        <v>25203305187</v>
      </c>
      <c r="C20" s="32" t="s">
        <v>600</v>
      </c>
      <c r="D20" s="33" t="s">
        <v>36</v>
      </c>
      <c r="E20" s="34" t="s">
        <v>596</v>
      </c>
      <c r="F20" s="35">
        <v>37238</v>
      </c>
      <c r="G20" s="35" t="s">
        <v>28</v>
      </c>
      <c r="H20" s="35" t="s">
        <v>13</v>
      </c>
      <c r="I20" s="36"/>
      <c r="J20" s="31" t="s">
        <v>7</v>
      </c>
      <c r="K20" s="61"/>
      <c r="L20" s="30"/>
      <c r="M20" s="1" t="s">
        <v>881</v>
      </c>
      <c r="N20" s="1" t="s">
        <v>882</v>
      </c>
      <c r="P20" s="1">
        <f t="shared" si="0"/>
        <v>1</v>
      </c>
      <c r="Q20" s="1" t="e">
        <f>VLOOKUP(B20,[1]NTQ!$B$7:$D$1771,3,0)</f>
        <v>#N/A</v>
      </c>
    </row>
    <row r="21" spans="1:17" ht="18.75" customHeight="1">
      <c r="A21" s="29">
        <v>16</v>
      </c>
      <c r="B21" s="49">
        <v>25203316317</v>
      </c>
      <c r="C21" s="32" t="s">
        <v>601</v>
      </c>
      <c r="D21" s="33" t="s">
        <v>36</v>
      </c>
      <c r="E21" s="34" t="s">
        <v>596</v>
      </c>
      <c r="F21" s="35">
        <v>37172</v>
      </c>
      <c r="G21" s="35" t="s">
        <v>50</v>
      </c>
      <c r="H21" s="35" t="s">
        <v>13</v>
      </c>
      <c r="I21" s="36"/>
      <c r="J21" s="31" t="s">
        <v>7</v>
      </c>
      <c r="K21" s="61"/>
      <c r="L21" s="30"/>
      <c r="M21" s="1" t="s">
        <v>881</v>
      </c>
      <c r="N21" s="1" t="s">
        <v>882</v>
      </c>
      <c r="P21" s="1">
        <f t="shared" si="0"/>
        <v>1</v>
      </c>
      <c r="Q21" s="1" t="e">
        <f>VLOOKUP(B21,[1]NTQ!$B$7:$D$1771,3,0)</f>
        <v>#N/A</v>
      </c>
    </row>
    <row r="22" spans="1:17" ht="18.75" customHeight="1">
      <c r="A22" s="29">
        <v>17</v>
      </c>
      <c r="B22" s="49">
        <v>25203302473</v>
      </c>
      <c r="C22" s="32" t="s">
        <v>141</v>
      </c>
      <c r="D22" s="33" t="s">
        <v>36</v>
      </c>
      <c r="E22" s="34" t="s">
        <v>596</v>
      </c>
      <c r="F22" s="35">
        <v>37164</v>
      </c>
      <c r="G22" s="35" t="s">
        <v>22</v>
      </c>
      <c r="H22" s="35" t="s">
        <v>13</v>
      </c>
      <c r="I22" s="36"/>
      <c r="J22" s="31" t="s">
        <v>7</v>
      </c>
      <c r="K22" s="61"/>
      <c r="L22" s="30"/>
      <c r="M22" s="1" t="s">
        <v>881</v>
      </c>
      <c r="N22" s="1" t="s">
        <v>882</v>
      </c>
      <c r="P22" s="1">
        <f t="shared" si="0"/>
        <v>1</v>
      </c>
      <c r="Q22" s="1" t="e">
        <f>VLOOKUP(B22,[1]NTQ!$B$7:$D$1771,3,0)</f>
        <v>#N/A</v>
      </c>
    </row>
    <row r="23" spans="1:17" ht="18.75" customHeight="1">
      <c r="A23" s="29">
        <v>18</v>
      </c>
      <c r="B23" s="49">
        <v>25203309847</v>
      </c>
      <c r="C23" s="32" t="s">
        <v>602</v>
      </c>
      <c r="D23" s="33" t="s">
        <v>36</v>
      </c>
      <c r="E23" s="34" t="s">
        <v>596</v>
      </c>
      <c r="F23" s="35">
        <v>37184</v>
      </c>
      <c r="G23" s="35" t="s">
        <v>71</v>
      </c>
      <c r="H23" s="35" t="s">
        <v>13</v>
      </c>
      <c r="I23" s="36"/>
      <c r="J23" s="31" t="s">
        <v>7</v>
      </c>
      <c r="K23" s="61"/>
      <c r="L23" s="30"/>
      <c r="M23" s="1" t="s">
        <v>881</v>
      </c>
      <c r="N23" s="1" t="s">
        <v>882</v>
      </c>
      <c r="P23" s="1">
        <f t="shared" si="0"/>
        <v>1</v>
      </c>
      <c r="Q23" s="1" t="e">
        <f>VLOOKUP(B23,[1]NTQ!$B$7:$D$1771,3,0)</f>
        <v>#N/A</v>
      </c>
    </row>
    <row r="24" spans="1:17" ht="18.75" customHeight="1">
      <c r="A24" s="29">
        <v>19</v>
      </c>
      <c r="B24" s="49">
        <v>25203317702</v>
      </c>
      <c r="C24" s="32" t="s">
        <v>603</v>
      </c>
      <c r="D24" s="33" t="s">
        <v>331</v>
      </c>
      <c r="E24" s="34" t="s">
        <v>596</v>
      </c>
      <c r="F24" s="35">
        <v>37250</v>
      </c>
      <c r="G24" s="35" t="s">
        <v>20</v>
      </c>
      <c r="H24" s="35" t="s">
        <v>13</v>
      </c>
      <c r="I24" s="36"/>
      <c r="J24" s="31" t="s">
        <v>7</v>
      </c>
      <c r="K24" s="61"/>
      <c r="L24" s="30"/>
      <c r="M24" s="1" t="s">
        <v>881</v>
      </c>
      <c r="N24" s="1" t="s">
        <v>882</v>
      </c>
      <c r="P24" s="1">
        <f t="shared" si="0"/>
        <v>1</v>
      </c>
      <c r="Q24" s="1" t="e">
        <f>VLOOKUP(B24,[1]NTQ!$B$7:$D$1771,3,0)</f>
        <v>#N/A</v>
      </c>
    </row>
    <row r="25" spans="1:17" ht="18.75" customHeight="1">
      <c r="A25" s="29">
        <v>20</v>
      </c>
      <c r="B25" s="49">
        <v>25203310752</v>
      </c>
      <c r="C25" s="32" t="s">
        <v>539</v>
      </c>
      <c r="D25" s="33" t="s">
        <v>331</v>
      </c>
      <c r="E25" s="34" t="s">
        <v>596</v>
      </c>
      <c r="F25" s="35">
        <v>37036</v>
      </c>
      <c r="G25" s="35" t="s">
        <v>50</v>
      </c>
      <c r="H25" s="35" t="s">
        <v>13</v>
      </c>
      <c r="I25" s="36"/>
      <c r="J25" s="31" t="s">
        <v>7</v>
      </c>
      <c r="K25" s="61"/>
      <c r="L25" s="30"/>
      <c r="M25" s="1" t="s">
        <v>881</v>
      </c>
      <c r="N25" s="1" t="s">
        <v>882</v>
      </c>
      <c r="P25" s="1">
        <f t="shared" si="0"/>
        <v>1</v>
      </c>
      <c r="Q25" s="1" t="e">
        <f>VLOOKUP(B25,[1]NTQ!$B$7:$D$1771,3,0)</f>
        <v>#N/A</v>
      </c>
    </row>
    <row r="26" spans="1:17" ht="18.75" customHeight="1">
      <c r="A26" s="29">
        <v>21</v>
      </c>
      <c r="B26" s="49">
        <v>25213310573</v>
      </c>
      <c r="C26" s="32" t="s">
        <v>604</v>
      </c>
      <c r="D26" s="33" t="s">
        <v>168</v>
      </c>
      <c r="E26" s="34" t="s">
        <v>596</v>
      </c>
      <c r="F26" s="35">
        <v>37051</v>
      </c>
      <c r="G26" s="35" t="s">
        <v>20</v>
      </c>
      <c r="H26" s="35" t="s">
        <v>21</v>
      </c>
      <c r="I26" s="36"/>
      <c r="J26" s="31" t="s">
        <v>7</v>
      </c>
      <c r="K26" s="61"/>
      <c r="L26" s="30"/>
      <c r="M26" s="1" t="s">
        <v>881</v>
      </c>
      <c r="N26" s="1" t="s">
        <v>882</v>
      </c>
      <c r="P26" s="1">
        <f t="shared" si="0"/>
        <v>1</v>
      </c>
      <c r="Q26" s="1" t="e">
        <f>VLOOKUP(B26,[1]NTQ!$B$7:$D$1771,3,0)</f>
        <v>#N/A</v>
      </c>
    </row>
    <row r="27" spans="1:17" ht="18.75" customHeight="1">
      <c r="A27" s="29">
        <v>22</v>
      </c>
      <c r="B27" s="49">
        <v>25203307012</v>
      </c>
      <c r="C27" s="32" t="s">
        <v>160</v>
      </c>
      <c r="D27" s="33" t="s">
        <v>605</v>
      </c>
      <c r="E27" s="34" t="s">
        <v>596</v>
      </c>
      <c r="F27" s="35">
        <v>36921</v>
      </c>
      <c r="G27" s="35" t="s">
        <v>22</v>
      </c>
      <c r="H27" s="35" t="s">
        <v>13</v>
      </c>
      <c r="I27" s="36"/>
      <c r="J27" s="31" t="s">
        <v>7</v>
      </c>
      <c r="K27" s="61"/>
      <c r="L27" s="30"/>
      <c r="M27" s="1" t="s">
        <v>881</v>
      </c>
      <c r="N27" s="1" t="s">
        <v>882</v>
      </c>
      <c r="P27" s="1">
        <f t="shared" si="0"/>
        <v>1</v>
      </c>
      <c r="Q27" s="1" t="e">
        <f>VLOOKUP(B27,[1]NTQ!$B$7:$D$1771,3,0)</f>
        <v>#N/A</v>
      </c>
    </row>
    <row r="28" spans="1:17" ht="18.75" customHeight="1">
      <c r="A28" s="29">
        <v>23</v>
      </c>
      <c r="B28" s="49">
        <v>25213310092</v>
      </c>
      <c r="C28" s="32" t="s">
        <v>378</v>
      </c>
      <c r="D28" s="33" t="s">
        <v>500</v>
      </c>
      <c r="E28" s="34" t="s">
        <v>596</v>
      </c>
      <c r="F28" s="35">
        <v>37027</v>
      </c>
      <c r="G28" s="35" t="s">
        <v>15</v>
      </c>
      <c r="H28" s="35" t="s">
        <v>21</v>
      </c>
      <c r="I28" s="36"/>
      <c r="J28" s="31" t="s">
        <v>7</v>
      </c>
      <c r="K28" s="61"/>
      <c r="L28" s="30"/>
      <c r="M28" s="1" t="s">
        <v>881</v>
      </c>
      <c r="N28" s="1" t="s">
        <v>882</v>
      </c>
      <c r="P28" s="1">
        <f t="shared" si="0"/>
        <v>1</v>
      </c>
      <c r="Q28" s="1" t="e">
        <f>VLOOKUP(B28,[1]NTQ!$B$7:$D$1771,3,0)</f>
        <v>#N/A</v>
      </c>
    </row>
    <row r="29" spans="1:17" ht="18.75" customHeight="1">
      <c r="A29" s="29">
        <v>24</v>
      </c>
      <c r="B29" s="49">
        <v>25203301008</v>
      </c>
      <c r="C29" s="32" t="s">
        <v>606</v>
      </c>
      <c r="D29" s="33" t="s">
        <v>607</v>
      </c>
      <c r="E29" s="34" t="s">
        <v>596</v>
      </c>
      <c r="F29" s="35">
        <v>36942</v>
      </c>
      <c r="G29" s="35" t="s">
        <v>26</v>
      </c>
      <c r="H29" s="35" t="s">
        <v>13</v>
      </c>
      <c r="I29" s="36"/>
      <c r="J29" s="31" t="s">
        <v>7</v>
      </c>
      <c r="K29" s="61"/>
      <c r="L29" s="30"/>
      <c r="M29" s="1" t="s">
        <v>881</v>
      </c>
      <c r="N29" s="1" t="s">
        <v>882</v>
      </c>
      <c r="P29" s="1">
        <f t="shared" si="0"/>
        <v>1</v>
      </c>
      <c r="Q29" s="1" t="e">
        <f>VLOOKUP(B29,[1]NTQ!$B$7:$D$1771,3,0)</f>
        <v>#N/A</v>
      </c>
    </row>
    <row r="30" spans="1:17" ht="18.75" customHeight="1">
      <c r="A30" s="29">
        <v>25</v>
      </c>
      <c r="B30" s="49">
        <v>25203316201</v>
      </c>
      <c r="C30" s="32" t="s">
        <v>388</v>
      </c>
      <c r="D30" s="33" t="s">
        <v>38</v>
      </c>
      <c r="E30" s="34" t="s">
        <v>596</v>
      </c>
      <c r="F30" s="35">
        <v>37132</v>
      </c>
      <c r="G30" s="35" t="s">
        <v>22</v>
      </c>
      <c r="H30" s="35" t="s">
        <v>13</v>
      </c>
      <c r="I30" s="36"/>
      <c r="J30" s="31" t="s">
        <v>7</v>
      </c>
      <c r="K30" s="61"/>
      <c r="L30" s="30"/>
      <c r="M30" s="1" t="s">
        <v>881</v>
      </c>
      <c r="N30" s="1" t="s">
        <v>882</v>
      </c>
      <c r="P30" s="1">
        <f t="shared" si="0"/>
        <v>1</v>
      </c>
      <c r="Q30" s="1" t="e">
        <f>VLOOKUP(B30,[1]NTQ!$B$7:$D$1771,3,0)</f>
        <v>#N/A</v>
      </c>
    </row>
    <row r="31" spans="1:17" ht="18.75" customHeight="1">
      <c r="A31" s="29">
        <v>26</v>
      </c>
      <c r="B31" s="49">
        <v>25203309254</v>
      </c>
      <c r="C31" s="32" t="s">
        <v>608</v>
      </c>
      <c r="D31" s="33" t="s">
        <v>38</v>
      </c>
      <c r="E31" s="34" t="s">
        <v>596</v>
      </c>
      <c r="F31" s="35">
        <v>36916</v>
      </c>
      <c r="G31" s="35" t="s">
        <v>15</v>
      </c>
      <c r="H31" s="35" t="s">
        <v>13</v>
      </c>
      <c r="I31" s="36"/>
      <c r="J31" s="31" t="s">
        <v>7</v>
      </c>
      <c r="K31" s="61"/>
      <c r="L31" s="30"/>
      <c r="M31" s="1" t="s">
        <v>881</v>
      </c>
      <c r="N31" s="1" t="s">
        <v>882</v>
      </c>
      <c r="P31" s="1">
        <f t="shared" si="0"/>
        <v>1</v>
      </c>
      <c r="Q31" s="1" t="e">
        <f>VLOOKUP(B31,[1]NTQ!$B$7:$D$1771,3,0)</f>
        <v>#N/A</v>
      </c>
    </row>
    <row r="32" spans="1:17" ht="18.75" customHeight="1">
      <c r="A32" s="29">
        <v>27</v>
      </c>
      <c r="B32" s="49">
        <v>25203303965</v>
      </c>
      <c r="C32" s="32" t="s">
        <v>609</v>
      </c>
      <c r="D32" s="33" t="s">
        <v>140</v>
      </c>
      <c r="E32" s="34" t="s">
        <v>596</v>
      </c>
      <c r="F32" s="35">
        <v>37111</v>
      </c>
      <c r="G32" s="35" t="s">
        <v>20</v>
      </c>
      <c r="H32" s="35" t="s">
        <v>13</v>
      </c>
      <c r="I32" s="36"/>
      <c r="J32" s="31" t="s">
        <v>7</v>
      </c>
      <c r="K32" s="61"/>
      <c r="L32" s="30"/>
      <c r="M32" s="1" t="s">
        <v>881</v>
      </c>
      <c r="N32" s="1" t="s">
        <v>882</v>
      </c>
      <c r="P32" s="1">
        <f t="shared" si="0"/>
        <v>1</v>
      </c>
      <c r="Q32" s="1" t="e">
        <f>VLOOKUP(B32,[1]NTQ!$B$7:$D$1771,3,0)</f>
        <v>#N/A</v>
      </c>
    </row>
    <row r="33" spans="1:17" ht="18.75" customHeight="1">
      <c r="A33" s="29">
        <v>28</v>
      </c>
      <c r="B33" s="49">
        <v>25203310946</v>
      </c>
      <c r="C33" s="32" t="s">
        <v>610</v>
      </c>
      <c r="D33" s="33" t="s">
        <v>502</v>
      </c>
      <c r="E33" s="34" t="s">
        <v>596</v>
      </c>
      <c r="F33" s="35">
        <v>36924</v>
      </c>
      <c r="G33" s="35" t="s">
        <v>15</v>
      </c>
      <c r="H33" s="35" t="s">
        <v>13</v>
      </c>
      <c r="I33" s="36"/>
      <c r="J33" s="31" t="s">
        <v>7</v>
      </c>
      <c r="K33" s="61"/>
      <c r="L33" s="30"/>
      <c r="M33" s="1" t="s">
        <v>881</v>
      </c>
      <c r="N33" s="1" t="s">
        <v>882</v>
      </c>
      <c r="P33" s="1">
        <f t="shared" si="0"/>
        <v>1</v>
      </c>
      <c r="Q33" s="1" t="e">
        <f>VLOOKUP(B33,[1]NTQ!$B$7:$D$1771,3,0)</f>
        <v>#N/A</v>
      </c>
    </row>
    <row r="34" spans="1:17" ht="18.75" customHeight="1">
      <c r="A34" s="29">
        <v>29</v>
      </c>
      <c r="B34" s="49">
        <v>25203303207</v>
      </c>
      <c r="C34" s="32" t="s">
        <v>611</v>
      </c>
      <c r="D34" s="33" t="s">
        <v>177</v>
      </c>
      <c r="E34" s="34" t="s">
        <v>596</v>
      </c>
      <c r="F34" s="35">
        <v>37151</v>
      </c>
      <c r="G34" s="35" t="s">
        <v>26</v>
      </c>
      <c r="H34" s="35" t="s">
        <v>13</v>
      </c>
      <c r="I34" s="36"/>
      <c r="J34" s="31" t="s">
        <v>7</v>
      </c>
      <c r="K34" s="61"/>
      <c r="L34" s="30"/>
      <c r="M34" s="1" t="s">
        <v>881</v>
      </c>
      <c r="N34" s="1" t="s">
        <v>882</v>
      </c>
      <c r="P34" s="1">
        <f t="shared" si="0"/>
        <v>1</v>
      </c>
      <c r="Q34" s="1" t="e">
        <f>VLOOKUP(B34,[1]NTQ!$B$7:$D$1771,3,0)</f>
        <v>#N/A</v>
      </c>
    </row>
    <row r="35" spans="1:17" ht="18.75" customHeight="1">
      <c r="A35" s="29">
        <v>30</v>
      </c>
      <c r="B35" s="49">
        <v>25203311018</v>
      </c>
      <c r="C35" s="32" t="s">
        <v>224</v>
      </c>
      <c r="D35" s="33" t="s">
        <v>177</v>
      </c>
      <c r="E35" s="34" t="s">
        <v>596</v>
      </c>
      <c r="F35" s="35">
        <v>37141</v>
      </c>
      <c r="G35" s="35" t="s">
        <v>22</v>
      </c>
      <c r="H35" s="35" t="s">
        <v>13</v>
      </c>
      <c r="I35" s="36"/>
      <c r="J35" s="31" t="s">
        <v>7</v>
      </c>
      <c r="K35" s="61"/>
      <c r="L35" s="30"/>
      <c r="M35" s="1" t="s">
        <v>881</v>
      </c>
      <c r="N35" s="1" t="s">
        <v>882</v>
      </c>
      <c r="P35" s="1">
        <f t="shared" si="0"/>
        <v>1</v>
      </c>
      <c r="Q35" s="1" t="e">
        <f>VLOOKUP(B35,[1]NTQ!$B$7:$D$1771,3,0)</f>
        <v>#N/A</v>
      </c>
    </row>
    <row r="36" spans="1:17" ht="18.75" customHeight="1">
      <c r="A36" s="29">
        <v>31</v>
      </c>
      <c r="B36" s="49">
        <v>25203303686</v>
      </c>
      <c r="C36" s="32" t="s">
        <v>122</v>
      </c>
      <c r="D36" s="33" t="s">
        <v>177</v>
      </c>
      <c r="E36" s="34" t="s">
        <v>596</v>
      </c>
      <c r="F36" s="35">
        <v>36968</v>
      </c>
      <c r="G36" s="35" t="s">
        <v>22</v>
      </c>
      <c r="H36" s="35" t="s">
        <v>13</v>
      </c>
      <c r="I36" s="36"/>
      <c r="J36" s="31" t="s">
        <v>7</v>
      </c>
      <c r="K36" s="61"/>
      <c r="L36" s="30"/>
      <c r="M36" s="1" t="s">
        <v>881</v>
      </c>
      <c r="N36" s="1" t="s">
        <v>882</v>
      </c>
      <c r="P36" s="1">
        <f t="shared" si="0"/>
        <v>1</v>
      </c>
      <c r="Q36" s="1" t="e">
        <f>VLOOKUP(B36,[1]NTQ!$B$7:$D$1771,3,0)</f>
        <v>#N/A</v>
      </c>
    </row>
    <row r="37" spans="1:17" ht="18.75" customHeight="1">
      <c r="A37" s="29">
        <v>32</v>
      </c>
      <c r="B37" s="49">
        <v>25203311026</v>
      </c>
      <c r="C37" s="32" t="s">
        <v>612</v>
      </c>
      <c r="D37" s="33" t="s">
        <v>613</v>
      </c>
      <c r="E37" s="34" t="s">
        <v>596</v>
      </c>
      <c r="F37" s="35">
        <v>37138</v>
      </c>
      <c r="G37" s="35" t="s">
        <v>22</v>
      </c>
      <c r="H37" s="35" t="s">
        <v>13</v>
      </c>
      <c r="I37" s="36"/>
      <c r="J37" s="31" t="s">
        <v>7</v>
      </c>
      <c r="K37" s="61"/>
      <c r="L37" s="30"/>
      <c r="M37" s="1" t="s">
        <v>881</v>
      </c>
      <c r="N37" s="1" t="s">
        <v>882</v>
      </c>
      <c r="P37" s="1">
        <f t="shared" si="0"/>
        <v>1</v>
      </c>
      <c r="Q37" s="1" t="e">
        <f>VLOOKUP(B37,[1]NTQ!$B$7:$D$1771,3,0)</f>
        <v>#N/A</v>
      </c>
    </row>
    <row r="38" spans="1:17" ht="18.75" customHeight="1">
      <c r="A38" s="29">
        <v>33</v>
      </c>
      <c r="B38" s="49">
        <v>25203308951</v>
      </c>
      <c r="C38" s="32" t="s">
        <v>614</v>
      </c>
      <c r="D38" s="33" t="s">
        <v>179</v>
      </c>
      <c r="E38" s="34" t="s">
        <v>596</v>
      </c>
      <c r="F38" s="35">
        <v>37112</v>
      </c>
      <c r="G38" s="35" t="s">
        <v>26</v>
      </c>
      <c r="H38" s="35" t="s">
        <v>13</v>
      </c>
      <c r="I38" s="36"/>
      <c r="J38" s="31" t="s">
        <v>7</v>
      </c>
      <c r="K38" s="61"/>
      <c r="L38" s="30"/>
      <c r="M38" s="1" t="s">
        <v>881</v>
      </c>
      <c r="N38" s="1" t="s">
        <v>882</v>
      </c>
      <c r="P38" s="1">
        <f t="shared" si="0"/>
        <v>1</v>
      </c>
      <c r="Q38" s="1" t="e">
        <f>VLOOKUP(B38,[1]NTQ!$B$7:$D$1771,3,0)</f>
        <v>#N/A</v>
      </c>
    </row>
    <row r="39" spans="1:17" ht="18.75" customHeight="1">
      <c r="A39" s="29">
        <v>34</v>
      </c>
      <c r="B39" s="49">
        <v>25203316280</v>
      </c>
      <c r="C39" s="32" t="s">
        <v>29</v>
      </c>
      <c r="D39" s="33" t="s">
        <v>40</v>
      </c>
      <c r="E39" s="34" t="s">
        <v>596</v>
      </c>
      <c r="F39" s="35">
        <v>36969</v>
      </c>
      <c r="G39" s="35" t="s">
        <v>22</v>
      </c>
      <c r="H39" s="35" t="s">
        <v>13</v>
      </c>
      <c r="I39" s="36"/>
      <c r="J39" s="31" t="s">
        <v>7</v>
      </c>
      <c r="K39" s="61"/>
      <c r="L39" s="30"/>
      <c r="M39" s="1" t="s">
        <v>881</v>
      </c>
      <c r="N39" s="1" t="s">
        <v>882</v>
      </c>
      <c r="P39" s="1">
        <f t="shared" si="0"/>
        <v>1</v>
      </c>
      <c r="Q39" s="1" t="e">
        <f>VLOOKUP(B39,[1]NTQ!$B$7:$D$1771,3,0)</f>
        <v>#N/A</v>
      </c>
    </row>
    <row r="40" spans="1:17" ht="18.75" customHeight="1">
      <c r="A40" s="29">
        <v>35</v>
      </c>
      <c r="B40" s="49">
        <v>25203316983</v>
      </c>
      <c r="C40" s="32" t="s">
        <v>615</v>
      </c>
      <c r="D40" s="33" t="s">
        <v>40</v>
      </c>
      <c r="E40" s="34" t="s">
        <v>596</v>
      </c>
      <c r="F40" s="35">
        <v>37075</v>
      </c>
      <c r="G40" s="35" t="s">
        <v>24</v>
      </c>
      <c r="H40" s="35" t="s">
        <v>13</v>
      </c>
      <c r="I40" s="36"/>
      <c r="J40" s="31" t="s">
        <v>7</v>
      </c>
      <c r="K40" s="61"/>
      <c r="L40" s="30"/>
      <c r="M40" s="1" t="s">
        <v>881</v>
      </c>
      <c r="N40" s="1" t="s">
        <v>882</v>
      </c>
      <c r="P40" s="1">
        <f t="shared" si="0"/>
        <v>1</v>
      </c>
      <c r="Q40" s="1" t="e">
        <f>VLOOKUP(B40,[1]NTQ!$B$7:$D$1771,3,0)</f>
        <v>#N/A</v>
      </c>
    </row>
    <row r="41" spans="1:17" ht="18.75" customHeight="1">
      <c r="A41" s="29">
        <v>36</v>
      </c>
      <c r="B41" s="49">
        <v>25203307501</v>
      </c>
      <c r="C41" s="32" t="s">
        <v>616</v>
      </c>
      <c r="D41" s="33" t="s">
        <v>40</v>
      </c>
      <c r="E41" s="34" t="s">
        <v>596</v>
      </c>
      <c r="F41" s="35">
        <v>37183</v>
      </c>
      <c r="G41" s="35" t="s">
        <v>22</v>
      </c>
      <c r="H41" s="35" t="s">
        <v>13</v>
      </c>
      <c r="I41" s="36"/>
      <c r="J41" s="31" t="s">
        <v>7</v>
      </c>
      <c r="K41" s="61"/>
      <c r="L41" s="30"/>
      <c r="M41" s="1" t="s">
        <v>881</v>
      </c>
      <c r="N41" s="1" t="s">
        <v>882</v>
      </c>
      <c r="P41" s="1">
        <f t="shared" si="0"/>
        <v>1</v>
      </c>
      <c r="Q41" s="1" t="e">
        <f>VLOOKUP(B41,[1]NTQ!$B$7:$D$1771,3,0)</f>
        <v>#N/A</v>
      </c>
    </row>
    <row r="42" spans="1:17" ht="18.75" customHeight="1">
      <c r="A42" s="29">
        <v>37</v>
      </c>
      <c r="B42" s="49">
        <v>25203301858</v>
      </c>
      <c r="C42" s="32" t="s">
        <v>617</v>
      </c>
      <c r="D42" s="33" t="s">
        <v>40</v>
      </c>
      <c r="E42" s="34" t="s">
        <v>596</v>
      </c>
      <c r="F42" s="35">
        <v>36960</v>
      </c>
      <c r="G42" s="35" t="s">
        <v>161</v>
      </c>
      <c r="H42" s="35" t="s">
        <v>13</v>
      </c>
      <c r="I42" s="36"/>
      <c r="J42" s="31" t="s">
        <v>7</v>
      </c>
      <c r="K42" s="61"/>
      <c r="L42" s="30"/>
      <c r="M42" s="1" t="s">
        <v>881</v>
      </c>
      <c r="N42" s="1" t="s">
        <v>882</v>
      </c>
      <c r="P42" s="1">
        <f t="shared" si="0"/>
        <v>1</v>
      </c>
      <c r="Q42" s="1" t="e">
        <f>VLOOKUP(B42,[1]NTQ!$B$7:$D$1771,3,0)</f>
        <v>#N/A</v>
      </c>
    </row>
    <row r="43" spans="1:17" ht="18.75" customHeight="1">
      <c r="A43" s="29">
        <v>38</v>
      </c>
      <c r="B43" s="49">
        <v>25203308653</v>
      </c>
      <c r="C43" s="32" t="s">
        <v>324</v>
      </c>
      <c r="D43" s="33" t="s">
        <v>40</v>
      </c>
      <c r="E43" s="34" t="s">
        <v>596</v>
      </c>
      <c r="F43" s="35">
        <v>37003</v>
      </c>
      <c r="G43" s="35" t="s">
        <v>39</v>
      </c>
      <c r="H43" s="35" t="s">
        <v>13</v>
      </c>
      <c r="I43" s="36"/>
      <c r="J43" s="31" t="s">
        <v>7</v>
      </c>
      <c r="K43" s="61"/>
      <c r="L43" s="30"/>
      <c r="M43" s="1" t="s">
        <v>881</v>
      </c>
      <c r="N43" s="1" t="s">
        <v>882</v>
      </c>
      <c r="P43" s="1">
        <f t="shared" si="0"/>
        <v>1</v>
      </c>
      <c r="Q43" s="1" t="e">
        <f>VLOOKUP(B43,[1]NTQ!$B$7:$D$1771,3,0)</f>
        <v>#N/A</v>
      </c>
    </row>
    <row r="44" spans="1:17" ht="18.75" customHeight="1">
      <c r="A44" s="29">
        <v>39</v>
      </c>
      <c r="B44" s="49">
        <v>25203316739</v>
      </c>
      <c r="C44" s="32" t="s">
        <v>618</v>
      </c>
      <c r="D44" s="33" t="s">
        <v>41</v>
      </c>
      <c r="E44" s="34" t="s">
        <v>596</v>
      </c>
      <c r="F44" s="35">
        <v>36911</v>
      </c>
      <c r="G44" s="35" t="s">
        <v>71</v>
      </c>
      <c r="H44" s="35" t="s">
        <v>13</v>
      </c>
      <c r="I44" s="36"/>
      <c r="J44" s="31" t="s">
        <v>7</v>
      </c>
      <c r="K44" s="61"/>
      <c r="L44" s="30"/>
      <c r="M44" s="1" t="s">
        <v>881</v>
      </c>
      <c r="N44" s="1" t="s">
        <v>882</v>
      </c>
      <c r="P44" s="1">
        <f t="shared" si="0"/>
        <v>1</v>
      </c>
      <c r="Q44" s="1" t="e">
        <f>VLOOKUP(B44,[1]NTQ!$B$7:$D$1771,3,0)</f>
        <v>#N/A</v>
      </c>
    </row>
    <row r="45" spans="1:17" ht="18.75" customHeight="1">
      <c r="A45" s="29">
        <v>40</v>
      </c>
      <c r="B45" s="49">
        <v>25203316355</v>
      </c>
      <c r="C45" s="32" t="s">
        <v>619</v>
      </c>
      <c r="D45" s="33" t="s">
        <v>41</v>
      </c>
      <c r="E45" s="34" t="s">
        <v>596</v>
      </c>
      <c r="F45" s="35">
        <v>37034</v>
      </c>
      <c r="G45" s="35" t="s">
        <v>20</v>
      </c>
      <c r="H45" s="35" t="s">
        <v>13</v>
      </c>
      <c r="I45" s="36"/>
      <c r="J45" s="31" t="s">
        <v>7</v>
      </c>
      <c r="K45" s="61"/>
      <c r="L45" s="30"/>
      <c r="M45" s="1" t="s">
        <v>881</v>
      </c>
      <c r="N45" s="1" t="s">
        <v>882</v>
      </c>
      <c r="P45" s="1">
        <f t="shared" si="0"/>
        <v>1</v>
      </c>
      <c r="Q45" s="1" t="e">
        <f>VLOOKUP(B45,[1]NTQ!$B$7:$D$1771,3,0)</f>
        <v>#N/A</v>
      </c>
    </row>
    <row r="46" spans="1:17" ht="18.75" customHeight="1">
      <c r="A46" s="29">
        <v>41</v>
      </c>
      <c r="B46" s="49">
        <v>25203310205</v>
      </c>
      <c r="C46" s="32" t="s">
        <v>141</v>
      </c>
      <c r="D46" s="33" t="s">
        <v>41</v>
      </c>
      <c r="E46" s="34" t="s">
        <v>596</v>
      </c>
      <c r="F46" s="35">
        <v>36581</v>
      </c>
      <c r="G46" s="35" t="s">
        <v>20</v>
      </c>
      <c r="H46" s="35" t="s">
        <v>13</v>
      </c>
      <c r="I46" s="36"/>
      <c r="J46" s="31" t="s">
        <v>7</v>
      </c>
      <c r="K46" s="61"/>
      <c r="L46" s="30"/>
      <c r="M46" s="1" t="s">
        <v>881</v>
      </c>
      <c r="N46" s="1" t="s">
        <v>882</v>
      </c>
      <c r="P46" s="1">
        <f t="shared" si="0"/>
        <v>1</v>
      </c>
      <c r="Q46" s="1" t="e">
        <f>VLOOKUP(B46,[1]NTQ!$B$7:$D$1771,3,0)</f>
        <v>#N/A</v>
      </c>
    </row>
    <row r="47" spans="1:17" ht="18.75" customHeight="1">
      <c r="A47" s="29">
        <v>42</v>
      </c>
      <c r="B47" s="49">
        <v>25203309852</v>
      </c>
      <c r="C47" s="32" t="s">
        <v>620</v>
      </c>
      <c r="D47" s="33" t="s">
        <v>621</v>
      </c>
      <c r="E47" s="34" t="s">
        <v>596</v>
      </c>
      <c r="F47" s="35">
        <v>37150</v>
      </c>
      <c r="G47" s="35" t="s">
        <v>20</v>
      </c>
      <c r="H47" s="35" t="s">
        <v>13</v>
      </c>
      <c r="I47" s="36"/>
      <c r="J47" s="31" t="s">
        <v>7</v>
      </c>
      <c r="K47" s="61"/>
      <c r="L47" s="30"/>
      <c r="M47" s="1" t="s">
        <v>881</v>
      </c>
      <c r="N47" s="1" t="s">
        <v>882</v>
      </c>
      <c r="P47" s="1">
        <f t="shared" si="0"/>
        <v>1</v>
      </c>
      <c r="Q47" s="1" t="e">
        <f>VLOOKUP(B47,[1]NTQ!$B$7:$D$1771,3,0)</f>
        <v>#N/A</v>
      </c>
    </row>
    <row r="48" spans="1:17" ht="18.75" customHeight="1">
      <c r="A48" s="29">
        <v>43</v>
      </c>
      <c r="B48" s="49">
        <v>25203315983</v>
      </c>
      <c r="C48" s="32" t="s">
        <v>622</v>
      </c>
      <c r="D48" s="33" t="s">
        <v>184</v>
      </c>
      <c r="E48" s="34" t="s">
        <v>596</v>
      </c>
      <c r="F48" s="35">
        <v>36986</v>
      </c>
      <c r="G48" s="35" t="s">
        <v>22</v>
      </c>
      <c r="H48" s="35" t="s">
        <v>13</v>
      </c>
      <c r="I48" s="36"/>
      <c r="J48" s="31" t="s">
        <v>7</v>
      </c>
      <c r="K48" s="61"/>
      <c r="L48" s="30"/>
      <c r="M48" s="1" t="s">
        <v>881</v>
      </c>
      <c r="N48" s="1" t="s">
        <v>882</v>
      </c>
      <c r="P48" s="1">
        <f t="shared" si="0"/>
        <v>1</v>
      </c>
      <c r="Q48" s="1" t="e">
        <f>VLOOKUP(B48,[1]NTQ!$B$7:$D$1771,3,0)</f>
        <v>#N/A</v>
      </c>
    </row>
    <row r="49" spans="1:17" ht="18.75" customHeight="1">
      <c r="A49" s="29">
        <v>44</v>
      </c>
      <c r="B49" s="49">
        <v>25203308279</v>
      </c>
      <c r="C49" s="32" t="s">
        <v>623</v>
      </c>
      <c r="D49" s="33" t="s">
        <v>624</v>
      </c>
      <c r="E49" s="34" t="s">
        <v>596</v>
      </c>
      <c r="F49" s="35">
        <v>37027</v>
      </c>
      <c r="G49" s="35" t="s">
        <v>20</v>
      </c>
      <c r="H49" s="35" t="s">
        <v>13</v>
      </c>
      <c r="I49" s="36"/>
      <c r="J49" s="31" t="s">
        <v>7</v>
      </c>
      <c r="K49" s="61"/>
      <c r="L49" s="30"/>
      <c r="M49" s="1" t="s">
        <v>881</v>
      </c>
      <c r="N49" s="1" t="s">
        <v>882</v>
      </c>
      <c r="P49" s="1">
        <f t="shared" si="0"/>
        <v>1</v>
      </c>
      <c r="Q49" s="1" t="e">
        <f>VLOOKUP(B49,[1]NTQ!$B$7:$D$1771,3,0)</f>
        <v>#N/A</v>
      </c>
    </row>
    <row r="50" spans="1:17" ht="18.75" customHeight="1">
      <c r="A50" s="29">
        <v>45</v>
      </c>
      <c r="B50" s="49">
        <v>25203304607</v>
      </c>
      <c r="C50" s="32" t="s">
        <v>625</v>
      </c>
      <c r="D50" s="33" t="s">
        <v>626</v>
      </c>
      <c r="E50" s="34" t="s">
        <v>596</v>
      </c>
      <c r="F50" s="35">
        <v>37242</v>
      </c>
      <c r="G50" s="35" t="s">
        <v>24</v>
      </c>
      <c r="H50" s="35" t="s">
        <v>13</v>
      </c>
      <c r="I50" s="36"/>
      <c r="J50" s="31" t="s">
        <v>7</v>
      </c>
      <c r="K50" s="61"/>
      <c r="L50" s="30"/>
      <c r="M50" s="1" t="s">
        <v>881</v>
      </c>
      <c r="N50" s="1" t="s">
        <v>882</v>
      </c>
      <c r="P50" s="1">
        <f t="shared" si="0"/>
        <v>1</v>
      </c>
      <c r="Q50" s="1" t="e">
        <f>VLOOKUP(B50,[1]NTQ!$B$7:$D$1771,3,0)</f>
        <v>#N/A</v>
      </c>
    </row>
    <row r="51" spans="1:17" ht="18.75" customHeight="1">
      <c r="A51" s="29">
        <v>46</v>
      </c>
      <c r="B51" s="49">
        <v>25203301491</v>
      </c>
      <c r="C51" s="32" t="s">
        <v>627</v>
      </c>
      <c r="D51" s="33" t="s">
        <v>123</v>
      </c>
      <c r="E51" s="34" t="s">
        <v>596</v>
      </c>
      <c r="F51" s="35">
        <v>37144</v>
      </c>
      <c r="G51" s="35" t="s">
        <v>24</v>
      </c>
      <c r="H51" s="35" t="s">
        <v>13</v>
      </c>
      <c r="I51" s="36"/>
      <c r="J51" s="31" t="s">
        <v>7</v>
      </c>
      <c r="K51" s="61"/>
      <c r="L51" s="30"/>
      <c r="M51" s="1" t="s">
        <v>881</v>
      </c>
      <c r="N51" s="1" t="s">
        <v>882</v>
      </c>
      <c r="P51" s="1">
        <f t="shared" si="0"/>
        <v>1</v>
      </c>
      <c r="Q51" s="1" t="e">
        <f>VLOOKUP(B51,[1]NTQ!$B$7:$D$1771,3,0)</f>
        <v>#N/A</v>
      </c>
    </row>
    <row r="52" spans="1:17" ht="18.75" customHeight="1">
      <c r="A52" s="29">
        <v>47</v>
      </c>
      <c r="B52" s="49">
        <v>25203307568</v>
      </c>
      <c r="C52" s="32" t="s">
        <v>628</v>
      </c>
      <c r="D52" s="33" t="s">
        <v>123</v>
      </c>
      <c r="E52" s="34" t="s">
        <v>596</v>
      </c>
      <c r="F52" s="35">
        <v>37161</v>
      </c>
      <c r="G52" s="35" t="s">
        <v>71</v>
      </c>
      <c r="H52" s="35" t="s">
        <v>13</v>
      </c>
      <c r="I52" s="36"/>
      <c r="J52" s="31" t="s">
        <v>7</v>
      </c>
      <c r="K52" s="61"/>
      <c r="L52" s="30"/>
      <c r="M52" s="1" t="s">
        <v>881</v>
      </c>
      <c r="N52" s="1" t="s">
        <v>882</v>
      </c>
      <c r="P52" s="1">
        <f t="shared" si="0"/>
        <v>1</v>
      </c>
      <c r="Q52" s="1" t="e">
        <f>VLOOKUP(B52,[1]NTQ!$B$7:$D$1771,3,0)</f>
        <v>#N/A</v>
      </c>
    </row>
    <row r="53" spans="1:17" ht="18.75" customHeight="1">
      <c r="A53" s="29">
        <v>48</v>
      </c>
      <c r="B53" s="49">
        <v>25203316478</v>
      </c>
      <c r="C53" s="32" t="s">
        <v>629</v>
      </c>
      <c r="D53" s="33" t="s">
        <v>123</v>
      </c>
      <c r="E53" s="34" t="s">
        <v>596</v>
      </c>
      <c r="F53" s="35">
        <v>36940</v>
      </c>
      <c r="G53" s="35" t="s">
        <v>22</v>
      </c>
      <c r="H53" s="35" t="s">
        <v>13</v>
      </c>
      <c r="I53" s="36"/>
      <c r="J53" s="31" t="s">
        <v>7</v>
      </c>
      <c r="K53" s="61"/>
      <c r="L53" s="30"/>
      <c r="M53" s="1" t="s">
        <v>881</v>
      </c>
      <c r="N53" s="1" t="s">
        <v>882</v>
      </c>
      <c r="P53" s="1">
        <f t="shared" si="0"/>
        <v>1</v>
      </c>
      <c r="Q53" s="1" t="e">
        <f>VLOOKUP(B53,[1]NTQ!$B$7:$D$1771,3,0)</f>
        <v>#N/A</v>
      </c>
    </row>
    <row r="54" spans="1:17" ht="18.75" customHeight="1">
      <c r="A54" s="29">
        <v>49</v>
      </c>
      <c r="B54" s="49">
        <v>25203308038</v>
      </c>
      <c r="C54" s="32" t="s">
        <v>797</v>
      </c>
      <c r="D54" s="33" t="s">
        <v>123</v>
      </c>
      <c r="E54" s="34" t="s">
        <v>596</v>
      </c>
      <c r="F54" s="35">
        <v>37023</v>
      </c>
      <c r="G54" s="35" t="s">
        <v>15</v>
      </c>
      <c r="H54" s="35" t="s">
        <v>13</v>
      </c>
      <c r="I54" s="36"/>
      <c r="J54" s="31" t="s">
        <v>7</v>
      </c>
      <c r="K54" s="61"/>
      <c r="L54" s="30"/>
      <c r="M54" s="1" t="s">
        <v>881</v>
      </c>
      <c r="N54" s="1" t="s">
        <v>882</v>
      </c>
      <c r="P54" s="1">
        <f t="shared" si="0"/>
        <v>1</v>
      </c>
      <c r="Q54" s="1" t="e">
        <f>VLOOKUP(B54,[1]NTQ!$B$7:$D$1771,3,0)</f>
        <v>#N/A</v>
      </c>
    </row>
    <row r="55" spans="1:17" ht="18.75" customHeight="1">
      <c r="A55" s="29">
        <v>50</v>
      </c>
      <c r="B55" s="49">
        <v>25203307717</v>
      </c>
      <c r="C55" s="32" t="s">
        <v>558</v>
      </c>
      <c r="D55" s="33" t="s">
        <v>630</v>
      </c>
      <c r="E55" s="34" t="s">
        <v>596</v>
      </c>
      <c r="F55" s="35">
        <v>37009</v>
      </c>
      <c r="G55" s="35" t="s">
        <v>22</v>
      </c>
      <c r="H55" s="35" t="s">
        <v>13</v>
      </c>
      <c r="I55" s="36"/>
      <c r="J55" s="31" t="s">
        <v>7</v>
      </c>
      <c r="K55" s="61"/>
      <c r="L55" s="30"/>
      <c r="M55" s="1" t="s">
        <v>881</v>
      </c>
      <c r="N55" s="1" t="s">
        <v>882</v>
      </c>
      <c r="P55" s="1">
        <f t="shared" si="0"/>
        <v>1</v>
      </c>
      <c r="Q55" s="1" t="e">
        <f>VLOOKUP(B55,[1]NTQ!$B$7:$D$1771,3,0)</f>
        <v>#N/A</v>
      </c>
    </row>
    <row r="56" spans="1:17" ht="18.75" customHeight="1">
      <c r="A56" s="29">
        <v>51</v>
      </c>
      <c r="B56" s="49">
        <v>25203303571</v>
      </c>
      <c r="C56" s="32" t="s">
        <v>631</v>
      </c>
      <c r="D56" s="33" t="s">
        <v>124</v>
      </c>
      <c r="E56" s="34" t="s">
        <v>596</v>
      </c>
      <c r="F56" s="35">
        <v>37139</v>
      </c>
      <c r="G56" s="35" t="s">
        <v>37</v>
      </c>
      <c r="H56" s="35" t="s">
        <v>13</v>
      </c>
      <c r="I56" s="36"/>
      <c r="J56" s="31" t="s">
        <v>7</v>
      </c>
      <c r="K56" s="61"/>
      <c r="L56" s="30"/>
      <c r="M56" s="1" t="s">
        <v>881</v>
      </c>
      <c r="N56" s="1" t="s">
        <v>882</v>
      </c>
      <c r="P56" s="1">
        <f t="shared" si="0"/>
        <v>1</v>
      </c>
      <c r="Q56" s="1" t="e">
        <f>VLOOKUP(B56,[1]NTQ!$B$7:$D$1771,3,0)</f>
        <v>#N/A</v>
      </c>
    </row>
    <row r="57" spans="1:17" ht="18.75" customHeight="1">
      <c r="A57" s="29">
        <v>52</v>
      </c>
      <c r="B57" s="49">
        <v>25203305153</v>
      </c>
      <c r="C57" s="32" t="s">
        <v>632</v>
      </c>
      <c r="D57" s="33" t="s">
        <v>124</v>
      </c>
      <c r="E57" s="34" t="s">
        <v>596</v>
      </c>
      <c r="F57" s="35">
        <v>37019</v>
      </c>
      <c r="G57" s="35" t="s">
        <v>20</v>
      </c>
      <c r="H57" s="35" t="s">
        <v>13</v>
      </c>
      <c r="I57" s="36"/>
      <c r="J57" s="31" t="s">
        <v>7</v>
      </c>
      <c r="K57" s="61"/>
      <c r="L57" s="30"/>
      <c r="M57" s="1" t="s">
        <v>881</v>
      </c>
      <c r="N57" s="1" t="s">
        <v>882</v>
      </c>
      <c r="P57" s="1">
        <f t="shared" si="0"/>
        <v>1</v>
      </c>
      <c r="Q57" s="1" t="e">
        <f>VLOOKUP(B57,[1]NTQ!$B$7:$D$1771,3,0)</f>
        <v>#N/A</v>
      </c>
    </row>
    <row r="58" spans="1:17" ht="18.75" customHeight="1">
      <c r="A58" s="29">
        <v>53</v>
      </c>
      <c r="B58" s="49">
        <v>25203316396</v>
      </c>
      <c r="C58" s="32" t="s">
        <v>175</v>
      </c>
      <c r="D58" s="33" t="s">
        <v>124</v>
      </c>
      <c r="E58" s="34" t="s">
        <v>596</v>
      </c>
      <c r="F58" s="35">
        <v>36995</v>
      </c>
      <c r="G58" s="35" t="s">
        <v>50</v>
      </c>
      <c r="H58" s="35" t="s">
        <v>13</v>
      </c>
      <c r="I58" s="36"/>
      <c r="J58" s="31" t="s">
        <v>7</v>
      </c>
      <c r="K58" s="61"/>
      <c r="L58" s="30"/>
      <c r="M58" s="1" t="s">
        <v>881</v>
      </c>
      <c r="N58" s="1" t="s">
        <v>882</v>
      </c>
      <c r="P58" s="1">
        <f t="shared" si="0"/>
        <v>1</v>
      </c>
      <c r="Q58" s="1" t="e">
        <f>VLOOKUP(B58,[1]NTQ!$B$7:$D$1771,3,0)</f>
        <v>#N/A</v>
      </c>
    </row>
    <row r="59" spans="1:17" ht="18.75" customHeight="1">
      <c r="A59" s="29">
        <v>54</v>
      </c>
      <c r="B59" s="49">
        <v>25203316691</v>
      </c>
      <c r="C59" s="32" t="s">
        <v>189</v>
      </c>
      <c r="D59" s="33" t="s">
        <v>124</v>
      </c>
      <c r="E59" s="34" t="s">
        <v>596</v>
      </c>
      <c r="F59" s="35">
        <v>37133</v>
      </c>
      <c r="G59" s="35" t="s">
        <v>37</v>
      </c>
      <c r="H59" s="35" t="s">
        <v>13</v>
      </c>
      <c r="I59" s="36"/>
      <c r="J59" s="31" t="s">
        <v>7</v>
      </c>
      <c r="K59" s="61"/>
      <c r="L59" s="30"/>
      <c r="M59" s="1" t="s">
        <v>881</v>
      </c>
      <c r="N59" s="1" t="s">
        <v>882</v>
      </c>
      <c r="P59" s="1">
        <f t="shared" si="0"/>
        <v>1</v>
      </c>
      <c r="Q59" s="1" t="e">
        <f>VLOOKUP(B59,[1]NTQ!$B$7:$D$1771,3,0)</f>
        <v>#N/A</v>
      </c>
    </row>
    <row r="60" spans="1:17" ht="18.75" customHeight="1">
      <c r="A60" s="29">
        <v>55</v>
      </c>
      <c r="B60" s="49">
        <v>25203311442</v>
      </c>
      <c r="C60" s="32" t="s">
        <v>633</v>
      </c>
      <c r="D60" s="33" t="s">
        <v>124</v>
      </c>
      <c r="E60" s="34" t="s">
        <v>596</v>
      </c>
      <c r="F60" s="35">
        <v>36894</v>
      </c>
      <c r="G60" s="35" t="s">
        <v>24</v>
      </c>
      <c r="H60" s="35" t="s">
        <v>13</v>
      </c>
      <c r="I60" s="36"/>
      <c r="J60" s="31" t="s">
        <v>7</v>
      </c>
      <c r="K60" s="61"/>
      <c r="L60" s="30"/>
      <c r="M60" s="1" t="s">
        <v>881</v>
      </c>
      <c r="N60" s="1" t="s">
        <v>882</v>
      </c>
      <c r="P60" s="1">
        <f t="shared" si="0"/>
        <v>1</v>
      </c>
      <c r="Q60" s="1" t="e">
        <f>VLOOKUP(B60,[1]NTQ!$B$7:$D$1771,3,0)</f>
        <v>#N/A</v>
      </c>
    </row>
    <row r="61" spans="1:17" ht="18.75" customHeight="1">
      <c r="A61" s="29">
        <v>56</v>
      </c>
      <c r="B61" s="49">
        <v>25203311444</v>
      </c>
      <c r="C61" s="32" t="s">
        <v>634</v>
      </c>
      <c r="D61" s="33" t="s">
        <v>124</v>
      </c>
      <c r="E61" s="34" t="s">
        <v>596</v>
      </c>
      <c r="F61" s="35">
        <v>37100</v>
      </c>
      <c r="G61" s="35" t="s">
        <v>129</v>
      </c>
      <c r="H61" s="35" t="s">
        <v>13</v>
      </c>
      <c r="I61" s="36"/>
      <c r="J61" s="31" t="s">
        <v>7</v>
      </c>
      <c r="K61" s="61"/>
      <c r="L61" s="30"/>
      <c r="M61" s="1" t="s">
        <v>881</v>
      </c>
      <c r="N61" s="1" t="s">
        <v>882</v>
      </c>
      <c r="P61" s="1">
        <f t="shared" si="0"/>
        <v>1</v>
      </c>
      <c r="Q61" s="1" t="e">
        <f>VLOOKUP(B61,[1]NTQ!$B$7:$D$1771,3,0)</f>
        <v>#N/A</v>
      </c>
    </row>
    <row r="62" spans="1:17" ht="18.75" customHeight="1">
      <c r="A62" s="29">
        <v>57</v>
      </c>
      <c r="B62" s="49">
        <v>25203308256</v>
      </c>
      <c r="C62" s="32" t="s">
        <v>635</v>
      </c>
      <c r="D62" s="33" t="s">
        <v>636</v>
      </c>
      <c r="E62" s="34" t="s">
        <v>596</v>
      </c>
      <c r="F62" s="35">
        <v>37055</v>
      </c>
      <c r="G62" s="35" t="s">
        <v>22</v>
      </c>
      <c r="H62" s="35" t="s">
        <v>13</v>
      </c>
      <c r="I62" s="36"/>
      <c r="J62" s="31" t="s">
        <v>7</v>
      </c>
      <c r="K62" s="61"/>
      <c r="L62" s="30"/>
      <c r="M62" s="1" t="s">
        <v>881</v>
      </c>
      <c r="N62" s="1" t="s">
        <v>882</v>
      </c>
      <c r="P62" s="1">
        <f t="shared" si="0"/>
        <v>1</v>
      </c>
      <c r="Q62" s="1" t="e">
        <f>VLOOKUP(B62,[1]NTQ!$B$7:$D$1771,3,0)</f>
        <v>#N/A</v>
      </c>
    </row>
    <row r="63" spans="1:17" ht="18.75" customHeight="1">
      <c r="A63" s="29">
        <v>58</v>
      </c>
      <c r="B63" s="49">
        <v>25203309670</v>
      </c>
      <c r="C63" s="32" t="s">
        <v>637</v>
      </c>
      <c r="D63" s="33" t="s">
        <v>534</v>
      </c>
      <c r="E63" s="34" t="s">
        <v>596</v>
      </c>
      <c r="F63" s="35">
        <v>37006</v>
      </c>
      <c r="G63" s="35" t="s">
        <v>20</v>
      </c>
      <c r="H63" s="35" t="s">
        <v>13</v>
      </c>
      <c r="I63" s="36"/>
      <c r="J63" s="31" t="s">
        <v>7</v>
      </c>
      <c r="K63" s="61"/>
      <c r="L63" s="30"/>
      <c r="M63" s="1" t="s">
        <v>881</v>
      </c>
      <c r="N63" s="1" t="s">
        <v>882</v>
      </c>
      <c r="P63" s="1">
        <f t="shared" si="0"/>
        <v>1</v>
      </c>
      <c r="Q63" s="1" t="e">
        <f>VLOOKUP(B63,[1]NTQ!$B$7:$D$1771,3,0)</f>
        <v>#N/A</v>
      </c>
    </row>
    <row r="64" spans="1:17" ht="18.75" customHeight="1">
      <c r="A64" s="29">
        <v>59</v>
      </c>
      <c r="B64" s="49">
        <v>25203315997</v>
      </c>
      <c r="C64" s="32" t="s">
        <v>798</v>
      </c>
      <c r="D64" s="33" t="s">
        <v>534</v>
      </c>
      <c r="E64" s="34" t="s">
        <v>596</v>
      </c>
      <c r="F64" s="35">
        <v>37187</v>
      </c>
      <c r="G64" s="35" t="s">
        <v>20</v>
      </c>
      <c r="H64" s="35" t="s">
        <v>13</v>
      </c>
      <c r="I64" s="36"/>
      <c r="J64" s="31" t="s">
        <v>7</v>
      </c>
      <c r="K64" s="61"/>
      <c r="L64" s="30"/>
      <c r="M64" s="1" t="s">
        <v>881</v>
      </c>
      <c r="N64" s="1" t="s">
        <v>882</v>
      </c>
      <c r="P64" s="1">
        <f t="shared" si="0"/>
        <v>1</v>
      </c>
      <c r="Q64" s="1" t="e">
        <f>VLOOKUP(B64,[1]NTQ!$B$7:$D$1771,3,0)</f>
        <v>#N/A</v>
      </c>
    </row>
    <row r="65" spans="1:17" ht="18.75" customHeight="1">
      <c r="A65" s="29">
        <v>60</v>
      </c>
      <c r="B65" s="49">
        <v>25203303049</v>
      </c>
      <c r="C65" s="32" t="s">
        <v>638</v>
      </c>
      <c r="D65" s="33" t="s">
        <v>112</v>
      </c>
      <c r="E65" s="34" t="s">
        <v>596</v>
      </c>
      <c r="F65" s="35">
        <v>37108</v>
      </c>
      <c r="G65" s="35" t="s">
        <v>22</v>
      </c>
      <c r="H65" s="35" t="s">
        <v>13</v>
      </c>
      <c r="I65" s="36"/>
      <c r="J65" s="31" t="s">
        <v>7</v>
      </c>
      <c r="K65" s="61"/>
      <c r="L65" s="30"/>
      <c r="M65" s="1" t="s">
        <v>881</v>
      </c>
      <c r="N65" s="1" t="s">
        <v>882</v>
      </c>
      <c r="P65" s="1">
        <f t="shared" si="0"/>
        <v>1</v>
      </c>
      <c r="Q65" s="1" t="e">
        <f>VLOOKUP(B65,[1]NTQ!$B$7:$D$1771,3,0)</f>
        <v>#N/A</v>
      </c>
    </row>
    <row r="66" spans="1:17" ht="18.75" customHeight="1">
      <c r="A66" s="29">
        <v>61</v>
      </c>
      <c r="B66" s="49">
        <v>25207105101</v>
      </c>
      <c r="C66" s="32" t="s">
        <v>118</v>
      </c>
      <c r="D66" s="33" t="s">
        <v>112</v>
      </c>
      <c r="E66" s="34" t="s">
        <v>596</v>
      </c>
      <c r="F66" s="35">
        <v>37164</v>
      </c>
      <c r="G66" s="35" t="s">
        <v>20</v>
      </c>
      <c r="H66" s="35" t="s">
        <v>13</v>
      </c>
      <c r="I66" s="36"/>
      <c r="J66" s="31" t="s">
        <v>7</v>
      </c>
      <c r="K66" s="61"/>
      <c r="L66" s="30"/>
      <c r="M66" s="1" t="s">
        <v>881</v>
      </c>
      <c r="N66" s="1" t="s">
        <v>882</v>
      </c>
      <c r="P66" s="1">
        <f t="shared" si="0"/>
        <v>1</v>
      </c>
      <c r="Q66" s="1" t="e">
        <f>VLOOKUP(B66,[1]NTQ!$B$7:$D$1771,3,0)</f>
        <v>#N/A</v>
      </c>
    </row>
    <row r="67" spans="1:17" ht="18.75" customHeight="1">
      <c r="A67" s="29">
        <v>62</v>
      </c>
      <c r="B67" s="49">
        <v>25203310417</v>
      </c>
      <c r="C67" s="32" t="s">
        <v>539</v>
      </c>
      <c r="D67" s="33" t="s">
        <v>75</v>
      </c>
      <c r="E67" s="34" t="s">
        <v>596</v>
      </c>
      <c r="F67" s="35">
        <v>37124</v>
      </c>
      <c r="G67" s="35" t="s">
        <v>22</v>
      </c>
      <c r="H67" s="35" t="s">
        <v>13</v>
      </c>
      <c r="I67" s="36"/>
      <c r="J67" s="31" t="s">
        <v>7</v>
      </c>
      <c r="K67" s="61"/>
      <c r="L67" s="30"/>
      <c r="M67" s="1" t="s">
        <v>881</v>
      </c>
      <c r="N67" s="1" t="s">
        <v>882</v>
      </c>
      <c r="P67" s="1">
        <f t="shared" si="0"/>
        <v>1</v>
      </c>
      <c r="Q67" s="1" t="e">
        <f>VLOOKUP(B67,[1]NTQ!$B$7:$D$1771,3,0)</f>
        <v>#N/A</v>
      </c>
    </row>
    <row r="68" spans="1:17" ht="18.75" customHeight="1">
      <c r="A68" s="29">
        <v>63</v>
      </c>
      <c r="B68" s="49">
        <v>25203315745</v>
      </c>
      <c r="C68" s="32" t="s">
        <v>639</v>
      </c>
      <c r="D68" s="33" t="s">
        <v>75</v>
      </c>
      <c r="E68" s="34" t="s">
        <v>596</v>
      </c>
      <c r="F68" s="35">
        <v>37242</v>
      </c>
      <c r="G68" s="35" t="s">
        <v>20</v>
      </c>
      <c r="H68" s="35" t="s">
        <v>13</v>
      </c>
      <c r="I68" s="36"/>
      <c r="J68" s="31" t="s">
        <v>7</v>
      </c>
      <c r="K68" s="61"/>
      <c r="L68" s="30"/>
      <c r="M68" s="1" t="s">
        <v>881</v>
      </c>
      <c r="N68" s="1" t="s">
        <v>882</v>
      </c>
      <c r="P68" s="1">
        <f t="shared" si="0"/>
        <v>1</v>
      </c>
      <c r="Q68" s="1" t="e">
        <f>VLOOKUP(B68,[1]NTQ!$B$7:$D$1771,3,0)</f>
        <v>#N/A</v>
      </c>
    </row>
    <row r="69" spans="1:17" ht="18.75" customHeight="1">
      <c r="A69" s="29">
        <v>64</v>
      </c>
      <c r="B69" s="49">
        <v>25202104103</v>
      </c>
      <c r="C69" s="32" t="s">
        <v>257</v>
      </c>
      <c r="D69" s="33" t="s">
        <v>188</v>
      </c>
      <c r="E69" s="34" t="s">
        <v>596</v>
      </c>
      <c r="F69" s="35">
        <v>37014</v>
      </c>
      <c r="G69" s="35" t="s">
        <v>22</v>
      </c>
      <c r="H69" s="35" t="s">
        <v>13</v>
      </c>
      <c r="I69" s="36"/>
      <c r="J69" s="31" t="s">
        <v>7</v>
      </c>
      <c r="K69" s="61"/>
      <c r="L69" s="30"/>
      <c r="M69" s="1" t="s">
        <v>881</v>
      </c>
      <c r="N69" s="1" t="s">
        <v>882</v>
      </c>
      <c r="P69" s="1">
        <f t="shared" si="0"/>
        <v>1</v>
      </c>
      <c r="Q69" s="1" t="e">
        <f>VLOOKUP(B69,[1]NTQ!$B$7:$D$1771,3,0)</f>
        <v>#N/A</v>
      </c>
    </row>
    <row r="70" spans="1:17" ht="18.75" customHeight="1">
      <c r="A70" s="29">
        <v>65</v>
      </c>
      <c r="B70" s="49">
        <v>25203301756</v>
      </c>
      <c r="C70" s="32" t="s">
        <v>115</v>
      </c>
      <c r="D70" s="33" t="s">
        <v>188</v>
      </c>
      <c r="E70" s="34" t="s">
        <v>596</v>
      </c>
      <c r="F70" s="35">
        <v>37178</v>
      </c>
      <c r="G70" s="35" t="s">
        <v>71</v>
      </c>
      <c r="H70" s="35" t="s">
        <v>13</v>
      </c>
      <c r="I70" s="36"/>
      <c r="J70" s="31" t="s">
        <v>7</v>
      </c>
      <c r="K70" s="61"/>
      <c r="L70" s="30"/>
      <c r="M70" s="1" t="s">
        <v>881</v>
      </c>
      <c r="N70" s="1" t="s">
        <v>882</v>
      </c>
      <c r="P70" s="1">
        <f t="shared" si="0"/>
        <v>1</v>
      </c>
      <c r="Q70" s="1" t="e">
        <f>VLOOKUP(B70,[1]NTQ!$B$7:$D$1771,3,0)</f>
        <v>#N/A</v>
      </c>
    </row>
    <row r="71" spans="1:17" ht="18.75" customHeight="1">
      <c r="A71" s="29">
        <v>66</v>
      </c>
      <c r="B71" s="49">
        <v>25203304360</v>
      </c>
      <c r="C71" s="32" t="s">
        <v>189</v>
      </c>
      <c r="D71" s="33" t="s">
        <v>188</v>
      </c>
      <c r="E71" s="34" t="s">
        <v>596</v>
      </c>
      <c r="F71" s="35">
        <v>36970</v>
      </c>
      <c r="G71" s="35" t="s">
        <v>15</v>
      </c>
      <c r="H71" s="35" t="s">
        <v>13</v>
      </c>
      <c r="I71" s="36"/>
      <c r="J71" s="31" t="s">
        <v>7</v>
      </c>
      <c r="K71" s="61"/>
      <c r="L71" s="30"/>
      <c r="M71" s="1" t="s">
        <v>881</v>
      </c>
      <c r="N71" s="1" t="s">
        <v>882</v>
      </c>
      <c r="P71" s="1">
        <f t="shared" ref="P71:P134" si="1">COUNTIF($B$6:$B$439,B71)</f>
        <v>1</v>
      </c>
      <c r="Q71" s="1" t="e">
        <f>VLOOKUP(B71,[1]NTQ!$B$7:$D$1771,3,0)</f>
        <v>#N/A</v>
      </c>
    </row>
    <row r="72" spans="1:17" ht="18.75" customHeight="1">
      <c r="A72" s="29">
        <v>67</v>
      </c>
      <c r="B72" s="49">
        <v>25203307989</v>
      </c>
      <c r="C72" s="32" t="s">
        <v>640</v>
      </c>
      <c r="D72" s="33" t="s">
        <v>188</v>
      </c>
      <c r="E72" s="34" t="s">
        <v>596</v>
      </c>
      <c r="F72" s="35">
        <v>37090</v>
      </c>
      <c r="G72" s="35" t="s">
        <v>22</v>
      </c>
      <c r="H72" s="35" t="s">
        <v>13</v>
      </c>
      <c r="I72" s="36"/>
      <c r="J72" s="31" t="s">
        <v>7</v>
      </c>
      <c r="K72" s="61"/>
      <c r="L72" s="30"/>
      <c r="M72" s="1" t="s">
        <v>881</v>
      </c>
      <c r="N72" s="1" t="s">
        <v>882</v>
      </c>
      <c r="P72" s="1">
        <f t="shared" si="1"/>
        <v>1</v>
      </c>
      <c r="Q72" s="1" t="e">
        <f>VLOOKUP(B72,[1]NTQ!$B$7:$D$1771,3,0)</f>
        <v>#N/A</v>
      </c>
    </row>
    <row r="73" spans="1:17" ht="18.75" customHeight="1">
      <c r="A73" s="29">
        <v>68</v>
      </c>
      <c r="B73" s="49">
        <v>25203304672</v>
      </c>
      <c r="C73" s="32" t="s">
        <v>641</v>
      </c>
      <c r="D73" s="33" t="s">
        <v>188</v>
      </c>
      <c r="E73" s="34" t="s">
        <v>596</v>
      </c>
      <c r="F73" s="35">
        <v>37033</v>
      </c>
      <c r="G73" s="35" t="s">
        <v>22</v>
      </c>
      <c r="H73" s="35" t="s">
        <v>13</v>
      </c>
      <c r="I73" s="36"/>
      <c r="J73" s="31" t="s">
        <v>7</v>
      </c>
      <c r="K73" s="61"/>
      <c r="L73" s="30"/>
      <c r="M73" s="1" t="s">
        <v>881</v>
      </c>
      <c r="N73" s="1" t="s">
        <v>882</v>
      </c>
      <c r="P73" s="1">
        <f t="shared" si="1"/>
        <v>1</v>
      </c>
      <c r="Q73" s="1" t="e">
        <f>VLOOKUP(B73,[1]NTQ!$B$7:$D$1771,3,0)</f>
        <v>#N/A</v>
      </c>
    </row>
    <row r="74" spans="1:17" ht="18.75" customHeight="1">
      <c r="A74" s="29">
        <v>69</v>
      </c>
      <c r="B74" s="49">
        <v>25203309031</v>
      </c>
      <c r="C74" s="32" t="s">
        <v>522</v>
      </c>
      <c r="D74" s="33" t="s">
        <v>188</v>
      </c>
      <c r="E74" s="34" t="s">
        <v>596</v>
      </c>
      <c r="F74" s="35">
        <v>37001</v>
      </c>
      <c r="G74" s="35" t="s">
        <v>22</v>
      </c>
      <c r="H74" s="35" t="s">
        <v>13</v>
      </c>
      <c r="I74" s="36"/>
      <c r="J74" s="31" t="s">
        <v>7</v>
      </c>
      <c r="K74" s="61"/>
      <c r="L74" s="30"/>
      <c r="M74" s="1" t="s">
        <v>881</v>
      </c>
      <c r="N74" s="1" t="s">
        <v>882</v>
      </c>
      <c r="P74" s="1">
        <f t="shared" si="1"/>
        <v>1</v>
      </c>
      <c r="Q74" s="1" t="e">
        <f>VLOOKUP(B74,[1]NTQ!$B$7:$D$1771,3,0)</f>
        <v>#N/A</v>
      </c>
    </row>
    <row r="75" spans="1:17" ht="18.75" customHeight="1">
      <c r="A75" s="29">
        <v>70</v>
      </c>
      <c r="B75" s="49">
        <v>25207108810</v>
      </c>
      <c r="C75" s="32" t="s">
        <v>522</v>
      </c>
      <c r="D75" s="33" t="s">
        <v>188</v>
      </c>
      <c r="E75" s="34" t="s">
        <v>596</v>
      </c>
      <c r="F75" s="35">
        <v>37131</v>
      </c>
      <c r="G75" s="35" t="s">
        <v>20</v>
      </c>
      <c r="H75" s="35" t="s">
        <v>13</v>
      </c>
      <c r="I75" s="36"/>
      <c r="J75" s="31" t="s">
        <v>7</v>
      </c>
      <c r="K75" s="61"/>
      <c r="L75" s="30"/>
      <c r="M75" s="1" t="s">
        <v>881</v>
      </c>
      <c r="N75" s="1" t="s">
        <v>882</v>
      </c>
      <c r="P75" s="1">
        <f t="shared" si="1"/>
        <v>1</v>
      </c>
      <c r="Q75" s="1" t="e">
        <f>VLOOKUP(B75,[1]NTQ!$B$7:$D$1771,3,0)</f>
        <v>#N/A</v>
      </c>
    </row>
    <row r="76" spans="1:17" ht="18.75" customHeight="1">
      <c r="A76" s="29">
        <v>71</v>
      </c>
      <c r="B76" s="49">
        <v>25203307368</v>
      </c>
      <c r="C76" s="32" t="s">
        <v>189</v>
      </c>
      <c r="D76" s="33" t="s">
        <v>188</v>
      </c>
      <c r="E76" s="34" t="s">
        <v>596</v>
      </c>
      <c r="F76" s="35">
        <v>36998</v>
      </c>
      <c r="G76" s="35" t="s">
        <v>15</v>
      </c>
      <c r="H76" s="35" t="s">
        <v>13</v>
      </c>
      <c r="I76" s="36"/>
      <c r="J76" s="31" t="s">
        <v>7</v>
      </c>
      <c r="K76" s="61"/>
      <c r="L76" s="30"/>
      <c r="M76" s="1" t="s">
        <v>881</v>
      </c>
      <c r="N76" s="1" t="s">
        <v>882</v>
      </c>
      <c r="P76" s="1">
        <f t="shared" si="1"/>
        <v>1</v>
      </c>
      <c r="Q76" s="1" t="e">
        <f>VLOOKUP(B76,[1]NTQ!$B$7:$D$1771,3,0)</f>
        <v>#N/A</v>
      </c>
    </row>
    <row r="77" spans="1:17" ht="18.75" customHeight="1">
      <c r="A77" s="29">
        <v>72</v>
      </c>
      <c r="B77" s="49">
        <v>25203309778</v>
      </c>
      <c r="C77" s="32" t="s">
        <v>175</v>
      </c>
      <c r="D77" s="33" t="s">
        <v>188</v>
      </c>
      <c r="E77" s="34" t="s">
        <v>596</v>
      </c>
      <c r="F77" s="35">
        <v>37167</v>
      </c>
      <c r="G77" s="35" t="s">
        <v>22</v>
      </c>
      <c r="H77" s="35" t="s">
        <v>13</v>
      </c>
      <c r="I77" s="36"/>
      <c r="J77" s="31" t="s">
        <v>7</v>
      </c>
      <c r="K77" s="61"/>
      <c r="L77" s="30"/>
      <c r="M77" s="1" t="s">
        <v>881</v>
      </c>
      <c r="N77" s="1" t="s">
        <v>882</v>
      </c>
      <c r="P77" s="1">
        <f t="shared" si="1"/>
        <v>1</v>
      </c>
      <c r="Q77" s="1" t="e">
        <f>VLOOKUP(B77,[1]NTQ!$B$7:$D$1771,3,0)</f>
        <v>#N/A</v>
      </c>
    </row>
    <row r="78" spans="1:17" ht="18.75" customHeight="1">
      <c r="A78" s="29">
        <v>73</v>
      </c>
      <c r="B78" s="49">
        <v>25203310068</v>
      </c>
      <c r="C78" s="32" t="s">
        <v>642</v>
      </c>
      <c r="D78" s="33" t="s">
        <v>188</v>
      </c>
      <c r="E78" s="34" t="s">
        <v>596</v>
      </c>
      <c r="F78" s="35">
        <v>36937</v>
      </c>
      <c r="G78" s="35" t="s">
        <v>20</v>
      </c>
      <c r="H78" s="35" t="s">
        <v>13</v>
      </c>
      <c r="I78" s="36"/>
      <c r="J78" s="31" t="s">
        <v>7</v>
      </c>
      <c r="K78" s="61"/>
      <c r="L78" s="30"/>
      <c r="M78" s="1" t="s">
        <v>881</v>
      </c>
      <c r="N78" s="1" t="s">
        <v>882</v>
      </c>
      <c r="P78" s="1">
        <f t="shared" si="1"/>
        <v>1</v>
      </c>
      <c r="Q78" s="1" t="e">
        <f>VLOOKUP(B78,[1]NTQ!$B$7:$D$1771,3,0)</f>
        <v>#N/A</v>
      </c>
    </row>
    <row r="79" spans="1:17" ht="18.75" customHeight="1">
      <c r="A79" s="29">
        <v>74</v>
      </c>
      <c r="B79" s="49">
        <v>25203316603</v>
      </c>
      <c r="C79" s="32" t="s">
        <v>643</v>
      </c>
      <c r="D79" s="33" t="s">
        <v>188</v>
      </c>
      <c r="E79" s="34" t="s">
        <v>596</v>
      </c>
      <c r="F79" s="35">
        <v>36907</v>
      </c>
      <c r="G79" s="35" t="s">
        <v>22</v>
      </c>
      <c r="H79" s="35" t="s">
        <v>13</v>
      </c>
      <c r="I79" s="36"/>
      <c r="J79" s="31" t="s">
        <v>7</v>
      </c>
      <c r="K79" s="61"/>
      <c r="L79" s="30"/>
      <c r="M79" s="1" t="s">
        <v>881</v>
      </c>
      <c r="N79" s="1" t="s">
        <v>882</v>
      </c>
      <c r="P79" s="1">
        <f t="shared" si="1"/>
        <v>1</v>
      </c>
      <c r="Q79" s="1" t="e">
        <f>VLOOKUP(B79,[1]NTQ!$B$7:$D$1771,3,0)</f>
        <v>#N/A</v>
      </c>
    </row>
    <row r="80" spans="1:17" ht="18.75" customHeight="1">
      <c r="A80" s="29">
        <v>75</v>
      </c>
      <c r="B80" s="49">
        <v>25203316941</v>
      </c>
      <c r="C80" s="32" t="s">
        <v>29</v>
      </c>
      <c r="D80" s="33" t="s">
        <v>56</v>
      </c>
      <c r="E80" s="34" t="s">
        <v>596</v>
      </c>
      <c r="F80" s="35">
        <v>37125</v>
      </c>
      <c r="G80" s="35" t="s">
        <v>50</v>
      </c>
      <c r="H80" s="35" t="s">
        <v>13</v>
      </c>
      <c r="I80" s="36"/>
      <c r="J80" s="31" t="s">
        <v>7</v>
      </c>
      <c r="K80" s="61"/>
      <c r="L80" s="30"/>
      <c r="M80" s="1" t="s">
        <v>881</v>
      </c>
      <c r="N80" s="1" t="s">
        <v>882</v>
      </c>
      <c r="P80" s="1">
        <f t="shared" si="1"/>
        <v>1</v>
      </c>
      <c r="Q80" s="1" t="e">
        <f>VLOOKUP(B80,[1]NTQ!$B$7:$D$1771,3,0)</f>
        <v>#N/A</v>
      </c>
    </row>
    <row r="81" spans="1:17" ht="18.75" customHeight="1">
      <c r="A81" s="29">
        <v>76</v>
      </c>
      <c r="B81" s="49">
        <v>25203301234</v>
      </c>
      <c r="C81" s="32" t="s">
        <v>132</v>
      </c>
      <c r="D81" s="33" t="s">
        <v>644</v>
      </c>
      <c r="E81" s="34" t="s">
        <v>596</v>
      </c>
      <c r="F81" s="35">
        <v>37171</v>
      </c>
      <c r="G81" s="35" t="s">
        <v>28</v>
      </c>
      <c r="H81" s="35" t="s">
        <v>13</v>
      </c>
      <c r="I81" s="36"/>
      <c r="J81" s="31" t="s">
        <v>7</v>
      </c>
      <c r="K81" s="61"/>
      <c r="L81" s="30"/>
      <c r="M81" s="1" t="s">
        <v>881</v>
      </c>
      <c r="N81" s="1" t="s">
        <v>882</v>
      </c>
      <c r="P81" s="1">
        <f t="shared" si="1"/>
        <v>1</v>
      </c>
      <c r="Q81" s="1" t="e">
        <f>VLOOKUP(B81,[1]NTQ!$B$7:$D$1771,3,0)</f>
        <v>#N/A</v>
      </c>
    </row>
    <row r="82" spans="1:17" ht="18.75" customHeight="1">
      <c r="A82" s="29">
        <v>77</v>
      </c>
      <c r="B82" s="49">
        <v>25203309869</v>
      </c>
      <c r="C82" s="32" t="s">
        <v>29</v>
      </c>
      <c r="D82" s="33" t="s">
        <v>644</v>
      </c>
      <c r="E82" s="34" t="s">
        <v>596</v>
      </c>
      <c r="F82" s="35">
        <v>35874</v>
      </c>
      <c r="G82" s="35" t="s">
        <v>45</v>
      </c>
      <c r="H82" s="35" t="s">
        <v>13</v>
      </c>
      <c r="I82" s="36"/>
      <c r="J82" s="31" t="s">
        <v>7</v>
      </c>
      <c r="K82" s="61"/>
      <c r="L82" s="30"/>
      <c r="M82" s="1" t="s">
        <v>881</v>
      </c>
      <c r="N82" s="1" t="s">
        <v>882</v>
      </c>
      <c r="P82" s="1">
        <f t="shared" si="1"/>
        <v>1</v>
      </c>
      <c r="Q82" s="1" t="e">
        <f>VLOOKUP(B82,[1]NTQ!$B$7:$D$1771,3,0)</f>
        <v>#N/A</v>
      </c>
    </row>
    <row r="83" spans="1:17" ht="18.75" customHeight="1">
      <c r="A83" s="29">
        <v>78</v>
      </c>
      <c r="B83" s="49">
        <v>25203309897</v>
      </c>
      <c r="C83" s="32" t="s">
        <v>645</v>
      </c>
      <c r="D83" s="33" t="s">
        <v>644</v>
      </c>
      <c r="E83" s="34" t="s">
        <v>596</v>
      </c>
      <c r="F83" s="35">
        <v>37023</v>
      </c>
      <c r="G83" s="35" t="s">
        <v>22</v>
      </c>
      <c r="H83" s="35" t="s">
        <v>13</v>
      </c>
      <c r="I83" s="36"/>
      <c r="J83" s="31" t="s">
        <v>7</v>
      </c>
      <c r="K83" s="61"/>
      <c r="L83" s="30"/>
      <c r="M83" s="1" t="s">
        <v>881</v>
      </c>
      <c r="N83" s="1" t="s">
        <v>882</v>
      </c>
      <c r="P83" s="1">
        <f t="shared" si="1"/>
        <v>1</v>
      </c>
      <c r="Q83" s="1" t="e">
        <f>VLOOKUP(B83,[1]NTQ!$B$7:$D$1771,3,0)</f>
        <v>#N/A</v>
      </c>
    </row>
    <row r="84" spans="1:17" ht="18.75" customHeight="1">
      <c r="A84" s="29">
        <v>79</v>
      </c>
      <c r="B84" s="49">
        <v>25203303004</v>
      </c>
      <c r="C84" s="32" t="s">
        <v>257</v>
      </c>
      <c r="D84" s="33" t="s">
        <v>191</v>
      </c>
      <c r="E84" s="34" t="s">
        <v>596</v>
      </c>
      <c r="F84" s="35">
        <v>37230</v>
      </c>
      <c r="G84" s="35" t="s">
        <v>429</v>
      </c>
      <c r="H84" s="35" t="s">
        <v>13</v>
      </c>
      <c r="I84" s="36"/>
      <c r="J84" s="31" t="s">
        <v>7</v>
      </c>
      <c r="K84" s="61"/>
      <c r="L84" s="30"/>
      <c r="M84" s="1" t="s">
        <v>881</v>
      </c>
      <c r="N84" s="1" t="s">
        <v>882</v>
      </c>
      <c r="P84" s="1">
        <f t="shared" si="1"/>
        <v>1</v>
      </c>
      <c r="Q84" s="1" t="e">
        <f>VLOOKUP(B84,[1]NTQ!$B$7:$D$1771,3,0)</f>
        <v>#N/A</v>
      </c>
    </row>
    <row r="85" spans="1:17" ht="18.75" customHeight="1">
      <c r="A85" s="29">
        <v>80</v>
      </c>
      <c r="B85" s="49">
        <v>25203311903</v>
      </c>
      <c r="C85" s="32" t="s">
        <v>646</v>
      </c>
      <c r="D85" s="33" t="s">
        <v>647</v>
      </c>
      <c r="E85" s="34" t="s">
        <v>596</v>
      </c>
      <c r="F85" s="35">
        <v>37174</v>
      </c>
      <c r="G85" s="35" t="s">
        <v>24</v>
      </c>
      <c r="H85" s="35" t="s">
        <v>13</v>
      </c>
      <c r="I85" s="36"/>
      <c r="J85" s="31" t="s">
        <v>7</v>
      </c>
      <c r="K85" s="61"/>
      <c r="L85" s="30"/>
      <c r="M85" s="1" t="s">
        <v>881</v>
      </c>
      <c r="N85" s="1" t="s">
        <v>882</v>
      </c>
      <c r="P85" s="1">
        <f t="shared" si="1"/>
        <v>1</v>
      </c>
      <c r="Q85" s="1" t="e">
        <f>VLOOKUP(B85,[1]NTQ!$B$7:$D$1771,3,0)</f>
        <v>#N/A</v>
      </c>
    </row>
    <row r="86" spans="1:17" ht="18.75" customHeight="1">
      <c r="A86" s="29">
        <v>81</v>
      </c>
      <c r="B86" s="49">
        <v>25203310273</v>
      </c>
      <c r="C86" s="32" t="s">
        <v>386</v>
      </c>
      <c r="D86" s="33" t="s">
        <v>113</v>
      </c>
      <c r="E86" s="34" t="s">
        <v>596</v>
      </c>
      <c r="F86" s="35">
        <v>36920</v>
      </c>
      <c r="G86" s="35" t="s">
        <v>71</v>
      </c>
      <c r="H86" s="35" t="s">
        <v>13</v>
      </c>
      <c r="I86" s="36"/>
      <c r="J86" s="31" t="s">
        <v>7</v>
      </c>
      <c r="K86" s="61"/>
      <c r="L86" s="30"/>
      <c r="M86" s="1" t="s">
        <v>881</v>
      </c>
      <c r="N86" s="1" t="s">
        <v>882</v>
      </c>
      <c r="P86" s="1">
        <f t="shared" si="1"/>
        <v>1</v>
      </c>
      <c r="Q86" s="1" t="e">
        <f>VLOOKUP(B86,[1]NTQ!$B$7:$D$1771,3,0)</f>
        <v>#N/A</v>
      </c>
    </row>
    <row r="87" spans="1:17" ht="18.75" customHeight="1">
      <c r="A87" s="29">
        <v>82</v>
      </c>
      <c r="B87" s="49">
        <v>25203316659</v>
      </c>
      <c r="C87" s="32" t="s">
        <v>29</v>
      </c>
      <c r="D87" s="33" t="s">
        <v>648</v>
      </c>
      <c r="E87" s="34" t="s">
        <v>596</v>
      </c>
      <c r="F87" s="35">
        <v>37067</v>
      </c>
      <c r="G87" s="35" t="s">
        <v>28</v>
      </c>
      <c r="H87" s="35" t="s">
        <v>13</v>
      </c>
      <c r="I87" s="36"/>
      <c r="J87" s="31" t="s">
        <v>7</v>
      </c>
      <c r="K87" s="61"/>
      <c r="L87" s="30"/>
      <c r="M87" s="1" t="s">
        <v>881</v>
      </c>
      <c r="N87" s="1" t="s">
        <v>882</v>
      </c>
      <c r="P87" s="1">
        <f t="shared" si="1"/>
        <v>1</v>
      </c>
      <c r="Q87" s="1" t="e">
        <f>VLOOKUP(B87,[1]NTQ!$B$7:$D$1771,3,0)</f>
        <v>#N/A</v>
      </c>
    </row>
    <row r="88" spans="1:17" ht="18.75" customHeight="1">
      <c r="A88" s="29">
        <v>83</v>
      </c>
      <c r="B88" s="49">
        <v>25203310000</v>
      </c>
      <c r="C88" s="32" t="s">
        <v>649</v>
      </c>
      <c r="D88" s="33" t="s">
        <v>193</v>
      </c>
      <c r="E88" s="34" t="s">
        <v>596</v>
      </c>
      <c r="F88" s="35">
        <v>37143</v>
      </c>
      <c r="G88" s="35" t="s">
        <v>28</v>
      </c>
      <c r="H88" s="35" t="s">
        <v>13</v>
      </c>
      <c r="I88" s="36"/>
      <c r="J88" s="31" t="s">
        <v>7</v>
      </c>
      <c r="K88" s="61"/>
      <c r="L88" s="30"/>
      <c r="M88" s="1" t="s">
        <v>881</v>
      </c>
      <c r="N88" s="1" t="s">
        <v>882</v>
      </c>
      <c r="P88" s="1">
        <f t="shared" si="1"/>
        <v>1</v>
      </c>
      <c r="Q88" s="1" t="e">
        <f>VLOOKUP(B88,[1]NTQ!$B$7:$D$1771,3,0)</f>
        <v>#N/A</v>
      </c>
    </row>
    <row r="89" spans="1:17" ht="18.75" customHeight="1">
      <c r="A89" s="29">
        <v>84</v>
      </c>
      <c r="B89" s="49">
        <v>25203311934</v>
      </c>
      <c r="C89" s="32" t="s">
        <v>650</v>
      </c>
      <c r="D89" s="33" t="s">
        <v>193</v>
      </c>
      <c r="E89" s="34" t="s">
        <v>596</v>
      </c>
      <c r="F89" s="35">
        <v>36981</v>
      </c>
      <c r="G89" s="35" t="s">
        <v>15</v>
      </c>
      <c r="H89" s="35" t="s">
        <v>13</v>
      </c>
      <c r="I89" s="36"/>
      <c r="J89" s="31" t="s">
        <v>7</v>
      </c>
      <c r="K89" s="61"/>
      <c r="L89" s="30"/>
      <c r="M89" s="1" t="s">
        <v>881</v>
      </c>
      <c r="N89" s="1" t="s">
        <v>882</v>
      </c>
      <c r="P89" s="1">
        <f t="shared" si="1"/>
        <v>1</v>
      </c>
      <c r="Q89" s="1" t="e">
        <f>VLOOKUP(B89,[1]NTQ!$B$7:$D$1771,3,0)</f>
        <v>#N/A</v>
      </c>
    </row>
    <row r="90" spans="1:17" ht="18.75" customHeight="1">
      <c r="A90" s="29">
        <v>85</v>
      </c>
      <c r="B90" s="49">
        <v>25203301714</v>
      </c>
      <c r="C90" s="32" t="s">
        <v>323</v>
      </c>
      <c r="D90" s="33" t="s">
        <v>195</v>
      </c>
      <c r="E90" s="34" t="s">
        <v>596</v>
      </c>
      <c r="F90" s="35">
        <v>36971</v>
      </c>
      <c r="G90" s="35" t="s">
        <v>71</v>
      </c>
      <c r="H90" s="35" t="s">
        <v>13</v>
      </c>
      <c r="I90" s="36"/>
      <c r="J90" s="31" t="s">
        <v>7</v>
      </c>
      <c r="K90" s="61"/>
      <c r="L90" s="30"/>
      <c r="M90" s="1" t="s">
        <v>881</v>
      </c>
      <c r="N90" s="1" t="s">
        <v>882</v>
      </c>
      <c r="P90" s="1">
        <f t="shared" si="1"/>
        <v>1</v>
      </c>
      <c r="Q90" s="1" t="e">
        <f>VLOOKUP(B90,[1]NTQ!$B$7:$D$1771,3,0)</f>
        <v>#N/A</v>
      </c>
    </row>
    <row r="91" spans="1:17" ht="18.75" customHeight="1">
      <c r="A91" s="29">
        <v>86</v>
      </c>
      <c r="B91" s="49">
        <v>25203301836</v>
      </c>
      <c r="C91" s="32" t="s">
        <v>98</v>
      </c>
      <c r="D91" s="33" t="s">
        <v>195</v>
      </c>
      <c r="E91" s="34" t="s">
        <v>596</v>
      </c>
      <c r="F91" s="35">
        <v>37046</v>
      </c>
      <c r="G91" s="35" t="s">
        <v>28</v>
      </c>
      <c r="H91" s="35" t="s">
        <v>13</v>
      </c>
      <c r="I91" s="36"/>
      <c r="J91" s="31" t="s">
        <v>7</v>
      </c>
      <c r="K91" s="61"/>
      <c r="L91" s="30"/>
      <c r="M91" s="1" t="s">
        <v>881</v>
      </c>
      <c r="N91" s="1" t="s">
        <v>882</v>
      </c>
      <c r="P91" s="1">
        <f t="shared" si="1"/>
        <v>1</v>
      </c>
      <c r="Q91" s="1" t="e">
        <f>VLOOKUP(B91,[1]NTQ!$B$7:$D$1771,3,0)</f>
        <v>#N/A</v>
      </c>
    </row>
    <row r="92" spans="1:17" ht="18.75" customHeight="1">
      <c r="A92" s="29">
        <v>87</v>
      </c>
      <c r="B92" s="49">
        <v>25203308353</v>
      </c>
      <c r="C92" s="32" t="s">
        <v>651</v>
      </c>
      <c r="D92" s="33" t="s">
        <v>195</v>
      </c>
      <c r="E92" s="34" t="s">
        <v>596</v>
      </c>
      <c r="F92" s="35">
        <v>37199</v>
      </c>
      <c r="G92" s="35" t="s">
        <v>20</v>
      </c>
      <c r="H92" s="35" t="s">
        <v>13</v>
      </c>
      <c r="I92" s="36"/>
      <c r="J92" s="31" t="s">
        <v>7</v>
      </c>
      <c r="K92" s="61"/>
      <c r="L92" s="30"/>
      <c r="M92" s="1" t="s">
        <v>881</v>
      </c>
      <c r="N92" s="1" t="s">
        <v>882</v>
      </c>
      <c r="P92" s="1">
        <f t="shared" si="1"/>
        <v>1</v>
      </c>
      <c r="Q92" s="1" t="e">
        <f>VLOOKUP(B92,[1]NTQ!$B$7:$D$1771,3,0)</f>
        <v>#N/A</v>
      </c>
    </row>
    <row r="93" spans="1:17" ht="18.75" customHeight="1">
      <c r="A93" s="29">
        <v>88</v>
      </c>
      <c r="B93" s="49">
        <v>25203316380</v>
      </c>
      <c r="C93" s="32" t="s">
        <v>652</v>
      </c>
      <c r="D93" s="33" t="s">
        <v>195</v>
      </c>
      <c r="E93" s="34" t="s">
        <v>596</v>
      </c>
      <c r="F93" s="35">
        <v>36895</v>
      </c>
      <c r="G93" s="35" t="s">
        <v>22</v>
      </c>
      <c r="H93" s="35" t="s">
        <v>13</v>
      </c>
      <c r="I93" s="36"/>
      <c r="J93" s="31" t="s">
        <v>7</v>
      </c>
      <c r="K93" s="61"/>
      <c r="L93" s="30"/>
      <c r="M93" s="1" t="s">
        <v>881</v>
      </c>
      <c r="N93" s="1" t="s">
        <v>882</v>
      </c>
      <c r="P93" s="1">
        <f t="shared" si="1"/>
        <v>1</v>
      </c>
      <c r="Q93" s="1" t="e">
        <f>VLOOKUP(B93,[1]NTQ!$B$7:$D$1771,3,0)</f>
        <v>#N/A</v>
      </c>
    </row>
    <row r="94" spans="1:17" ht="18.75" customHeight="1">
      <c r="A94" s="29">
        <v>89</v>
      </c>
      <c r="B94" s="49">
        <v>25203300278</v>
      </c>
      <c r="C94" s="32" t="s">
        <v>264</v>
      </c>
      <c r="D94" s="33" t="s">
        <v>195</v>
      </c>
      <c r="E94" s="34" t="s">
        <v>596</v>
      </c>
      <c r="F94" s="35">
        <v>36713</v>
      </c>
      <c r="G94" s="35" t="s">
        <v>71</v>
      </c>
      <c r="H94" s="35" t="s">
        <v>13</v>
      </c>
      <c r="I94" s="36"/>
      <c r="J94" s="31" t="s">
        <v>7</v>
      </c>
      <c r="K94" s="61"/>
      <c r="L94" s="30"/>
      <c r="M94" s="1" t="s">
        <v>881</v>
      </c>
      <c r="N94" s="1" t="s">
        <v>882</v>
      </c>
      <c r="P94" s="1">
        <f t="shared" si="1"/>
        <v>1</v>
      </c>
      <c r="Q94" s="1" t="e">
        <f>VLOOKUP(B94,[1]NTQ!$B$7:$D$1771,3,0)</f>
        <v>#N/A</v>
      </c>
    </row>
    <row r="95" spans="1:17" ht="18.75" customHeight="1">
      <c r="A95" s="29">
        <v>90</v>
      </c>
      <c r="B95" s="49">
        <v>25203302618</v>
      </c>
      <c r="C95" s="32" t="s">
        <v>111</v>
      </c>
      <c r="D95" s="33" t="s">
        <v>195</v>
      </c>
      <c r="E95" s="34" t="s">
        <v>596</v>
      </c>
      <c r="F95" s="35">
        <v>37013</v>
      </c>
      <c r="G95" s="35" t="s">
        <v>15</v>
      </c>
      <c r="H95" s="35" t="s">
        <v>13</v>
      </c>
      <c r="I95" s="36"/>
      <c r="J95" s="31" t="s">
        <v>7</v>
      </c>
      <c r="K95" s="61"/>
      <c r="L95" s="30"/>
      <c r="M95" s="1" t="s">
        <v>881</v>
      </c>
      <c r="N95" s="1" t="s">
        <v>882</v>
      </c>
      <c r="P95" s="1">
        <f t="shared" si="1"/>
        <v>1</v>
      </c>
      <c r="Q95" s="1" t="e">
        <f>VLOOKUP(B95,[1]NTQ!$B$7:$D$1771,3,0)</f>
        <v>#N/A</v>
      </c>
    </row>
    <row r="96" spans="1:17" ht="18.75" customHeight="1">
      <c r="A96" s="29">
        <v>91</v>
      </c>
      <c r="B96" s="49">
        <v>25203305270</v>
      </c>
      <c r="C96" s="32" t="s">
        <v>653</v>
      </c>
      <c r="D96" s="33" t="s">
        <v>195</v>
      </c>
      <c r="E96" s="34" t="s">
        <v>596</v>
      </c>
      <c r="F96" s="35">
        <v>37218</v>
      </c>
      <c r="G96" s="35" t="s">
        <v>15</v>
      </c>
      <c r="H96" s="35" t="s">
        <v>13</v>
      </c>
      <c r="I96" s="36"/>
      <c r="J96" s="31" t="s">
        <v>7</v>
      </c>
      <c r="K96" s="61"/>
      <c r="L96" s="30"/>
      <c r="M96" s="1" t="s">
        <v>881</v>
      </c>
      <c r="N96" s="1" t="s">
        <v>882</v>
      </c>
      <c r="P96" s="1">
        <f t="shared" si="1"/>
        <v>1</v>
      </c>
      <c r="Q96" s="1" t="e">
        <f>VLOOKUP(B96,[1]NTQ!$B$7:$D$1771,3,0)</f>
        <v>#N/A</v>
      </c>
    </row>
    <row r="97" spans="1:17" ht="18.75" customHeight="1">
      <c r="A97" s="29">
        <v>92</v>
      </c>
      <c r="B97" s="49">
        <v>25203312056</v>
      </c>
      <c r="C97" s="32" t="s">
        <v>132</v>
      </c>
      <c r="D97" s="33" t="s">
        <v>195</v>
      </c>
      <c r="E97" s="34" t="s">
        <v>596</v>
      </c>
      <c r="F97" s="35">
        <v>37155</v>
      </c>
      <c r="G97" s="35" t="s">
        <v>28</v>
      </c>
      <c r="H97" s="35" t="s">
        <v>13</v>
      </c>
      <c r="I97" s="36"/>
      <c r="J97" s="31" t="s">
        <v>7</v>
      </c>
      <c r="K97" s="61"/>
      <c r="L97" s="30"/>
      <c r="M97" s="1" t="s">
        <v>881</v>
      </c>
      <c r="N97" s="1" t="s">
        <v>882</v>
      </c>
      <c r="P97" s="1">
        <f t="shared" si="1"/>
        <v>1</v>
      </c>
      <c r="Q97" s="1" t="e">
        <f>VLOOKUP(B97,[1]NTQ!$B$7:$D$1771,3,0)</f>
        <v>#N/A</v>
      </c>
    </row>
    <row r="98" spans="1:17" ht="18.75" customHeight="1">
      <c r="A98" s="29">
        <v>93</v>
      </c>
      <c r="B98" s="49">
        <v>25203302144</v>
      </c>
      <c r="C98" s="32" t="s">
        <v>654</v>
      </c>
      <c r="D98" s="33" t="s">
        <v>195</v>
      </c>
      <c r="E98" s="34" t="s">
        <v>596</v>
      </c>
      <c r="F98" s="35">
        <v>36953</v>
      </c>
      <c r="G98" s="35" t="s">
        <v>261</v>
      </c>
      <c r="H98" s="35" t="s">
        <v>13</v>
      </c>
      <c r="I98" s="36"/>
      <c r="J98" s="31" t="s">
        <v>7</v>
      </c>
      <c r="K98" s="61"/>
      <c r="L98" s="30"/>
      <c r="M98" s="1" t="s">
        <v>881</v>
      </c>
      <c r="N98" s="1" t="s">
        <v>882</v>
      </c>
      <c r="P98" s="1">
        <f t="shared" si="1"/>
        <v>1</v>
      </c>
      <c r="Q98" s="1" t="e">
        <f>VLOOKUP(B98,[1]NTQ!$B$7:$D$1771,3,0)</f>
        <v>#N/A</v>
      </c>
    </row>
    <row r="99" spans="1:17" ht="18.75" customHeight="1">
      <c r="A99" s="29">
        <v>94</v>
      </c>
      <c r="B99" s="49">
        <v>25213310516</v>
      </c>
      <c r="C99" s="32" t="s">
        <v>655</v>
      </c>
      <c r="D99" s="33" t="s">
        <v>100</v>
      </c>
      <c r="E99" s="34" t="s">
        <v>596</v>
      </c>
      <c r="F99" s="35">
        <v>36699</v>
      </c>
      <c r="G99" s="35" t="s">
        <v>26</v>
      </c>
      <c r="H99" s="35" t="s">
        <v>21</v>
      </c>
      <c r="I99" s="36"/>
      <c r="J99" s="31" t="s">
        <v>7</v>
      </c>
      <c r="K99" s="61"/>
      <c r="L99" s="30"/>
      <c r="M99" s="1" t="s">
        <v>881</v>
      </c>
      <c r="N99" s="1" t="s">
        <v>882</v>
      </c>
      <c r="P99" s="1">
        <f t="shared" si="1"/>
        <v>1</v>
      </c>
      <c r="Q99" s="1" t="e">
        <f>VLOOKUP(B99,[1]NTQ!$B$7:$D$1771,3,0)</f>
        <v>#N/A</v>
      </c>
    </row>
    <row r="100" spans="1:17" ht="18.75" customHeight="1">
      <c r="A100" s="29">
        <v>95</v>
      </c>
      <c r="B100" s="49">
        <v>25203310280</v>
      </c>
      <c r="C100" s="32" t="s">
        <v>656</v>
      </c>
      <c r="D100" s="33" t="s">
        <v>346</v>
      </c>
      <c r="E100" s="34" t="s">
        <v>596</v>
      </c>
      <c r="F100" s="35">
        <v>37135</v>
      </c>
      <c r="G100" s="35" t="s">
        <v>71</v>
      </c>
      <c r="H100" s="35" t="s">
        <v>13</v>
      </c>
      <c r="I100" s="36"/>
      <c r="J100" s="31" t="s">
        <v>7</v>
      </c>
      <c r="K100" s="61"/>
      <c r="L100" s="30"/>
      <c r="M100" s="1" t="s">
        <v>881</v>
      </c>
      <c r="N100" s="1" t="s">
        <v>882</v>
      </c>
      <c r="P100" s="1">
        <f t="shared" si="1"/>
        <v>1</v>
      </c>
      <c r="Q100" s="1" t="e">
        <f>VLOOKUP(B100,[1]NTQ!$B$7:$D$1771,3,0)</f>
        <v>#N/A</v>
      </c>
    </row>
    <row r="101" spans="1:17" ht="18.75" customHeight="1">
      <c r="A101" s="29">
        <v>96</v>
      </c>
      <c r="B101" s="49">
        <v>25203315853</v>
      </c>
      <c r="C101" s="32" t="s">
        <v>657</v>
      </c>
      <c r="D101" s="33" t="s">
        <v>346</v>
      </c>
      <c r="E101" s="34" t="s">
        <v>596</v>
      </c>
      <c r="F101" s="35">
        <v>37190</v>
      </c>
      <c r="G101" s="35" t="s">
        <v>24</v>
      </c>
      <c r="H101" s="35" t="s">
        <v>13</v>
      </c>
      <c r="I101" s="36"/>
      <c r="J101" s="31" t="s">
        <v>7</v>
      </c>
      <c r="K101" s="61"/>
      <c r="L101" s="30"/>
      <c r="M101" s="1" t="s">
        <v>881</v>
      </c>
      <c r="N101" s="1" t="s">
        <v>882</v>
      </c>
      <c r="P101" s="1">
        <f t="shared" si="1"/>
        <v>1</v>
      </c>
      <c r="Q101" s="1" t="e">
        <f>VLOOKUP(B101,[1]NTQ!$B$7:$D$1771,3,0)</f>
        <v>#N/A</v>
      </c>
    </row>
    <row r="102" spans="1:17" ht="18.75" customHeight="1">
      <c r="A102" s="29">
        <v>97</v>
      </c>
      <c r="B102" s="49">
        <v>25203302329</v>
      </c>
      <c r="C102" s="32" t="s">
        <v>132</v>
      </c>
      <c r="D102" s="33" t="s">
        <v>346</v>
      </c>
      <c r="E102" s="34" t="s">
        <v>596</v>
      </c>
      <c r="F102" s="35">
        <v>36951</v>
      </c>
      <c r="G102" s="35" t="s">
        <v>15</v>
      </c>
      <c r="H102" s="35" t="s">
        <v>13</v>
      </c>
      <c r="I102" s="36"/>
      <c r="J102" s="31" t="s">
        <v>7</v>
      </c>
      <c r="K102" s="61"/>
      <c r="L102" s="30"/>
      <c r="M102" s="1" t="s">
        <v>881</v>
      </c>
      <c r="N102" s="1" t="s">
        <v>882</v>
      </c>
      <c r="P102" s="1">
        <f t="shared" si="1"/>
        <v>1</v>
      </c>
      <c r="Q102" s="1" t="e">
        <f>VLOOKUP(B102,[1]NTQ!$B$7:$D$1771,3,0)</f>
        <v>#N/A</v>
      </c>
    </row>
    <row r="103" spans="1:17" ht="18.75" customHeight="1">
      <c r="A103" s="29">
        <v>98</v>
      </c>
      <c r="B103" s="49">
        <v>25203305451</v>
      </c>
      <c r="C103" s="32" t="s">
        <v>658</v>
      </c>
      <c r="D103" s="33" t="s">
        <v>346</v>
      </c>
      <c r="E103" s="34" t="s">
        <v>596</v>
      </c>
      <c r="F103" s="35">
        <v>36970</v>
      </c>
      <c r="G103" s="35" t="s">
        <v>15</v>
      </c>
      <c r="H103" s="35" t="s">
        <v>13</v>
      </c>
      <c r="I103" s="36"/>
      <c r="J103" s="31" t="s">
        <v>7</v>
      </c>
      <c r="K103" s="61"/>
      <c r="L103" s="30"/>
      <c r="M103" s="1" t="s">
        <v>881</v>
      </c>
      <c r="N103" s="1" t="s">
        <v>882</v>
      </c>
      <c r="P103" s="1">
        <f t="shared" si="1"/>
        <v>1</v>
      </c>
      <c r="Q103" s="1" t="e">
        <f>VLOOKUP(B103,[1]NTQ!$B$7:$D$1771,3,0)</f>
        <v>#N/A</v>
      </c>
    </row>
    <row r="104" spans="1:17" ht="18.75" customHeight="1">
      <c r="A104" s="29">
        <v>99</v>
      </c>
      <c r="B104" s="49">
        <v>25203307930</v>
      </c>
      <c r="C104" s="32" t="s">
        <v>659</v>
      </c>
      <c r="D104" s="33" t="s">
        <v>346</v>
      </c>
      <c r="E104" s="34" t="s">
        <v>596</v>
      </c>
      <c r="F104" s="35">
        <v>36951</v>
      </c>
      <c r="G104" s="35" t="s">
        <v>24</v>
      </c>
      <c r="H104" s="35" t="s">
        <v>13</v>
      </c>
      <c r="I104" s="36"/>
      <c r="J104" s="31" t="s">
        <v>7</v>
      </c>
      <c r="K104" s="61"/>
      <c r="L104" s="30"/>
      <c r="M104" s="1" t="s">
        <v>881</v>
      </c>
      <c r="N104" s="1" t="s">
        <v>882</v>
      </c>
      <c r="P104" s="1">
        <f t="shared" si="1"/>
        <v>1</v>
      </c>
      <c r="Q104" s="1" t="e">
        <f>VLOOKUP(B104,[1]NTQ!$B$7:$D$1771,3,0)</f>
        <v>#N/A</v>
      </c>
    </row>
    <row r="105" spans="1:17" ht="18.75" customHeight="1">
      <c r="A105" s="29">
        <v>100</v>
      </c>
      <c r="B105" s="49">
        <v>25203309204</v>
      </c>
      <c r="C105" s="32" t="s">
        <v>460</v>
      </c>
      <c r="D105" s="33" t="s">
        <v>346</v>
      </c>
      <c r="E105" s="34" t="s">
        <v>596</v>
      </c>
      <c r="F105" s="35">
        <v>36933</v>
      </c>
      <c r="G105" s="35" t="s">
        <v>71</v>
      </c>
      <c r="H105" s="35" t="s">
        <v>13</v>
      </c>
      <c r="I105" s="36"/>
      <c r="J105" s="31" t="s">
        <v>7</v>
      </c>
      <c r="K105" s="61"/>
      <c r="L105" s="30"/>
      <c r="M105" s="1" t="s">
        <v>881</v>
      </c>
      <c r="N105" s="1" t="s">
        <v>882</v>
      </c>
      <c r="P105" s="1">
        <f t="shared" si="1"/>
        <v>1</v>
      </c>
      <c r="Q105" s="1" t="e">
        <f>VLOOKUP(B105,[1]NTQ!$B$7:$D$1771,3,0)</f>
        <v>#N/A</v>
      </c>
    </row>
    <row r="106" spans="1:17" ht="18.75" customHeight="1">
      <c r="A106" s="29">
        <v>101</v>
      </c>
      <c r="B106" s="49">
        <v>25203307521</v>
      </c>
      <c r="C106" s="32" t="s">
        <v>433</v>
      </c>
      <c r="D106" s="33" t="s">
        <v>127</v>
      </c>
      <c r="E106" s="34" t="s">
        <v>596</v>
      </c>
      <c r="F106" s="35">
        <v>36969</v>
      </c>
      <c r="G106" s="35" t="s">
        <v>22</v>
      </c>
      <c r="H106" s="35" t="s">
        <v>13</v>
      </c>
      <c r="I106" s="36"/>
      <c r="J106" s="31" t="s">
        <v>7</v>
      </c>
      <c r="K106" s="61"/>
      <c r="L106" s="30"/>
      <c r="M106" s="1" t="s">
        <v>881</v>
      </c>
      <c r="N106" s="1" t="s">
        <v>882</v>
      </c>
      <c r="P106" s="1">
        <f t="shared" si="1"/>
        <v>1</v>
      </c>
      <c r="Q106" s="1" t="e">
        <f>VLOOKUP(B106,[1]NTQ!$B$7:$D$1771,3,0)</f>
        <v>#N/A</v>
      </c>
    </row>
    <row r="107" spans="1:17" ht="18.75" customHeight="1">
      <c r="A107" s="29">
        <v>102</v>
      </c>
      <c r="B107" s="49">
        <v>25203316036</v>
      </c>
      <c r="C107" s="32" t="s">
        <v>660</v>
      </c>
      <c r="D107" s="33" t="s">
        <v>127</v>
      </c>
      <c r="E107" s="34" t="s">
        <v>596</v>
      </c>
      <c r="F107" s="35">
        <v>36990</v>
      </c>
      <c r="G107" s="35" t="s">
        <v>24</v>
      </c>
      <c r="H107" s="35" t="s">
        <v>13</v>
      </c>
      <c r="I107" s="36"/>
      <c r="J107" s="31" t="s">
        <v>7</v>
      </c>
      <c r="K107" s="61"/>
      <c r="L107" s="30"/>
      <c r="M107" s="1" t="s">
        <v>881</v>
      </c>
      <c r="N107" s="1" t="s">
        <v>882</v>
      </c>
      <c r="P107" s="1">
        <f t="shared" si="1"/>
        <v>1</v>
      </c>
      <c r="Q107" s="1" t="e">
        <f>VLOOKUP(B107,[1]NTQ!$B$7:$D$1771,3,0)</f>
        <v>#N/A</v>
      </c>
    </row>
    <row r="108" spans="1:17" ht="18.75" customHeight="1">
      <c r="A108" s="29">
        <v>103</v>
      </c>
      <c r="B108" s="49">
        <v>25203316068</v>
      </c>
      <c r="C108" s="32" t="s">
        <v>180</v>
      </c>
      <c r="D108" s="33" t="s">
        <v>127</v>
      </c>
      <c r="E108" s="34" t="s">
        <v>596</v>
      </c>
      <c r="F108" s="35">
        <v>37012</v>
      </c>
      <c r="G108" s="35" t="s">
        <v>28</v>
      </c>
      <c r="H108" s="35" t="s">
        <v>13</v>
      </c>
      <c r="I108" s="36"/>
      <c r="J108" s="31" t="s">
        <v>7</v>
      </c>
      <c r="K108" s="61"/>
      <c r="L108" s="30"/>
      <c r="M108" s="1" t="s">
        <v>881</v>
      </c>
      <c r="N108" s="1" t="s">
        <v>882</v>
      </c>
      <c r="P108" s="1">
        <f t="shared" si="1"/>
        <v>1</v>
      </c>
      <c r="Q108" s="1" t="e">
        <f>VLOOKUP(B108,[1]NTQ!$B$7:$D$1771,3,0)</f>
        <v>#N/A</v>
      </c>
    </row>
    <row r="109" spans="1:17" ht="18.75" customHeight="1">
      <c r="A109" s="29">
        <v>104</v>
      </c>
      <c r="B109" s="49">
        <v>25203302204</v>
      </c>
      <c r="C109" s="32" t="s">
        <v>29</v>
      </c>
      <c r="D109" s="33" t="s">
        <v>127</v>
      </c>
      <c r="E109" s="34" t="s">
        <v>596</v>
      </c>
      <c r="F109" s="35">
        <v>36901</v>
      </c>
      <c r="G109" s="35" t="s">
        <v>28</v>
      </c>
      <c r="H109" s="35" t="s">
        <v>13</v>
      </c>
      <c r="I109" s="36"/>
      <c r="J109" s="31" t="s">
        <v>7</v>
      </c>
      <c r="K109" s="61"/>
      <c r="L109" s="30"/>
      <c r="M109" s="1" t="s">
        <v>881</v>
      </c>
      <c r="N109" s="1" t="s">
        <v>882</v>
      </c>
      <c r="P109" s="1">
        <f t="shared" si="1"/>
        <v>1</v>
      </c>
      <c r="Q109" s="1" t="e">
        <f>VLOOKUP(B109,[1]NTQ!$B$7:$D$1771,3,0)</f>
        <v>#N/A</v>
      </c>
    </row>
    <row r="110" spans="1:17" ht="18.75" customHeight="1">
      <c r="A110" s="29">
        <v>105</v>
      </c>
      <c r="B110" s="49">
        <v>25203216874</v>
      </c>
      <c r="C110" s="32" t="s">
        <v>661</v>
      </c>
      <c r="D110" s="33" t="s">
        <v>77</v>
      </c>
      <c r="E110" s="34" t="s">
        <v>596</v>
      </c>
      <c r="F110" s="35">
        <v>36968</v>
      </c>
      <c r="G110" s="35" t="s">
        <v>161</v>
      </c>
      <c r="H110" s="35" t="s">
        <v>13</v>
      </c>
      <c r="I110" s="36"/>
      <c r="J110" s="31" t="s">
        <v>7</v>
      </c>
      <c r="K110" s="61"/>
      <c r="L110" s="30"/>
      <c r="M110" s="1" t="s">
        <v>881</v>
      </c>
      <c r="N110" s="1" t="s">
        <v>882</v>
      </c>
      <c r="P110" s="1">
        <f t="shared" si="1"/>
        <v>1</v>
      </c>
      <c r="Q110" s="1" t="e">
        <f>VLOOKUP(B110,[1]NTQ!$B$7:$D$1771,3,0)</f>
        <v>#N/A</v>
      </c>
    </row>
    <row r="111" spans="1:17" ht="18.75" customHeight="1">
      <c r="A111" s="29">
        <v>106</v>
      </c>
      <c r="B111" s="49">
        <v>25203304246</v>
      </c>
      <c r="C111" s="32" t="s">
        <v>426</v>
      </c>
      <c r="D111" s="33" t="s">
        <v>77</v>
      </c>
      <c r="E111" s="34" t="s">
        <v>596</v>
      </c>
      <c r="F111" s="35">
        <v>37075</v>
      </c>
      <c r="G111" s="35" t="s">
        <v>22</v>
      </c>
      <c r="H111" s="35" t="s">
        <v>13</v>
      </c>
      <c r="I111" s="36"/>
      <c r="J111" s="31" t="s">
        <v>7</v>
      </c>
      <c r="K111" s="61"/>
      <c r="L111" s="30"/>
      <c r="M111" s="1" t="s">
        <v>881</v>
      </c>
      <c r="N111" s="1" t="s">
        <v>882</v>
      </c>
      <c r="P111" s="1">
        <f t="shared" si="1"/>
        <v>1</v>
      </c>
      <c r="Q111" s="1" t="e">
        <f>VLOOKUP(B111,[1]NTQ!$B$7:$D$1771,3,0)</f>
        <v>#N/A</v>
      </c>
    </row>
    <row r="112" spans="1:17" ht="18.75" customHeight="1">
      <c r="A112" s="29">
        <v>107</v>
      </c>
      <c r="B112" s="49">
        <v>25203302267</v>
      </c>
      <c r="C112" s="32" t="s">
        <v>662</v>
      </c>
      <c r="D112" s="33" t="s">
        <v>42</v>
      </c>
      <c r="E112" s="34" t="s">
        <v>596</v>
      </c>
      <c r="F112" s="35">
        <v>36063</v>
      </c>
      <c r="G112" s="35" t="s">
        <v>71</v>
      </c>
      <c r="H112" s="35" t="s">
        <v>13</v>
      </c>
      <c r="I112" s="36"/>
      <c r="J112" s="31" t="s">
        <v>7</v>
      </c>
      <c r="K112" s="61"/>
      <c r="L112" s="30"/>
      <c r="M112" s="1" t="s">
        <v>881</v>
      </c>
      <c r="N112" s="1" t="s">
        <v>882</v>
      </c>
      <c r="P112" s="1">
        <f t="shared" si="1"/>
        <v>1</v>
      </c>
      <c r="Q112" s="1" t="e">
        <f>VLOOKUP(B112,[1]NTQ!$B$7:$D$1771,3,0)</f>
        <v>#N/A</v>
      </c>
    </row>
    <row r="113" spans="1:17" ht="18.75" customHeight="1">
      <c r="A113" s="29">
        <v>108</v>
      </c>
      <c r="B113" s="49">
        <v>25203307631</v>
      </c>
      <c r="C113" s="32" t="s">
        <v>663</v>
      </c>
      <c r="D113" s="33" t="s">
        <v>42</v>
      </c>
      <c r="E113" s="34" t="s">
        <v>596</v>
      </c>
      <c r="F113" s="35">
        <v>36900</v>
      </c>
      <c r="G113" s="35" t="s">
        <v>20</v>
      </c>
      <c r="H113" s="35" t="s">
        <v>13</v>
      </c>
      <c r="I113" s="36"/>
      <c r="J113" s="31" t="s">
        <v>7</v>
      </c>
      <c r="K113" s="61"/>
      <c r="L113" s="30"/>
      <c r="M113" s="1" t="s">
        <v>881</v>
      </c>
      <c r="N113" s="1" t="s">
        <v>882</v>
      </c>
      <c r="P113" s="1">
        <f t="shared" si="1"/>
        <v>1</v>
      </c>
      <c r="Q113" s="1" t="e">
        <f>VLOOKUP(B113,[1]NTQ!$B$7:$D$1771,3,0)</f>
        <v>#N/A</v>
      </c>
    </row>
    <row r="114" spans="1:17" ht="18.75" customHeight="1">
      <c r="A114" s="29">
        <v>109</v>
      </c>
      <c r="B114" s="49">
        <v>25203309571</v>
      </c>
      <c r="C114" s="32" t="s">
        <v>420</v>
      </c>
      <c r="D114" s="33" t="s">
        <v>42</v>
      </c>
      <c r="E114" s="34" t="s">
        <v>596</v>
      </c>
      <c r="F114" s="35">
        <v>36958</v>
      </c>
      <c r="G114" s="35" t="s">
        <v>24</v>
      </c>
      <c r="H114" s="35" t="s">
        <v>13</v>
      </c>
      <c r="I114" s="36"/>
      <c r="J114" s="31" t="s">
        <v>7</v>
      </c>
      <c r="K114" s="61"/>
      <c r="L114" s="30"/>
      <c r="M114" s="1" t="s">
        <v>881</v>
      </c>
      <c r="N114" s="1" t="s">
        <v>882</v>
      </c>
      <c r="P114" s="1">
        <f t="shared" si="1"/>
        <v>1</v>
      </c>
      <c r="Q114" s="1" t="e">
        <f>VLOOKUP(B114,[1]NTQ!$B$7:$D$1771,3,0)</f>
        <v>#N/A</v>
      </c>
    </row>
    <row r="115" spans="1:17" ht="18.75" customHeight="1">
      <c r="A115" s="29">
        <v>110</v>
      </c>
      <c r="B115" s="49">
        <v>25203316314</v>
      </c>
      <c r="C115" s="32" t="s">
        <v>426</v>
      </c>
      <c r="D115" s="33" t="s">
        <v>42</v>
      </c>
      <c r="E115" s="34" t="s">
        <v>596</v>
      </c>
      <c r="F115" s="35">
        <v>36914</v>
      </c>
      <c r="G115" s="35" t="s">
        <v>50</v>
      </c>
      <c r="H115" s="35" t="s">
        <v>13</v>
      </c>
      <c r="I115" s="36"/>
      <c r="J115" s="31" t="s">
        <v>7</v>
      </c>
      <c r="K115" s="61"/>
      <c r="L115" s="30"/>
      <c r="M115" s="1" t="s">
        <v>881</v>
      </c>
      <c r="N115" s="1" t="s">
        <v>882</v>
      </c>
      <c r="P115" s="1">
        <f t="shared" si="1"/>
        <v>1</v>
      </c>
      <c r="Q115" s="1" t="e">
        <f>VLOOKUP(B115,[1]NTQ!$B$7:$D$1771,3,0)</f>
        <v>#N/A</v>
      </c>
    </row>
    <row r="116" spans="1:17" ht="18.75" customHeight="1">
      <c r="A116" s="29">
        <v>111</v>
      </c>
      <c r="B116" s="49">
        <v>25203305624</v>
      </c>
      <c r="C116" s="32" t="s">
        <v>664</v>
      </c>
      <c r="D116" s="33" t="s">
        <v>42</v>
      </c>
      <c r="E116" s="34" t="s">
        <v>596</v>
      </c>
      <c r="F116" s="35">
        <v>37178</v>
      </c>
      <c r="G116" s="35" t="s">
        <v>22</v>
      </c>
      <c r="H116" s="35" t="s">
        <v>13</v>
      </c>
      <c r="I116" s="36"/>
      <c r="J116" s="31" t="s">
        <v>7</v>
      </c>
      <c r="K116" s="61"/>
      <c r="L116" s="30"/>
      <c r="M116" s="1" t="s">
        <v>881</v>
      </c>
      <c r="N116" s="1" t="s">
        <v>882</v>
      </c>
      <c r="P116" s="1">
        <f t="shared" si="1"/>
        <v>1</v>
      </c>
      <c r="Q116" s="1" t="e">
        <f>VLOOKUP(B116,[1]NTQ!$B$7:$D$1771,3,0)</f>
        <v>#N/A</v>
      </c>
    </row>
    <row r="117" spans="1:17" ht="18.75" customHeight="1">
      <c r="A117" s="29">
        <v>112</v>
      </c>
      <c r="B117" s="49">
        <v>25203307559</v>
      </c>
      <c r="C117" s="32" t="s">
        <v>665</v>
      </c>
      <c r="D117" s="33" t="s">
        <v>42</v>
      </c>
      <c r="E117" s="34" t="s">
        <v>596</v>
      </c>
      <c r="F117" s="35">
        <v>37197</v>
      </c>
      <c r="G117" s="35" t="s">
        <v>15</v>
      </c>
      <c r="H117" s="35" t="s">
        <v>13</v>
      </c>
      <c r="I117" s="36"/>
      <c r="J117" s="31" t="s">
        <v>7</v>
      </c>
      <c r="K117" s="61"/>
      <c r="L117" s="30"/>
      <c r="M117" s="1" t="s">
        <v>881</v>
      </c>
      <c r="N117" s="1" t="s">
        <v>882</v>
      </c>
      <c r="P117" s="1">
        <f t="shared" si="1"/>
        <v>1</v>
      </c>
      <c r="Q117" s="1" t="e">
        <f>VLOOKUP(B117,[1]NTQ!$B$7:$D$1771,3,0)</f>
        <v>#N/A</v>
      </c>
    </row>
    <row r="118" spans="1:17" ht="18.75" customHeight="1">
      <c r="A118" s="29">
        <v>113</v>
      </c>
      <c r="B118" s="49">
        <v>25203300573</v>
      </c>
      <c r="C118" s="32" t="s">
        <v>666</v>
      </c>
      <c r="D118" s="33" t="s">
        <v>42</v>
      </c>
      <c r="E118" s="34" t="s">
        <v>596</v>
      </c>
      <c r="F118" s="35">
        <v>36931</v>
      </c>
      <c r="G118" s="35" t="s">
        <v>26</v>
      </c>
      <c r="H118" s="35" t="s">
        <v>13</v>
      </c>
      <c r="I118" s="36"/>
      <c r="J118" s="31" t="s">
        <v>7</v>
      </c>
      <c r="K118" s="61"/>
      <c r="L118" s="30"/>
      <c r="M118" s="1" t="s">
        <v>881</v>
      </c>
      <c r="N118" s="1" t="s">
        <v>882</v>
      </c>
      <c r="P118" s="1">
        <f t="shared" si="1"/>
        <v>1</v>
      </c>
      <c r="Q118" s="1" t="e">
        <f>VLOOKUP(B118,[1]NTQ!$B$7:$D$1771,3,0)</f>
        <v>#N/A</v>
      </c>
    </row>
    <row r="119" spans="1:17" ht="18.75" customHeight="1">
      <c r="A119" s="29">
        <v>114</v>
      </c>
      <c r="B119" s="49">
        <v>25203301783</v>
      </c>
      <c r="C119" s="32" t="s">
        <v>667</v>
      </c>
      <c r="D119" s="33" t="s">
        <v>668</v>
      </c>
      <c r="E119" s="34" t="s">
        <v>596</v>
      </c>
      <c r="F119" s="35">
        <v>37229</v>
      </c>
      <c r="G119" s="35" t="s">
        <v>22</v>
      </c>
      <c r="H119" s="35" t="s">
        <v>13</v>
      </c>
      <c r="I119" s="36"/>
      <c r="J119" s="31" t="s">
        <v>7</v>
      </c>
      <c r="K119" s="61"/>
      <c r="L119" s="30"/>
      <c r="M119" s="1" t="s">
        <v>881</v>
      </c>
      <c r="N119" s="1" t="s">
        <v>882</v>
      </c>
      <c r="P119" s="1">
        <f t="shared" si="1"/>
        <v>1</v>
      </c>
      <c r="Q119" s="1" t="e">
        <f>VLOOKUP(B119,[1]NTQ!$B$7:$D$1771,3,0)</f>
        <v>#N/A</v>
      </c>
    </row>
    <row r="120" spans="1:17" ht="18.75" customHeight="1">
      <c r="A120" s="29">
        <v>115</v>
      </c>
      <c r="B120" s="49">
        <v>25203302997</v>
      </c>
      <c r="C120" s="32" t="s">
        <v>669</v>
      </c>
      <c r="D120" s="33" t="s">
        <v>88</v>
      </c>
      <c r="E120" s="34" t="s">
        <v>596</v>
      </c>
      <c r="F120" s="35">
        <v>36894</v>
      </c>
      <c r="G120" s="35" t="s">
        <v>26</v>
      </c>
      <c r="H120" s="35" t="s">
        <v>13</v>
      </c>
      <c r="I120" s="36"/>
      <c r="J120" s="31" t="s">
        <v>7</v>
      </c>
      <c r="K120" s="61"/>
      <c r="L120" s="30"/>
      <c r="M120" s="1" t="s">
        <v>881</v>
      </c>
      <c r="N120" s="1" t="s">
        <v>882</v>
      </c>
      <c r="P120" s="1">
        <f t="shared" si="1"/>
        <v>1</v>
      </c>
      <c r="Q120" s="1" t="e">
        <f>VLOOKUP(B120,[1]NTQ!$B$7:$D$1771,3,0)</f>
        <v>#N/A</v>
      </c>
    </row>
    <row r="121" spans="1:17" ht="18.75" customHeight="1">
      <c r="A121" s="29">
        <v>116</v>
      </c>
      <c r="B121" s="49">
        <v>25203315821</v>
      </c>
      <c r="C121" s="32" t="s">
        <v>32</v>
      </c>
      <c r="D121" s="33" t="s">
        <v>88</v>
      </c>
      <c r="E121" s="34" t="s">
        <v>596</v>
      </c>
      <c r="F121" s="35">
        <v>37076</v>
      </c>
      <c r="G121" s="35" t="s">
        <v>22</v>
      </c>
      <c r="H121" s="35" t="s">
        <v>13</v>
      </c>
      <c r="I121" s="36"/>
      <c r="J121" s="31" t="s">
        <v>7</v>
      </c>
      <c r="K121" s="61"/>
      <c r="L121" s="30"/>
      <c r="M121" s="1" t="s">
        <v>881</v>
      </c>
      <c r="N121" s="1" t="s">
        <v>882</v>
      </c>
      <c r="P121" s="1">
        <f t="shared" si="1"/>
        <v>1</v>
      </c>
      <c r="Q121" s="1" t="e">
        <f>VLOOKUP(B121,[1]NTQ!$B$7:$D$1771,3,0)</f>
        <v>#N/A</v>
      </c>
    </row>
    <row r="122" spans="1:17" ht="18.75" customHeight="1">
      <c r="A122" s="29">
        <v>117</v>
      </c>
      <c r="B122" s="49">
        <v>25203303730</v>
      </c>
      <c r="C122" s="32" t="s">
        <v>670</v>
      </c>
      <c r="D122" s="33" t="s">
        <v>547</v>
      </c>
      <c r="E122" s="34" t="s">
        <v>596</v>
      </c>
      <c r="F122" s="35">
        <v>36979</v>
      </c>
      <c r="G122" s="35" t="s">
        <v>15</v>
      </c>
      <c r="H122" s="35" t="s">
        <v>13</v>
      </c>
      <c r="I122" s="36"/>
      <c r="J122" s="31" t="s">
        <v>7</v>
      </c>
      <c r="K122" s="61"/>
      <c r="L122" s="30"/>
      <c r="M122" s="1" t="s">
        <v>881</v>
      </c>
      <c r="N122" s="1" t="s">
        <v>882</v>
      </c>
      <c r="P122" s="1">
        <f t="shared" si="1"/>
        <v>1</v>
      </c>
      <c r="Q122" s="1" t="e">
        <f>VLOOKUP(B122,[1]NTQ!$B$7:$D$1771,3,0)</f>
        <v>#N/A</v>
      </c>
    </row>
    <row r="123" spans="1:17" ht="18.75" customHeight="1">
      <c r="A123" s="29">
        <v>118</v>
      </c>
      <c r="B123" s="49">
        <v>25202816177</v>
      </c>
      <c r="C123" s="32" t="s">
        <v>671</v>
      </c>
      <c r="D123" s="33" t="s">
        <v>43</v>
      </c>
      <c r="E123" s="34" t="s">
        <v>596</v>
      </c>
      <c r="F123" s="35">
        <v>37232</v>
      </c>
      <c r="G123" s="35" t="s">
        <v>22</v>
      </c>
      <c r="H123" s="35" t="s">
        <v>13</v>
      </c>
      <c r="I123" s="36"/>
      <c r="J123" s="31" t="s">
        <v>7</v>
      </c>
      <c r="K123" s="61"/>
      <c r="L123" s="30"/>
      <c r="M123" s="1" t="s">
        <v>881</v>
      </c>
      <c r="N123" s="1" t="s">
        <v>882</v>
      </c>
      <c r="P123" s="1">
        <f t="shared" si="1"/>
        <v>1</v>
      </c>
      <c r="Q123" s="1" t="e">
        <f>VLOOKUP(B123,[1]NTQ!$B$7:$D$1771,3,0)</f>
        <v>#N/A</v>
      </c>
    </row>
    <row r="124" spans="1:17" ht="18.75" customHeight="1">
      <c r="A124" s="29">
        <v>119</v>
      </c>
      <c r="B124" s="49">
        <v>25203312661</v>
      </c>
      <c r="C124" s="32" t="s">
        <v>672</v>
      </c>
      <c r="D124" s="33" t="s">
        <v>43</v>
      </c>
      <c r="E124" s="34" t="s">
        <v>596</v>
      </c>
      <c r="F124" s="35">
        <v>37193</v>
      </c>
      <c r="G124" s="35" t="s">
        <v>22</v>
      </c>
      <c r="H124" s="35" t="s">
        <v>13</v>
      </c>
      <c r="I124" s="36"/>
      <c r="J124" s="31" t="s">
        <v>7</v>
      </c>
      <c r="K124" s="61"/>
      <c r="L124" s="30"/>
      <c r="M124" s="1" t="s">
        <v>881</v>
      </c>
      <c r="N124" s="1" t="s">
        <v>882</v>
      </c>
      <c r="P124" s="1">
        <f t="shared" si="1"/>
        <v>1</v>
      </c>
      <c r="Q124" s="1" t="e">
        <f>VLOOKUP(B124,[1]NTQ!$B$7:$D$1771,3,0)</f>
        <v>#N/A</v>
      </c>
    </row>
    <row r="125" spans="1:17" ht="18.75" customHeight="1">
      <c r="A125" s="29">
        <v>120</v>
      </c>
      <c r="B125" s="49">
        <v>25203315719</v>
      </c>
      <c r="C125" s="32" t="s">
        <v>305</v>
      </c>
      <c r="D125" s="33" t="s">
        <v>43</v>
      </c>
      <c r="E125" s="34" t="s">
        <v>596</v>
      </c>
      <c r="F125" s="35">
        <v>37134</v>
      </c>
      <c r="G125" s="35" t="s">
        <v>50</v>
      </c>
      <c r="H125" s="35" t="s">
        <v>13</v>
      </c>
      <c r="I125" s="36"/>
      <c r="J125" s="31" t="s">
        <v>7</v>
      </c>
      <c r="K125" s="61"/>
      <c r="L125" s="30"/>
      <c r="M125" s="1" t="s">
        <v>881</v>
      </c>
      <c r="N125" s="1" t="s">
        <v>882</v>
      </c>
      <c r="P125" s="1">
        <f t="shared" si="1"/>
        <v>1</v>
      </c>
      <c r="Q125" s="1" t="e">
        <f>VLOOKUP(B125,[1]NTQ!$B$7:$D$1771,3,0)</f>
        <v>#N/A</v>
      </c>
    </row>
    <row r="126" spans="1:17" ht="18.75" customHeight="1">
      <c r="A126" s="29">
        <v>121</v>
      </c>
      <c r="B126" s="49">
        <v>25203316996</v>
      </c>
      <c r="C126" s="32" t="s">
        <v>344</v>
      </c>
      <c r="D126" s="33" t="s">
        <v>43</v>
      </c>
      <c r="E126" s="34" t="s">
        <v>596</v>
      </c>
      <c r="F126" s="35">
        <v>37085</v>
      </c>
      <c r="G126" s="35" t="s">
        <v>22</v>
      </c>
      <c r="H126" s="35" t="s">
        <v>13</v>
      </c>
      <c r="I126" s="36"/>
      <c r="J126" s="31" t="s">
        <v>7</v>
      </c>
      <c r="K126" s="61"/>
      <c r="L126" s="30"/>
      <c r="M126" s="1" t="s">
        <v>881</v>
      </c>
      <c r="N126" s="1" t="s">
        <v>882</v>
      </c>
      <c r="P126" s="1">
        <f t="shared" si="1"/>
        <v>1</v>
      </c>
      <c r="Q126" s="1" t="e">
        <f>VLOOKUP(B126,[1]NTQ!$B$7:$D$1771,3,0)</f>
        <v>#N/A</v>
      </c>
    </row>
    <row r="127" spans="1:17" ht="18.75" customHeight="1">
      <c r="A127" s="29">
        <v>122</v>
      </c>
      <c r="B127" s="49">
        <v>25203307485</v>
      </c>
      <c r="C127" s="32" t="s">
        <v>673</v>
      </c>
      <c r="D127" s="33" t="s">
        <v>43</v>
      </c>
      <c r="E127" s="34" t="s">
        <v>596</v>
      </c>
      <c r="F127" s="35">
        <v>37012</v>
      </c>
      <c r="G127" s="35" t="s">
        <v>22</v>
      </c>
      <c r="H127" s="35" t="s">
        <v>13</v>
      </c>
      <c r="I127" s="36"/>
      <c r="J127" s="31" t="s">
        <v>7</v>
      </c>
      <c r="K127" s="61"/>
      <c r="L127" s="30"/>
      <c r="M127" s="1" t="s">
        <v>881</v>
      </c>
      <c r="N127" s="1" t="s">
        <v>882</v>
      </c>
      <c r="P127" s="1">
        <f t="shared" si="1"/>
        <v>1</v>
      </c>
      <c r="Q127" s="1" t="e">
        <f>VLOOKUP(B127,[1]NTQ!$B$7:$D$1771,3,0)</f>
        <v>#N/A</v>
      </c>
    </row>
    <row r="128" spans="1:17" ht="18.75" customHeight="1">
      <c r="A128" s="29">
        <v>123</v>
      </c>
      <c r="B128" s="49">
        <v>25202103863</v>
      </c>
      <c r="C128" s="32" t="s">
        <v>674</v>
      </c>
      <c r="D128" s="33" t="s">
        <v>43</v>
      </c>
      <c r="E128" s="34" t="s">
        <v>596</v>
      </c>
      <c r="F128" s="35">
        <v>36957</v>
      </c>
      <c r="G128" s="35" t="s">
        <v>24</v>
      </c>
      <c r="H128" s="35" t="s">
        <v>13</v>
      </c>
      <c r="I128" s="36"/>
      <c r="J128" s="31" t="s">
        <v>7</v>
      </c>
      <c r="K128" s="61"/>
      <c r="L128" s="30"/>
      <c r="M128" s="1" t="s">
        <v>881</v>
      </c>
      <c r="N128" s="1" t="s">
        <v>882</v>
      </c>
      <c r="P128" s="1">
        <f t="shared" si="1"/>
        <v>1</v>
      </c>
      <c r="Q128" s="1" t="e">
        <f>VLOOKUP(B128,[1]NTQ!$B$7:$D$1771,3,0)</f>
        <v>#N/A</v>
      </c>
    </row>
    <row r="129" spans="1:17" ht="18.75" customHeight="1">
      <c r="A129" s="29">
        <v>124</v>
      </c>
      <c r="B129" s="49">
        <v>25203302334</v>
      </c>
      <c r="C129" s="32" t="s">
        <v>133</v>
      </c>
      <c r="D129" s="33" t="s">
        <v>444</v>
      </c>
      <c r="E129" s="34" t="s">
        <v>596</v>
      </c>
      <c r="F129" s="35">
        <v>36902</v>
      </c>
      <c r="G129" s="35" t="s">
        <v>22</v>
      </c>
      <c r="H129" s="35" t="s">
        <v>13</v>
      </c>
      <c r="I129" s="36"/>
      <c r="J129" s="31" t="s">
        <v>7</v>
      </c>
      <c r="K129" s="61"/>
      <c r="L129" s="30"/>
      <c r="M129" s="1" t="s">
        <v>881</v>
      </c>
      <c r="N129" s="1" t="s">
        <v>882</v>
      </c>
      <c r="P129" s="1">
        <f t="shared" si="1"/>
        <v>1</v>
      </c>
      <c r="Q129" s="1" t="e">
        <f>VLOOKUP(B129,[1]NTQ!$B$7:$D$1771,3,0)</f>
        <v>#N/A</v>
      </c>
    </row>
    <row r="130" spans="1:17" ht="18.75" customHeight="1">
      <c r="A130" s="29">
        <v>125</v>
      </c>
      <c r="B130" s="49">
        <v>25203300250</v>
      </c>
      <c r="C130" s="32" t="s">
        <v>675</v>
      </c>
      <c r="D130" s="33" t="s">
        <v>211</v>
      </c>
      <c r="E130" s="34" t="s">
        <v>596</v>
      </c>
      <c r="F130" s="35">
        <v>36927</v>
      </c>
      <c r="G130" s="35" t="s">
        <v>24</v>
      </c>
      <c r="H130" s="35" t="s">
        <v>13</v>
      </c>
      <c r="I130" s="36"/>
      <c r="J130" s="31" t="s">
        <v>7</v>
      </c>
      <c r="K130" s="61"/>
      <c r="L130" s="30"/>
      <c r="M130" s="1" t="s">
        <v>881</v>
      </c>
      <c r="N130" s="1" t="s">
        <v>882</v>
      </c>
      <c r="P130" s="1">
        <f t="shared" si="1"/>
        <v>1</v>
      </c>
      <c r="Q130" s="1" t="e">
        <f>VLOOKUP(B130,[1]NTQ!$B$7:$D$1771,3,0)</f>
        <v>#N/A</v>
      </c>
    </row>
    <row r="131" spans="1:17" ht="18.75" customHeight="1">
      <c r="A131" s="29">
        <v>126</v>
      </c>
      <c r="B131" s="49">
        <v>25203316321</v>
      </c>
      <c r="C131" s="32" t="s">
        <v>204</v>
      </c>
      <c r="D131" s="33" t="s">
        <v>211</v>
      </c>
      <c r="E131" s="34" t="s">
        <v>596</v>
      </c>
      <c r="F131" s="35">
        <v>37090</v>
      </c>
      <c r="G131" s="35" t="s">
        <v>24</v>
      </c>
      <c r="H131" s="35" t="s">
        <v>13</v>
      </c>
      <c r="I131" s="36"/>
      <c r="J131" s="31" t="s">
        <v>7</v>
      </c>
      <c r="K131" s="61"/>
      <c r="L131" s="30"/>
      <c r="M131" s="1" t="s">
        <v>881</v>
      </c>
      <c r="N131" s="1" t="s">
        <v>882</v>
      </c>
      <c r="P131" s="1">
        <f t="shared" si="1"/>
        <v>1</v>
      </c>
      <c r="Q131" s="1" t="e">
        <f>VLOOKUP(B131,[1]NTQ!$B$7:$D$1771,3,0)</f>
        <v>#N/A</v>
      </c>
    </row>
    <row r="132" spans="1:17" ht="18.75" customHeight="1">
      <c r="A132" s="29">
        <v>127</v>
      </c>
      <c r="B132" s="49">
        <v>25203300260</v>
      </c>
      <c r="C132" s="32" t="s">
        <v>513</v>
      </c>
      <c r="D132" s="33" t="s">
        <v>211</v>
      </c>
      <c r="E132" s="34" t="s">
        <v>596</v>
      </c>
      <c r="F132" s="35">
        <v>36924</v>
      </c>
      <c r="G132" s="35" t="s">
        <v>22</v>
      </c>
      <c r="H132" s="35" t="s">
        <v>13</v>
      </c>
      <c r="I132" s="36"/>
      <c r="J132" s="31" t="s">
        <v>7</v>
      </c>
      <c r="K132" s="61"/>
      <c r="L132" s="30"/>
      <c r="M132" s="1" t="s">
        <v>881</v>
      </c>
      <c r="N132" s="1" t="s">
        <v>882</v>
      </c>
      <c r="P132" s="1">
        <f t="shared" si="1"/>
        <v>1</v>
      </c>
      <c r="Q132" s="1" t="e">
        <f>VLOOKUP(B132,[1]NTQ!$B$7:$D$1771,3,0)</f>
        <v>#N/A</v>
      </c>
    </row>
    <row r="133" spans="1:17" ht="18.75" customHeight="1">
      <c r="A133" s="29">
        <v>128</v>
      </c>
      <c r="B133" s="49">
        <v>25203305650</v>
      </c>
      <c r="C133" s="32" t="s">
        <v>505</v>
      </c>
      <c r="D133" s="33" t="s">
        <v>217</v>
      </c>
      <c r="E133" s="34" t="s">
        <v>596</v>
      </c>
      <c r="F133" s="35">
        <v>37003</v>
      </c>
      <c r="G133" s="35" t="s">
        <v>26</v>
      </c>
      <c r="H133" s="35" t="s">
        <v>13</v>
      </c>
      <c r="I133" s="36"/>
      <c r="J133" s="31" t="s">
        <v>7</v>
      </c>
      <c r="K133" s="61"/>
      <c r="L133" s="30"/>
      <c r="M133" s="1" t="s">
        <v>881</v>
      </c>
      <c r="N133" s="1" t="s">
        <v>882</v>
      </c>
      <c r="P133" s="1">
        <f t="shared" si="1"/>
        <v>1</v>
      </c>
      <c r="Q133" s="1" t="e">
        <f>VLOOKUP(B133,[1]NTQ!$B$7:$D$1771,3,0)</f>
        <v>#N/A</v>
      </c>
    </row>
    <row r="134" spans="1:17" ht="18.75" customHeight="1">
      <c r="A134" s="29">
        <v>129</v>
      </c>
      <c r="B134" s="49">
        <v>25203300256</v>
      </c>
      <c r="C134" s="32" t="s">
        <v>676</v>
      </c>
      <c r="D134" s="33" t="s">
        <v>23</v>
      </c>
      <c r="E134" s="34" t="s">
        <v>596</v>
      </c>
      <c r="F134" s="35">
        <v>37011</v>
      </c>
      <c r="G134" s="35" t="s">
        <v>24</v>
      </c>
      <c r="H134" s="35" t="s">
        <v>13</v>
      </c>
      <c r="I134" s="36"/>
      <c r="J134" s="31" t="s">
        <v>7</v>
      </c>
      <c r="K134" s="61"/>
      <c r="L134" s="30"/>
      <c r="M134" s="1" t="s">
        <v>881</v>
      </c>
      <c r="N134" s="1" t="s">
        <v>882</v>
      </c>
      <c r="P134" s="1">
        <f t="shared" si="1"/>
        <v>1</v>
      </c>
      <c r="Q134" s="1" t="e">
        <f>VLOOKUP(B134,[1]NTQ!$B$7:$D$1771,3,0)</f>
        <v>#N/A</v>
      </c>
    </row>
    <row r="135" spans="1:17" ht="18.75" customHeight="1">
      <c r="A135" s="29">
        <v>130</v>
      </c>
      <c r="B135" s="49">
        <v>25203302456</v>
      </c>
      <c r="C135" s="32" t="s">
        <v>677</v>
      </c>
      <c r="D135" s="33" t="s">
        <v>23</v>
      </c>
      <c r="E135" s="34" t="s">
        <v>596</v>
      </c>
      <c r="F135" s="35">
        <v>37106</v>
      </c>
      <c r="G135" s="35" t="s">
        <v>24</v>
      </c>
      <c r="H135" s="35" t="s">
        <v>13</v>
      </c>
      <c r="I135" s="36"/>
      <c r="J135" s="31" t="s">
        <v>7</v>
      </c>
      <c r="K135" s="61"/>
      <c r="L135" s="30"/>
      <c r="M135" s="1" t="s">
        <v>881</v>
      </c>
      <c r="N135" s="1" t="s">
        <v>882</v>
      </c>
      <c r="P135" s="1">
        <f t="shared" ref="P135:P198" si="2">COUNTIF($B$6:$B$439,B135)</f>
        <v>1</v>
      </c>
      <c r="Q135" s="1" t="e">
        <f>VLOOKUP(B135,[1]NTQ!$B$7:$D$1771,3,0)</f>
        <v>#N/A</v>
      </c>
    </row>
    <row r="136" spans="1:17" ht="18.75" customHeight="1">
      <c r="A136" s="29">
        <v>131</v>
      </c>
      <c r="B136" s="49">
        <v>25203315784</v>
      </c>
      <c r="C136" s="32" t="s">
        <v>678</v>
      </c>
      <c r="D136" s="33" t="s">
        <v>23</v>
      </c>
      <c r="E136" s="34" t="s">
        <v>596</v>
      </c>
      <c r="F136" s="35">
        <v>37082</v>
      </c>
      <c r="G136" s="35" t="s">
        <v>37</v>
      </c>
      <c r="H136" s="35" t="s">
        <v>13</v>
      </c>
      <c r="I136" s="36"/>
      <c r="J136" s="31" t="s">
        <v>7</v>
      </c>
      <c r="K136" s="61"/>
      <c r="L136" s="30"/>
      <c r="M136" s="1" t="s">
        <v>881</v>
      </c>
      <c r="N136" s="1" t="s">
        <v>882</v>
      </c>
      <c r="P136" s="1">
        <f t="shared" si="2"/>
        <v>1</v>
      </c>
      <c r="Q136" s="1" t="e">
        <f>VLOOKUP(B136,[1]NTQ!$B$7:$D$1771,3,0)</f>
        <v>#N/A</v>
      </c>
    </row>
    <row r="137" spans="1:17" ht="18.75" customHeight="1">
      <c r="A137" s="29">
        <v>132</v>
      </c>
      <c r="B137" s="49">
        <v>25213303384</v>
      </c>
      <c r="C137" s="32" t="s">
        <v>679</v>
      </c>
      <c r="D137" s="33" t="s">
        <v>23</v>
      </c>
      <c r="E137" s="34" t="s">
        <v>596</v>
      </c>
      <c r="F137" s="35">
        <v>37179</v>
      </c>
      <c r="G137" s="35" t="s">
        <v>22</v>
      </c>
      <c r="H137" s="35" t="s">
        <v>21</v>
      </c>
      <c r="I137" s="36"/>
      <c r="J137" s="31" t="s">
        <v>7</v>
      </c>
      <c r="K137" s="61"/>
      <c r="L137" s="30"/>
      <c r="M137" s="1" t="s">
        <v>881</v>
      </c>
      <c r="N137" s="1" t="s">
        <v>882</v>
      </c>
      <c r="P137" s="1">
        <f t="shared" si="2"/>
        <v>1</v>
      </c>
      <c r="Q137" s="1" t="e">
        <f>VLOOKUP(B137,[1]NTQ!$B$7:$D$1771,3,0)</f>
        <v>#N/A</v>
      </c>
    </row>
    <row r="138" spans="1:17" ht="18.75" customHeight="1">
      <c r="A138" s="29">
        <v>133</v>
      </c>
      <c r="B138" s="49">
        <v>25203307976</v>
      </c>
      <c r="C138" s="32" t="s">
        <v>223</v>
      </c>
      <c r="D138" s="33" t="s">
        <v>680</v>
      </c>
      <c r="E138" s="34" t="s">
        <v>596</v>
      </c>
      <c r="F138" s="35">
        <v>37205</v>
      </c>
      <c r="G138" s="35" t="s">
        <v>22</v>
      </c>
      <c r="H138" s="35" t="s">
        <v>13</v>
      </c>
      <c r="I138" s="36"/>
      <c r="J138" s="31" t="s">
        <v>7</v>
      </c>
      <c r="K138" s="61"/>
      <c r="L138" s="30"/>
      <c r="M138" s="1" t="s">
        <v>881</v>
      </c>
      <c r="N138" s="1" t="s">
        <v>882</v>
      </c>
      <c r="P138" s="1">
        <f t="shared" si="2"/>
        <v>1</v>
      </c>
      <c r="Q138" s="1" t="e">
        <f>VLOOKUP(B138,[1]NTQ!$B$7:$D$1771,3,0)</f>
        <v>#N/A</v>
      </c>
    </row>
    <row r="139" spans="1:17" ht="18.75" customHeight="1">
      <c r="A139" s="29">
        <v>134</v>
      </c>
      <c r="B139" s="49">
        <v>25203304245</v>
      </c>
      <c r="C139" s="32" t="s">
        <v>681</v>
      </c>
      <c r="D139" s="33" t="s">
        <v>144</v>
      </c>
      <c r="E139" s="34" t="s">
        <v>596</v>
      </c>
      <c r="F139" s="35">
        <v>37236</v>
      </c>
      <c r="G139" s="35" t="s">
        <v>46</v>
      </c>
      <c r="H139" s="35" t="s">
        <v>13</v>
      </c>
      <c r="I139" s="36"/>
      <c r="J139" s="31" t="s">
        <v>7</v>
      </c>
      <c r="K139" s="61"/>
      <c r="L139" s="30"/>
      <c r="M139" s="1" t="s">
        <v>881</v>
      </c>
      <c r="N139" s="1" t="s">
        <v>882</v>
      </c>
      <c r="P139" s="1">
        <f t="shared" si="2"/>
        <v>1</v>
      </c>
      <c r="Q139" s="1" t="e">
        <f>VLOOKUP(B139,[1]NTQ!$B$7:$D$1771,3,0)</f>
        <v>#N/A</v>
      </c>
    </row>
    <row r="140" spans="1:17" ht="18.75" customHeight="1">
      <c r="A140" s="29">
        <v>135</v>
      </c>
      <c r="B140" s="49">
        <v>25203315756</v>
      </c>
      <c r="C140" s="32" t="s">
        <v>32</v>
      </c>
      <c r="D140" s="33" t="s">
        <v>144</v>
      </c>
      <c r="E140" s="34" t="s">
        <v>596</v>
      </c>
      <c r="F140" s="35">
        <v>37188</v>
      </c>
      <c r="G140" s="35" t="s">
        <v>22</v>
      </c>
      <c r="H140" s="35" t="s">
        <v>13</v>
      </c>
      <c r="I140" s="36"/>
      <c r="J140" s="31" t="s">
        <v>7</v>
      </c>
      <c r="K140" s="61"/>
      <c r="L140" s="30"/>
      <c r="M140" s="1" t="s">
        <v>881</v>
      </c>
      <c r="N140" s="1" t="s">
        <v>882</v>
      </c>
      <c r="P140" s="1">
        <f t="shared" si="2"/>
        <v>1</v>
      </c>
      <c r="Q140" s="1" t="e">
        <f>VLOOKUP(B140,[1]NTQ!$B$7:$D$1771,3,0)</f>
        <v>#N/A</v>
      </c>
    </row>
    <row r="141" spans="1:17" ht="18.75" customHeight="1">
      <c r="A141" s="29">
        <v>136</v>
      </c>
      <c r="B141" s="49">
        <v>25213312923</v>
      </c>
      <c r="C141" s="32" t="s">
        <v>682</v>
      </c>
      <c r="D141" s="33" t="s">
        <v>21</v>
      </c>
      <c r="E141" s="34" t="s">
        <v>596</v>
      </c>
      <c r="F141" s="35">
        <v>37149</v>
      </c>
      <c r="G141" s="35" t="s">
        <v>506</v>
      </c>
      <c r="H141" s="35" t="s">
        <v>21</v>
      </c>
      <c r="I141" s="36"/>
      <c r="J141" s="31" t="s">
        <v>7</v>
      </c>
      <c r="K141" s="61"/>
      <c r="L141" s="30"/>
      <c r="M141" s="1" t="s">
        <v>881</v>
      </c>
      <c r="N141" s="1" t="s">
        <v>882</v>
      </c>
      <c r="P141" s="1">
        <f t="shared" si="2"/>
        <v>1</v>
      </c>
      <c r="Q141" s="1" t="e">
        <f>VLOOKUP(B141,[1]NTQ!$B$7:$D$1771,3,0)</f>
        <v>#N/A</v>
      </c>
    </row>
    <row r="142" spans="1:17" ht="18.75" customHeight="1">
      <c r="A142" s="29">
        <v>137</v>
      </c>
      <c r="B142" s="49">
        <v>25203316250</v>
      </c>
      <c r="C142" s="32" t="s">
        <v>683</v>
      </c>
      <c r="D142" s="33" t="s">
        <v>507</v>
      </c>
      <c r="E142" s="34" t="s">
        <v>596</v>
      </c>
      <c r="F142" s="35">
        <v>37001</v>
      </c>
      <c r="G142" s="35" t="s">
        <v>15</v>
      </c>
      <c r="H142" s="35" t="s">
        <v>13</v>
      </c>
      <c r="I142" s="36"/>
      <c r="J142" s="31" t="s">
        <v>7</v>
      </c>
      <c r="K142" s="61"/>
      <c r="L142" s="30"/>
      <c r="M142" s="1" t="s">
        <v>881</v>
      </c>
      <c r="N142" s="1" t="s">
        <v>882</v>
      </c>
      <c r="P142" s="1">
        <f t="shared" si="2"/>
        <v>1</v>
      </c>
      <c r="Q142" s="1" t="e">
        <f>VLOOKUP(B142,[1]NTQ!$B$7:$D$1771,3,0)</f>
        <v>#N/A</v>
      </c>
    </row>
    <row r="143" spans="1:17" ht="18.75" customHeight="1">
      <c r="A143" s="29">
        <v>138</v>
      </c>
      <c r="B143" s="49">
        <v>25203308727</v>
      </c>
      <c r="C143" s="32" t="s">
        <v>684</v>
      </c>
      <c r="D143" s="33" t="s">
        <v>13</v>
      </c>
      <c r="E143" s="34" t="s">
        <v>596</v>
      </c>
      <c r="F143" s="35">
        <v>37191</v>
      </c>
      <c r="G143" s="35" t="s">
        <v>45</v>
      </c>
      <c r="H143" s="35" t="s">
        <v>13</v>
      </c>
      <c r="I143" s="36"/>
      <c r="J143" s="31" t="s">
        <v>7</v>
      </c>
      <c r="K143" s="61"/>
      <c r="L143" s="30"/>
      <c r="M143" s="1" t="s">
        <v>881</v>
      </c>
      <c r="N143" s="1" t="s">
        <v>882</v>
      </c>
      <c r="P143" s="1">
        <f t="shared" si="2"/>
        <v>1</v>
      </c>
      <c r="Q143" s="1" t="e">
        <f>VLOOKUP(B143,[1]NTQ!$B$7:$D$1771,3,0)</f>
        <v>#N/A</v>
      </c>
    </row>
    <row r="144" spans="1:17" ht="18.75" customHeight="1">
      <c r="A144" s="29">
        <v>139</v>
      </c>
      <c r="B144" s="49">
        <v>25203300034</v>
      </c>
      <c r="C144" s="32" t="s">
        <v>29</v>
      </c>
      <c r="D144" s="33" t="s">
        <v>69</v>
      </c>
      <c r="E144" s="34" t="s">
        <v>596</v>
      </c>
      <c r="F144" s="35">
        <v>37079</v>
      </c>
      <c r="G144" s="35" t="s">
        <v>71</v>
      </c>
      <c r="H144" s="35" t="s">
        <v>13</v>
      </c>
      <c r="I144" s="36"/>
      <c r="J144" s="31" t="s">
        <v>7</v>
      </c>
      <c r="K144" s="61"/>
      <c r="L144" s="30"/>
      <c r="M144" s="1" t="s">
        <v>881</v>
      </c>
      <c r="N144" s="1" t="s">
        <v>882</v>
      </c>
      <c r="P144" s="1">
        <f t="shared" si="2"/>
        <v>1</v>
      </c>
      <c r="Q144" s="1" t="e">
        <f>VLOOKUP(B144,[1]NTQ!$B$7:$D$1771,3,0)</f>
        <v>#N/A</v>
      </c>
    </row>
    <row r="145" spans="1:17" ht="18.75" customHeight="1">
      <c r="A145" s="29">
        <v>140</v>
      </c>
      <c r="B145" s="49">
        <v>25203312981</v>
      </c>
      <c r="C145" s="32" t="s">
        <v>460</v>
      </c>
      <c r="D145" s="33" t="s">
        <v>69</v>
      </c>
      <c r="E145" s="34" t="s">
        <v>596</v>
      </c>
      <c r="F145" s="35">
        <v>36919</v>
      </c>
      <c r="G145" s="35" t="s">
        <v>15</v>
      </c>
      <c r="H145" s="35" t="s">
        <v>13</v>
      </c>
      <c r="I145" s="36"/>
      <c r="J145" s="31" t="s">
        <v>7</v>
      </c>
      <c r="K145" s="61"/>
      <c r="L145" s="30"/>
      <c r="M145" s="1" t="s">
        <v>881</v>
      </c>
      <c r="N145" s="1" t="s">
        <v>882</v>
      </c>
      <c r="P145" s="1">
        <f t="shared" si="2"/>
        <v>1</v>
      </c>
      <c r="Q145" s="1" t="e">
        <f>VLOOKUP(B145,[1]NTQ!$B$7:$D$1771,3,0)</f>
        <v>#N/A</v>
      </c>
    </row>
    <row r="146" spans="1:17" ht="18.75" customHeight="1">
      <c r="A146" s="29">
        <v>141</v>
      </c>
      <c r="B146" s="49">
        <v>25203309224</v>
      </c>
      <c r="C146" s="32" t="s">
        <v>685</v>
      </c>
      <c r="D146" s="33" t="s">
        <v>69</v>
      </c>
      <c r="E146" s="34" t="s">
        <v>596</v>
      </c>
      <c r="F146" s="35">
        <v>37051</v>
      </c>
      <c r="G146" s="35" t="s">
        <v>22</v>
      </c>
      <c r="H146" s="35" t="s">
        <v>13</v>
      </c>
      <c r="I146" s="36"/>
      <c r="J146" s="31" t="s">
        <v>7</v>
      </c>
      <c r="K146" s="61"/>
      <c r="L146" s="30"/>
      <c r="M146" s="1" t="s">
        <v>881</v>
      </c>
      <c r="N146" s="1" t="s">
        <v>882</v>
      </c>
      <c r="P146" s="1">
        <f t="shared" si="2"/>
        <v>1</v>
      </c>
      <c r="Q146" s="1" t="e">
        <f>VLOOKUP(B146,[1]NTQ!$B$7:$D$1771,3,0)</f>
        <v>#N/A</v>
      </c>
    </row>
    <row r="147" spans="1:17" ht="18.75" customHeight="1">
      <c r="A147" s="29">
        <v>142</v>
      </c>
      <c r="B147" s="49">
        <v>25203312962</v>
      </c>
      <c r="C147" s="32" t="s">
        <v>29</v>
      </c>
      <c r="D147" s="33" t="s">
        <v>69</v>
      </c>
      <c r="E147" s="34" t="s">
        <v>596</v>
      </c>
      <c r="F147" s="35">
        <v>36896</v>
      </c>
      <c r="G147" s="35" t="s">
        <v>37</v>
      </c>
      <c r="H147" s="35" t="s">
        <v>13</v>
      </c>
      <c r="I147" s="36"/>
      <c r="J147" s="31" t="s">
        <v>7</v>
      </c>
      <c r="K147" s="61"/>
      <c r="L147" s="30"/>
      <c r="M147" s="1" t="s">
        <v>881</v>
      </c>
      <c r="N147" s="1" t="s">
        <v>882</v>
      </c>
      <c r="P147" s="1">
        <f t="shared" si="2"/>
        <v>1</v>
      </c>
      <c r="Q147" s="1" t="e">
        <f>VLOOKUP(B147,[1]NTQ!$B$7:$D$1771,3,0)</f>
        <v>#N/A</v>
      </c>
    </row>
    <row r="148" spans="1:17" ht="18.75" customHeight="1">
      <c r="A148" s="29">
        <v>143</v>
      </c>
      <c r="B148" s="49">
        <v>25203305672</v>
      </c>
      <c r="C148" s="32" t="s">
        <v>686</v>
      </c>
      <c r="D148" s="33" t="s">
        <v>44</v>
      </c>
      <c r="E148" s="34" t="s">
        <v>596</v>
      </c>
      <c r="F148" s="35">
        <v>37070</v>
      </c>
      <c r="G148" s="35" t="s">
        <v>15</v>
      </c>
      <c r="H148" s="35" t="s">
        <v>13</v>
      </c>
      <c r="I148" s="36"/>
      <c r="J148" s="31" t="s">
        <v>7</v>
      </c>
      <c r="K148" s="61"/>
      <c r="L148" s="30"/>
      <c r="M148" s="1" t="s">
        <v>881</v>
      </c>
      <c r="N148" s="1" t="s">
        <v>882</v>
      </c>
      <c r="P148" s="1">
        <f t="shared" si="2"/>
        <v>1</v>
      </c>
      <c r="Q148" s="1" t="e">
        <f>VLOOKUP(B148,[1]NTQ!$B$7:$D$1771,3,0)</f>
        <v>#N/A</v>
      </c>
    </row>
    <row r="149" spans="1:17" ht="18.75" customHeight="1">
      <c r="A149" s="29">
        <v>144</v>
      </c>
      <c r="B149" s="49">
        <v>25203308937</v>
      </c>
      <c r="C149" s="32" t="s">
        <v>687</v>
      </c>
      <c r="D149" s="33" t="s">
        <v>44</v>
      </c>
      <c r="E149" s="34" t="s">
        <v>596</v>
      </c>
      <c r="F149" s="35">
        <v>37137</v>
      </c>
      <c r="G149" s="35" t="s">
        <v>20</v>
      </c>
      <c r="H149" s="35" t="s">
        <v>13</v>
      </c>
      <c r="I149" s="36"/>
      <c r="J149" s="31" t="s">
        <v>7</v>
      </c>
      <c r="K149" s="61"/>
      <c r="L149" s="30"/>
      <c r="M149" s="1" t="s">
        <v>881</v>
      </c>
      <c r="N149" s="1" t="s">
        <v>882</v>
      </c>
      <c r="P149" s="1">
        <f t="shared" si="2"/>
        <v>1</v>
      </c>
      <c r="Q149" s="1" t="e">
        <f>VLOOKUP(B149,[1]NTQ!$B$7:$D$1771,3,0)</f>
        <v>#N/A</v>
      </c>
    </row>
    <row r="150" spans="1:17" ht="18.75" customHeight="1">
      <c r="A150" s="29">
        <v>145</v>
      </c>
      <c r="B150" s="49">
        <v>25203316862</v>
      </c>
      <c r="C150" s="32" t="s">
        <v>29</v>
      </c>
      <c r="D150" s="33" t="s">
        <v>44</v>
      </c>
      <c r="E150" s="34" t="s">
        <v>596</v>
      </c>
      <c r="F150" s="35">
        <v>37001</v>
      </c>
      <c r="G150" s="35" t="s">
        <v>429</v>
      </c>
      <c r="H150" s="35" t="s">
        <v>13</v>
      </c>
      <c r="I150" s="36"/>
      <c r="J150" s="31" t="s">
        <v>7</v>
      </c>
      <c r="K150" s="61"/>
      <c r="L150" s="30"/>
      <c r="M150" s="1" t="s">
        <v>881</v>
      </c>
      <c r="N150" s="1" t="s">
        <v>882</v>
      </c>
      <c r="P150" s="1">
        <f t="shared" si="2"/>
        <v>1</v>
      </c>
      <c r="Q150" s="1" t="e">
        <f>VLOOKUP(B150,[1]NTQ!$B$7:$D$1771,3,0)</f>
        <v>#N/A</v>
      </c>
    </row>
    <row r="151" spans="1:17" ht="18.75" customHeight="1">
      <c r="A151" s="29">
        <v>146</v>
      </c>
      <c r="B151" s="49">
        <v>25203301876</v>
      </c>
      <c r="C151" s="32" t="s">
        <v>688</v>
      </c>
      <c r="D151" s="33" t="s">
        <v>44</v>
      </c>
      <c r="E151" s="34" t="s">
        <v>596</v>
      </c>
      <c r="F151" s="35">
        <v>36938</v>
      </c>
      <c r="G151" s="35" t="s">
        <v>22</v>
      </c>
      <c r="H151" s="35" t="s">
        <v>13</v>
      </c>
      <c r="I151" s="36"/>
      <c r="J151" s="31" t="s">
        <v>7</v>
      </c>
      <c r="K151" s="61"/>
      <c r="L151" s="30"/>
      <c r="M151" s="1" t="s">
        <v>881</v>
      </c>
      <c r="N151" s="1" t="s">
        <v>882</v>
      </c>
      <c r="P151" s="1">
        <f t="shared" si="2"/>
        <v>1</v>
      </c>
      <c r="Q151" s="1" t="e">
        <f>VLOOKUP(B151,[1]NTQ!$B$7:$D$1771,3,0)</f>
        <v>#N/A</v>
      </c>
    </row>
    <row r="152" spans="1:17" ht="18.75" customHeight="1">
      <c r="A152" s="29">
        <v>147</v>
      </c>
      <c r="B152" s="49">
        <v>25203309010</v>
      </c>
      <c r="C152" s="32" t="s">
        <v>689</v>
      </c>
      <c r="D152" s="33" t="s">
        <v>57</v>
      </c>
      <c r="E152" s="34" t="s">
        <v>596</v>
      </c>
      <c r="F152" s="35">
        <v>37102</v>
      </c>
      <c r="G152" s="35" t="s">
        <v>22</v>
      </c>
      <c r="H152" s="35" t="s">
        <v>13</v>
      </c>
      <c r="I152" s="36"/>
      <c r="J152" s="31" t="s">
        <v>7</v>
      </c>
      <c r="K152" s="61"/>
      <c r="L152" s="30"/>
      <c r="M152" s="1" t="s">
        <v>881</v>
      </c>
      <c r="N152" s="1" t="s">
        <v>882</v>
      </c>
      <c r="P152" s="1">
        <f t="shared" si="2"/>
        <v>1</v>
      </c>
      <c r="Q152" s="1" t="e">
        <f>VLOOKUP(B152,[1]NTQ!$B$7:$D$1771,3,0)</f>
        <v>#N/A</v>
      </c>
    </row>
    <row r="153" spans="1:17" ht="18.75" customHeight="1">
      <c r="A153" s="29">
        <v>148</v>
      </c>
      <c r="B153" s="49">
        <v>25207209036</v>
      </c>
      <c r="C153" s="32" t="s">
        <v>690</v>
      </c>
      <c r="D153" s="33" t="s">
        <v>57</v>
      </c>
      <c r="E153" s="34" t="s">
        <v>596</v>
      </c>
      <c r="F153" s="35">
        <v>36900</v>
      </c>
      <c r="G153" s="35" t="s">
        <v>24</v>
      </c>
      <c r="H153" s="35" t="s">
        <v>13</v>
      </c>
      <c r="I153" s="36"/>
      <c r="J153" s="31" t="s">
        <v>7</v>
      </c>
      <c r="K153" s="61"/>
      <c r="L153" s="30"/>
      <c r="M153" s="1" t="s">
        <v>881</v>
      </c>
      <c r="N153" s="1" t="s">
        <v>882</v>
      </c>
      <c r="P153" s="1">
        <f t="shared" si="2"/>
        <v>1</v>
      </c>
      <c r="Q153" s="1" t="e">
        <f>VLOOKUP(B153,[1]NTQ!$B$7:$D$1771,3,0)</f>
        <v>#N/A</v>
      </c>
    </row>
    <row r="154" spans="1:17" ht="18.75" customHeight="1">
      <c r="A154" s="29">
        <v>149</v>
      </c>
      <c r="B154" s="49">
        <v>25203316198</v>
      </c>
      <c r="C154" s="32" t="s">
        <v>691</v>
      </c>
      <c r="D154" s="33" t="s">
        <v>57</v>
      </c>
      <c r="E154" s="34" t="s">
        <v>596</v>
      </c>
      <c r="F154" s="35">
        <v>36994</v>
      </c>
      <c r="G154" s="35" t="s">
        <v>22</v>
      </c>
      <c r="H154" s="35" t="s">
        <v>13</v>
      </c>
      <c r="I154" s="36"/>
      <c r="J154" s="31" t="s">
        <v>7</v>
      </c>
      <c r="K154" s="61"/>
      <c r="L154" s="30"/>
      <c r="M154" s="1" t="s">
        <v>881</v>
      </c>
      <c r="N154" s="1" t="s">
        <v>882</v>
      </c>
      <c r="P154" s="1">
        <f t="shared" si="2"/>
        <v>1</v>
      </c>
      <c r="Q154" s="1" t="e">
        <f>VLOOKUP(B154,[1]NTQ!$B$7:$D$1771,3,0)</f>
        <v>#N/A</v>
      </c>
    </row>
    <row r="155" spans="1:17" ht="18.75" customHeight="1">
      <c r="A155" s="29">
        <v>150</v>
      </c>
      <c r="B155" s="49">
        <v>25203308072</v>
      </c>
      <c r="C155" s="32" t="s">
        <v>451</v>
      </c>
      <c r="D155" s="33" t="s">
        <v>76</v>
      </c>
      <c r="E155" s="34" t="s">
        <v>596</v>
      </c>
      <c r="F155" s="35">
        <v>36995</v>
      </c>
      <c r="G155" s="35" t="s">
        <v>39</v>
      </c>
      <c r="H155" s="35" t="s">
        <v>13</v>
      </c>
      <c r="I155" s="36"/>
      <c r="J155" s="31" t="s">
        <v>7</v>
      </c>
      <c r="K155" s="61"/>
      <c r="L155" s="30"/>
      <c r="M155" s="1" t="s">
        <v>881</v>
      </c>
      <c r="N155" s="1" t="s">
        <v>882</v>
      </c>
      <c r="P155" s="1">
        <f t="shared" si="2"/>
        <v>1</v>
      </c>
      <c r="Q155" s="1" t="e">
        <f>VLOOKUP(B155,[1]NTQ!$B$7:$D$1771,3,0)</f>
        <v>#N/A</v>
      </c>
    </row>
    <row r="156" spans="1:17" ht="18.75" customHeight="1">
      <c r="A156" s="29">
        <v>151</v>
      </c>
      <c r="B156" s="49">
        <v>25203303379</v>
      </c>
      <c r="C156" s="32" t="s">
        <v>133</v>
      </c>
      <c r="D156" s="33" t="s">
        <v>454</v>
      </c>
      <c r="E156" s="34" t="s">
        <v>596</v>
      </c>
      <c r="F156" s="35">
        <v>36963</v>
      </c>
      <c r="G156" s="35" t="s">
        <v>15</v>
      </c>
      <c r="H156" s="35" t="s">
        <v>13</v>
      </c>
      <c r="I156" s="36"/>
      <c r="J156" s="31" t="s">
        <v>7</v>
      </c>
      <c r="K156" s="61"/>
      <c r="L156" s="30"/>
      <c r="M156" s="1" t="s">
        <v>881</v>
      </c>
      <c r="N156" s="1" t="s">
        <v>882</v>
      </c>
      <c r="P156" s="1">
        <f t="shared" si="2"/>
        <v>1</v>
      </c>
      <c r="Q156" s="1" t="e">
        <f>VLOOKUP(B156,[1]NTQ!$B$7:$D$1771,3,0)</f>
        <v>#N/A</v>
      </c>
    </row>
    <row r="157" spans="1:17" ht="18.75" customHeight="1">
      <c r="A157" s="29">
        <v>152</v>
      </c>
      <c r="B157" s="49">
        <v>25203313224</v>
      </c>
      <c r="C157" s="32" t="s">
        <v>132</v>
      </c>
      <c r="D157" s="33" t="s">
        <v>454</v>
      </c>
      <c r="E157" s="34" t="s">
        <v>596</v>
      </c>
      <c r="F157" s="35">
        <v>37062</v>
      </c>
      <c r="G157" s="35" t="s">
        <v>15</v>
      </c>
      <c r="H157" s="35" t="s">
        <v>13</v>
      </c>
      <c r="I157" s="36"/>
      <c r="J157" s="31" t="s">
        <v>7</v>
      </c>
      <c r="K157" s="61"/>
      <c r="L157" s="30"/>
      <c r="M157" s="1" t="s">
        <v>881</v>
      </c>
      <c r="N157" s="1" t="s">
        <v>882</v>
      </c>
      <c r="P157" s="1">
        <f t="shared" si="2"/>
        <v>1</v>
      </c>
      <c r="Q157" s="1" t="e">
        <f>VLOOKUP(B157,[1]NTQ!$B$7:$D$1771,3,0)</f>
        <v>#N/A</v>
      </c>
    </row>
    <row r="158" spans="1:17" ht="18.75" customHeight="1">
      <c r="A158" s="29">
        <v>153</v>
      </c>
      <c r="B158" s="49">
        <v>25203313226</v>
      </c>
      <c r="C158" s="32" t="s">
        <v>175</v>
      </c>
      <c r="D158" s="33" t="s">
        <v>454</v>
      </c>
      <c r="E158" s="34" t="s">
        <v>596</v>
      </c>
      <c r="F158" s="35">
        <v>37122</v>
      </c>
      <c r="G158" s="35" t="s">
        <v>15</v>
      </c>
      <c r="H158" s="35" t="s">
        <v>13</v>
      </c>
      <c r="I158" s="36"/>
      <c r="J158" s="31" t="s">
        <v>7</v>
      </c>
      <c r="K158" s="61"/>
      <c r="L158" s="30"/>
      <c r="M158" s="1" t="s">
        <v>881</v>
      </c>
      <c r="N158" s="1" t="s">
        <v>882</v>
      </c>
      <c r="P158" s="1">
        <f t="shared" si="2"/>
        <v>1</v>
      </c>
      <c r="Q158" s="1" t="e">
        <f>VLOOKUP(B158,[1]NTQ!$B$7:$D$1771,3,0)</f>
        <v>#N/A</v>
      </c>
    </row>
    <row r="159" spans="1:17" ht="18.75" customHeight="1">
      <c r="A159" s="29">
        <v>154</v>
      </c>
      <c r="B159" s="49">
        <v>25213308236</v>
      </c>
      <c r="C159" s="32" t="s">
        <v>692</v>
      </c>
      <c r="D159" s="33" t="s">
        <v>233</v>
      </c>
      <c r="E159" s="34" t="s">
        <v>596</v>
      </c>
      <c r="F159" s="35">
        <v>36902</v>
      </c>
      <c r="G159" s="35" t="s">
        <v>22</v>
      </c>
      <c r="H159" s="35" t="s">
        <v>21</v>
      </c>
      <c r="I159" s="36"/>
      <c r="J159" s="31" t="s">
        <v>7</v>
      </c>
      <c r="K159" s="61"/>
      <c r="L159" s="30"/>
      <c r="M159" s="1" t="s">
        <v>881</v>
      </c>
      <c r="N159" s="1" t="s">
        <v>882</v>
      </c>
      <c r="P159" s="1">
        <f t="shared" si="2"/>
        <v>1</v>
      </c>
      <c r="Q159" s="1" t="e">
        <f>VLOOKUP(B159,[1]NTQ!$B$7:$D$1771,3,0)</f>
        <v>#N/A</v>
      </c>
    </row>
    <row r="160" spans="1:17" ht="18.75" customHeight="1">
      <c r="A160" s="29">
        <v>155</v>
      </c>
      <c r="B160" s="49">
        <v>25203302906</v>
      </c>
      <c r="C160" s="32" t="s">
        <v>693</v>
      </c>
      <c r="D160" s="33" t="s">
        <v>48</v>
      </c>
      <c r="E160" s="34" t="s">
        <v>596</v>
      </c>
      <c r="F160" s="35">
        <v>36930</v>
      </c>
      <c r="G160" s="35" t="s">
        <v>15</v>
      </c>
      <c r="H160" s="35" t="s">
        <v>13</v>
      </c>
      <c r="I160" s="36"/>
      <c r="J160" s="31" t="s">
        <v>7</v>
      </c>
      <c r="K160" s="61"/>
      <c r="L160" s="30"/>
      <c r="M160" s="1" t="s">
        <v>881</v>
      </c>
      <c r="N160" s="1" t="s">
        <v>882</v>
      </c>
      <c r="P160" s="1">
        <f t="shared" si="2"/>
        <v>1</v>
      </c>
      <c r="Q160" s="1" t="e">
        <f>VLOOKUP(B160,[1]NTQ!$B$7:$D$1771,3,0)</f>
        <v>#N/A</v>
      </c>
    </row>
    <row r="161" spans="1:17" ht="18.75" customHeight="1">
      <c r="A161" s="29">
        <v>156</v>
      </c>
      <c r="B161" s="49">
        <v>25203307132</v>
      </c>
      <c r="C161" s="32" t="s">
        <v>694</v>
      </c>
      <c r="D161" s="33" t="s">
        <v>48</v>
      </c>
      <c r="E161" s="34" t="s">
        <v>596</v>
      </c>
      <c r="F161" s="35">
        <v>37237</v>
      </c>
      <c r="G161" s="35" t="s">
        <v>695</v>
      </c>
      <c r="H161" s="35" t="s">
        <v>13</v>
      </c>
      <c r="I161" s="36"/>
      <c r="J161" s="31" t="s">
        <v>7</v>
      </c>
      <c r="K161" s="61"/>
      <c r="L161" s="30"/>
      <c r="M161" s="1" t="s">
        <v>881</v>
      </c>
      <c r="N161" s="1" t="s">
        <v>882</v>
      </c>
      <c r="P161" s="1">
        <f t="shared" si="2"/>
        <v>1</v>
      </c>
      <c r="Q161" s="1" t="e">
        <f>VLOOKUP(B161,[1]NTQ!$B$7:$D$1771,3,0)</f>
        <v>#N/A</v>
      </c>
    </row>
    <row r="162" spans="1:17" ht="18.75" customHeight="1">
      <c r="A162" s="29">
        <v>157</v>
      </c>
      <c r="B162" s="49">
        <v>25203315731</v>
      </c>
      <c r="C162" s="32" t="s">
        <v>696</v>
      </c>
      <c r="D162" s="33" t="s">
        <v>48</v>
      </c>
      <c r="E162" s="34" t="s">
        <v>596</v>
      </c>
      <c r="F162" s="35">
        <v>36962</v>
      </c>
      <c r="G162" s="35" t="s">
        <v>20</v>
      </c>
      <c r="H162" s="35" t="s">
        <v>13</v>
      </c>
      <c r="I162" s="36"/>
      <c r="J162" s="31" t="s">
        <v>7</v>
      </c>
      <c r="K162" s="61"/>
      <c r="L162" s="30"/>
      <c r="M162" s="1" t="s">
        <v>881</v>
      </c>
      <c r="N162" s="1" t="s">
        <v>882</v>
      </c>
      <c r="P162" s="1">
        <f t="shared" si="2"/>
        <v>1</v>
      </c>
      <c r="Q162" s="1" t="e">
        <f>VLOOKUP(B162,[1]NTQ!$B$7:$D$1771,3,0)</f>
        <v>#N/A</v>
      </c>
    </row>
    <row r="163" spans="1:17" ht="18.75" customHeight="1">
      <c r="A163" s="29">
        <v>158</v>
      </c>
      <c r="B163" s="49">
        <v>25203316809</v>
      </c>
      <c r="C163" s="32" t="s">
        <v>697</v>
      </c>
      <c r="D163" s="33" t="s">
        <v>48</v>
      </c>
      <c r="E163" s="34" t="s">
        <v>596</v>
      </c>
      <c r="F163" s="35">
        <v>37077</v>
      </c>
      <c r="G163" s="35" t="s">
        <v>15</v>
      </c>
      <c r="H163" s="35" t="s">
        <v>13</v>
      </c>
      <c r="I163" s="36"/>
      <c r="J163" s="31" t="s">
        <v>7</v>
      </c>
      <c r="K163" s="61"/>
      <c r="L163" s="30"/>
      <c r="M163" s="1" t="s">
        <v>881</v>
      </c>
      <c r="N163" s="1" t="s">
        <v>882</v>
      </c>
      <c r="P163" s="1">
        <f t="shared" si="2"/>
        <v>1</v>
      </c>
      <c r="Q163" s="1" t="e">
        <f>VLOOKUP(B163,[1]NTQ!$B$7:$D$1771,3,0)</f>
        <v>#N/A</v>
      </c>
    </row>
    <row r="164" spans="1:17" ht="18.75" customHeight="1">
      <c r="A164" s="29">
        <v>159</v>
      </c>
      <c r="B164" s="49">
        <v>25203302319</v>
      </c>
      <c r="C164" s="32" t="s">
        <v>230</v>
      </c>
      <c r="D164" s="33" t="s">
        <v>48</v>
      </c>
      <c r="E164" s="34" t="s">
        <v>596</v>
      </c>
      <c r="F164" s="35">
        <v>37124</v>
      </c>
      <c r="G164" s="35" t="s">
        <v>15</v>
      </c>
      <c r="H164" s="35" t="s">
        <v>13</v>
      </c>
      <c r="I164" s="36"/>
      <c r="J164" s="31" t="s">
        <v>7</v>
      </c>
      <c r="K164" s="61"/>
      <c r="L164" s="30"/>
      <c r="M164" s="1" t="s">
        <v>881</v>
      </c>
      <c r="N164" s="1" t="s">
        <v>882</v>
      </c>
      <c r="P164" s="1">
        <f t="shared" si="2"/>
        <v>1</v>
      </c>
      <c r="Q164" s="1" t="e">
        <f>VLOOKUP(B164,[1]NTQ!$B$7:$D$1771,3,0)</f>
        <v>#N/A</v>
      </c>
    </row>
    <row r="165" spans="1:17" ht="18.75" customHeight="1">
      <c r="A165" s="29">
        <v>160</v>
      </c>
      <c r="B165" s="49">
        <v>25203309772</v>
      </c>
      <c r="C165" s="32" t="s">
        <v>290</v>
      </c>
      <c r="D165" s="33" t="s">
        <v>48</v>
      </c>
      <c r="E165" s="34" t="s">
        <v>596</v>
      </c>
      <c r="F165" s="35">
        <v>36896</v>
      </c>
      <c r="G165" s="35" t="s">
        <v>22</v>
      </c>
      <c r="H165" s="35" t="s">
        <v>13</v>
      </c>
      <c r="I165" s="36"/>
      <c r="J165" s="31" t="s">
        <v>7</v>
      </c>
      <c r="K165" s="61"/>
      <c r="L165" s="30"/>
      <c r="M165" s="1" t="s">
        <v>881</v>
      </c>
      <c r="N165" s="1" t="s">
        <v>882</v>
      </c>
      <c r="P165" s="1">
        <f t="shared" si="2"/>
        <v>1</v>
      </c>
      <c r="Q165" s="1" t="e">
        <f>VLOOKUP(B165,[1]NTQ!$B$7:$D$1771,3,0)</f>
        <v>#N/A</v>
      </c>
    </row>
    <row r="166" spans="1:17" ht="18.75" customHeight="1">
      <c r="A166" s="29">
        <v>161</v>
      </c>
      <c r="B166" s="49">
        <v>25203313369</v>
      </c>
      <c r="C166" s="32" t="s">
        <v>299</v>
      </c>
      <c r="D166" s="33" t="s">
        <v>48</v>
      </c>
      <c r="E166" s="34" t="s">
        <v>596</v>
      </c>
      <c r="F166" s="35">
        <v>36911</v>
      </c>
      <c r="G166" s="35" t="s">
        <v>15</v>
      </c>
      <c r="H166" s="35" t="s">
        <v>13</v>
      </c>
      <c r="I166" s="36"/>
      <c r="J166" s="31" t="s">
        <v>7</v>
      </c>
      <c r="K166" s="61"/>
      <c r="L166" s="30"/>
      <c r="M166" s="1" t="s">
        <v>881</v>
      </c>
      <c r="N166" s="1" t="s">
        <v>882</v>
      </c>
      <c r="P166" s="1">
        <f t="shared" si="2"/>
        <v>1</v>
      </c>
      <c r="Q166" s="1" t="e">
        <f>VLOOKUP(B166,[1]NTQ!$B$7:$D$1771,3,0)</f>
        <v>#N/A</v>
      </c>
    </row>
    <row r="167" spans="1:17" ht="18.75" customHeight="1">
      <c r="A167" s="29">
        <v>162</v>
      </c>
      <c r="B167" s="49">
        <v>25203300147</v>
      </c>
      <c r="C167" s="32" t="s">
        <v>698</v>
      </c>
      <c r="D167" s="33" t="s">
        <v>48</v>
      </c>
      <c r="E167" s="34" t="s">
        <v>596</v>
      </c>
      <c r="F167" s="35">
        <v>37001</v>
      </c>
      <c r="G167" s="35" t="s">
        <v>26</v>
      </c>
      <c r="H167" s="35" t="s">
        <v>13</v>
      </c>
      <c r="I167" s="36"/>
      <c r="J167" s="31" t="s">
        <v>7</v>
      </c>
      <c r="K167" s="61"/>
      <c r="L167" s="30"/>
      <c r="M167" s="1" t="s">
        <v>881</v>
      </c>
      <c r="N167" s="1" t="s">
        <v>882</v>
      </c>
      <c r="P167" s="1">
        <f t="shared" si="2"/>
        <v>1</v>
      </c>
      <c r="Q167" s="1" t="e">
        <f>VLOOKUP(B167,[1]NTQ!$B$7:$D$1771,3,0)</f>
        <v>#N/A</v>
      </c>
    </row>
    <row r="168" spans="1:17" ht="18.75" customHeight="1">
      <c r="A168" s="29">
        <v>163</v>
      </c>
      <c r="B168" s="49">
        <v>25203305530</v>
      </c>
      <c r="C168" s="32" t="s">
        <v>160</v>
      </c>
      <c r="D168" s="33" t="s">
        <v>48</v>
      </c>
      <c r="E168" s="34" t="s">
        <v>596</v>
      </c>
      <c r="F168" s="35">
        <v>37208</v>
      </c>
      <c r="G168" s="35" t="s">
        <v>28</v>
      </c>
      <c r="H168" s="35" t="s">
        <v>13</v>
      </c>
      <c r="I168" s="36"/>
      <c r="J168" s="31" t="s">
        <v>7</v>
      </c>
      <c r="K168" s="61"/>
      <c r="L168" s="30"/>
      <c r="M168" s="1" t="s">
        <v>881</v>
      </c>
      <c r="N168" s="1" t="s">
        <v>882</v>
      </c>
      <c r="P168" s="1">
        <f t="shared" si="2"/>
        <v>1</v>
      </c>
      <c r="Q168" s="1" t="e">
        <f>VLOOKUP(B168,[1]NTQ!$B$7:$D$1771,3,0)</f>
        <v>#N/A</v>
      </c>
    </row>
    <row r="169" spans="1:17" ht="18.75" customHeight="1">
      <c r="A169" s="29">
        <v>164</v>
      </c>
      <c r="B169" s="49">
        <v>25203313278</v>
      </c>
      <c r="C169" s="32" t="s">
        <v>699</v>
      </c>
      <c r="D169" s="33" t="s">
        <v>48</v>
      </c>
      <c r="E169" s="34" t="s">
        <v>596</v>
      </c>
      <c r="F169" s="35">
        <v>37255</v>
      </c>
      <c r="G169" s="35" t="s">
        <v>24</v>
      </c>
      <c r="H169" s="35" t="s">
        <v>13</v>
      </c>
      <c r="I169" s="36"/>
      <c r="J169" s="31" t="s">
        <v>7</v>
      </c>
      <c r="K169" s="61"/>
      <c r="L169" s="30"/>
      <c r="M169" s="1" t="s">
        <v>881</v>
      </c>
      <c r="N169" s="1" t="s">
        <v>882</v>
      </c>
      <c r="P169" s="1">
        <f t="shared" si="2"/>
        <v>1</v>
      </c>
      <c r="Q169" s="1" t="e">
        <f>VLOOKUP(B169,[1]NTQ!$B$7:$D$1771,3,0)</f>
        <v>#N/A</v>
      </c>
    </row>
    <row r="170" spans="1:17" ht="18.75" customHeight="1">
      <c r="A170" s="29">
        <v>165</v>
      </c>
      <c r="B170" s="49">
        <v>25207104904</v>
      </c>
      <c r="C170" s="32" t="s">
        <v>799</v>
      </c>
      <c r="D170" s="33" t="s">
        <v>48</v>
      </c>
      <c r="E170" s="34" t="s">
        <v>596</v>
      </c>
      <c r="F170" s="35">
        <v>37227</v>
      </c>
      <c r="G170" s="35" t="s">
        <v>20</v>
      </c>
      <c r="H170" s="35" t="s">
        <v>13</v>
      </c>
      <c r="I170" s="36"/>
      <c r="J170" s="31" t="s">
        <v>7</v>
      </c>
      <c r="K170" s="61"/>
      <c r="L170" s="30"/>
      <c r="M170" s="1" t="s">
        <v>881</v>
      </c>
      <c r="N170" s="1" t="s">
        <v>882</v>
      </c>
      <c r="P170" s="1">
        <f t="shared" si="2"/>
        <v>1</v>
      </c>
      <c r="Q170" s="1" t="e">
        <f>VLOOKUP(B170,[1]NTQ!$B$7:$D$1771,3,0)</f>
        <v>#N/A</v>
      </c>
    </row>
    <row r="171" spans="1:17" ht="18.75" customHeight="1">
      <c r="A171" s="29">
        <v>166</v>
      </c>
      <c r="B171" s="49">
        <v>25203316203</v>
      </c>
      <c r="C171" s="32" t="s">
        <v>800</v>
      </c>
      <c r="D171" s="33" t="s">
        <v>48</v>
      </c>
      <c r="E171" s="34" t="s">
        <v>596</v>
      </c>
      <c r="F171" s="35">
        <v>37174</v>
      </c>
      <c r="G171" s="35" t="s">
        <v>15</v>
      </c>
      <c r="H171" s="35" t="s">
        <v>13</v>
      </c>
      <c r="I171" s="36"/>
      <c r="J171" s="31" t="s">
        <v>7</v>
      </c>
      <c r="K171" s="61"/>
      <c r="L171" s="30"/>
      <c r="M171" s="1" t="s">
        <v>881</v>
      </c>
      <c r="N171" s="1" t="s">
        <v>882</v>
      </c>
      <c r="P171" s="1">
        <f t="shared" si="2"/>
        <v>1</v>
      </c>
      <c r="Q171" s="1" t="e">
        <f>VLOOKUP(B171,[1]NTQ!$B$7:$D$1771,3,0)</f>
        <v>#N/A</v>
      </c>
    </row>
    <row r="172" spans="1:17" ht="18.75" customHeight="1">
      <c r="A172" s="29">
        <v>167</v>
      </c>
      <c r="B172" s="49">
        <v>25203313449</v>
      </c>
      <c r="C172" s="32" t="s">
        <v>700</v>
      </c>
      <c r="D172" s="33" t="s">
        <v>109</v>
      </c>
      <c r="E172" s="34" t="s">
        <v>596</v>
      </c>
      <c r="F172" s="35">
        <v>37073</v>
      </c>
      <c r="G172" s="35" t="s">
        <v>15</v>
      </c>
      <c r="H172" s="35" t="s">
        <v>13</v>
      </c>
      <c r="I172" s="36"/>
      <c r="J172" s="31" t="s">
        <v>7</v>
      </c>
      <c r="K172" s="61"/>
      <c r="L172" s="30"/>
      <c r="M172" s="1" t="s">
        <v>881</v>
      </c>
      <c r="N172" s="1" t="s">
        <v>882</v>
      </c>
      <c r="P172" s="1">
        <f t="shared" si="2"/>
        <v>1</v>
      </c>
      <c r="Q172" s="1" t="e">
        <f>VLOOKUP(B172,[1]NTQ!$B$7:$D$1771,3,0)</f>
        <v>#N/A</v>
      </c>
    </row>
    <row r="173" spans="1:17" ht="18.75" customHeight="1">
      <c r="A173" s="29">
        <v>168</v>
      </c>
      <c r="B173" s="49">
        <v>25203316997</v>
      </c>
      <c r="C173" s="32" t="s">
        <v>460</v>
      </c>
      <c r="D173" s="33" t="s">
        <v>109</v>
      </c>
      <c r="E173" s="34" t="s">
        <v>596</v>
      </c>
      <c r="F173" s="35">
        <v>37083</v>
      </c>
      <c r="G173" s="35" t="s">
        <v>24</v>
      </c>
      <c r="H173" s="35" t="s">
        <v>13</v>
      </c>
      <c r="I173" s="36"/>
      <c r="J173" s="31" t="s">
        <v>7</v>
      </c>
      <c r="K173" s="61"/>
      <c r="L173" s="30"/>
      <c r="M173" s="1" t="s">
        <v>881</v>
      </c>
      <c r="N173" s="1" t="s">
        <v>882</v>
      </c>
      <c r="P173" s="1">
        <f t="shared" si="2"/>
        <v>1</v>
      </c>
      <c r="Q173" s="1" t="e">
        <f>VLOOKUP(B173,[1]NTQ!$B$7:$D$1771,3,0)</f>
        <v>#N/A</v>
      </c>
    </row>
    <row r="174" spans="1:17" ht="18.75" customHeight="1">
      <c r="A174" s="29">
        <v>169</v>
      </c>
      <c r="B174" s="49">
        <v>25203300141</v>
      </c>
      <c r="C174" s="32" t="s">
        <v>701</v>
      </c>
      <c r="D174" s="33" t="s">
        <v>109</v>
      </c>
      <c r="E174" s="34" t="s">
        <v>596</v>
      </c>
      <c r="F174" s="35">
        <v>37188</v>
      </c>
      <c r="G174" s="35" t="s">
        <v>26</v>
      </c>
      <c r="H174" s="35" t="s">
        <v>13</v>
      </c>
      <c r="I174" s="36"/>
      <c r="J174" s="31" t="s">
        <v>7</v>
      </c>
      <c r="K174" s="61"/>
      <c r="L174" s="30"/>
      <c r="M174" s="1" t="s">
        <v>881</v>
      </c>
      <c r="N174" s="1" t="s">
        <v>882</v>
      </c>
      <c r="P174" s="1">
        <f t="shared" si="2"/>
        <v>1</v>
      </c>
      <c r="Q174" s="1" t="e">
        <f>VLOOKUP(B174,[1]NTQ!$B$7:$D$1771,3,0)</f>
        <v>#N/A</v>
      </c>
    </row>
    <row r="175" spans="1:17" ht="18.75" customHeight="1">
      <c r="A175" s="29">
        <v>170</v>
      </c>
      <c r="B175" s="49">
        <v>25203300716</v>
      </c>
      <c r="C175" s="32" t="s">
        <v>702</v>
      </c>
      <c r="D175" s="33" t="s">
        <v>109</v>
      </c>
      <c r="E175" s="34" t="s">
        <v>596</v>
      </c>
      <c r="F175" s="35">
        <v>36919</v>
      </c>
      <c r="G175" s="35" t="s">
        <v>161</v>
      </c>
      <c r="H175" s="35" t="s">
        <v>13</v>
      </c>
      <c r="I175" s="36"/>
      <c r="J175" s="31" t="s">
        <v>7</v>
      </c>
      <c r="K175" s="61"/>
      <c r="L175" s="30"/>
      <c r="M175" s="1" t="s">
        <v>881</v>
      </c>
      <c r="N175" s="1" t="s">
        <v>882</v>
      </c>
      <c r="P175" s="1">
        <f t="shared" si="2"/>
        <v>1</v>
      </c>
      <c r="Q175" s="1" t="e">
        <f>VLOOKUP(B175,[1]NTQ!$B$7:$D$1771,3,0)</f>
        <v>#N/A</v>
      </c>
    </row>
    <row r="176" spans="1:17" ht="18.75" customHeight="1">
      <c r="A176" s="29">
        <v>171</v>
      </c>
      <c r="B176" s="49">
        <v>25203304867</v>
      </c>
      <c r="C176" s="32" t="s">
        <v>703</v>
      </c>
      <c r="D176" s="33" t="s">
        <v>109</v>
      </c>
      <c r="E176" s="34" t="s">
        <v>596</v>
      </c>
      <c r="F176" s="35">
        <v>36962</v>
      </c>
      <c r="G176" s="35" t="s">
        <v>22</v>
      </c>
      <c r="H176" s="35" t="s">
        <v>13</v>
      </c>
      <c r="I176" s="36"/>
      <c r="J176" s="31" t="s">
        <v>7</v>
      </c>
      <c r="K176" s="61"/>
      <c r="L176" s="30"/>
      <c r="M176" s="1" t="s">
        <v>881</v>
      </c>
      <c r="N176" s="1" t="s">
        <v>882</v>
      </c>
      <c r="P176" s="1">
        <f t="shared" si="2"/>
        <v>1</v>
      </c>
      <c r="Q176" s="1" t="e">
        <f>VLOOKUP(B176,[1]NTQ!$B$7:$D$1771,3,0)</f>
        <v>#N/A</v>
      </c>
    </row>
    <row r="177" spans="1:17" ht="18.75" customHeight="1">
      <c r="A177" s="29">
        <v>172</v>
      </c>
      <c r="B177" s="49">
        <v>25205100630</v>
      </c>
      <c r="C177" s="32" t="s">
        <v>369</v>
      </c>
      <c r="D177" s="33" t="s">
        <v>109</v>
      </c>
      <c r="E177" s="34" t="s">
        <v>596</v>
      </c>
      <c r="F177" s="35">
        <v>36942</v>
      </c>
      <c r="G177" s="35" t="s">
        <v>28</v>
      </c>
      <c r="H177" s="35" t="s">
        <v>13</v>
      </c>
      <c r="I177" s="36"/>
      <c r="J177" s="31" t="s">
        <v>7</v>
      </c>
      <c r="K177" s="61"/>
      <c r="L177" s="30"/>
      <c r="M177" s="1" t="s">
        <v>881</v>
      </c>
      <c r="N177" s="1" t="s">
        <v>882</v>
      </c>
      <c r="P177" s="1">
        <f t="shared" si="2"/>
        <v>1</v>
      </c>
      <c r="Q177" s="1" t="e">
        <f>VLOOKUP(B177,[1]NTQ!$B$7:$D$1771,3,0)</f>
        <v>#N/A</v>
      </c>
    </row>
    <row r="178" spans="1:17" ht="18.75" customHeight="1">
      <c r="A178" s="29">
        <v>173</v>
      </c>
      <c r="B178" s="49">
        <v>25203304117</v>
      </c>
      <c r="C178" s="32" t="s">
        <v>704</v>
      </c>
      <c r="D178" s="33" t="s">
        <v>109</v>
      </c>
      <c r="E178" s="34" t="s">
        <v>596</v>
      </c>
      <c r="F178" s="35">
        <v>37091</v>
      </c>
      <c r="G178" s="35" t="s">
        <v>161</v>
      </c>
      <c r="H178" s="35" t="s">
        <v>13</v>
      </c>
      <c r="I178" s="36"/>
      <c r="J178" s="31" t="s">
        <v>7</v>
      </c>
      <c r="K178" s="61"/>
      <c r="L178" s="30"/>
      <c r="M178" s="1" t="s">
        <v>881</v>
      </c>
      <c r="N178" s="1" t="s">
        <v>882</v>
      </c>
      <c r="P178" s="1">
        <f t="shared" si="2"/>
        <v>1</v>
      </c>
      <c r="Q178" s="1" t="e">
        <f>VLOOKUP(B178,[1]NTQ!$B$7:$D$1771,3,0)</f>
        <v>#N/A</v>
      </c>
    </row>
    <row r="179" spans="1:17" ht="18.75" customHeight="1">
      <c r="A179" s="29">
        <v>174</v>
      </c>
      <c r="B179" s="49">
        <v>25203308659</v>
      </c>
      <c r="C179" s="32" t="s">
        <v>111</v>
      </c>
      <c r="D179" s="33" t="s">
        <v>109</v>
      </c>
      <c r="E179" s="34" t="s">
        <v>596</v>
      </c>
      <c r="F179" s="35">
        <v>36892</v>
      </c>
      <c r="G179" s="35" t="s">
        <v>39</v>
      </c>
      <c r="H179" s="35" t="s">
        <v>13</v>
      </c>
      <c r="I179" s="36"/>
      <c r="J179" s="31" t="s">
        <v>7</v>
      </c>
      <c r="K179" s="61"/>
      <c r="L179" s="30"/>
      <c r="M179" s="1" t="s">
        <v>881</v>
      </c>
      <c r="N179" s="1" t="s">
        <v>882</v>
      </c>
      <c r="P179" s="1">
        <f t="shared" si="2"/>
        <v>1</v>
      </c>
      <c r="Q179" s="1" t="e">
        <f>VLOOKUP(B179,[1]NTQ!$B$7:$D$1771,3,0)</f>
        <v>#N/A</v>
      </c>
    </row>
    <row r="180" spans="1:17" ht="18.75" customHeight="1">
      <c r="A180" s="29">
        <v>175</v>
      </c>
      <c r="B180" s="49">
        <v>25203305847</v>
      </c>
      <c r="C180" s="32" t="s">
        <v>705</v>
      </c>
      <c r="D180" s="33" t="s">
        <v>237</v>
      </c>
      <c r="E180" s="34" t="s">
        <v>596</v>
      </c>
      <c r="F180" s="35">
        <v>37089</v>
      </c>
      <c r="G180" s="35" t="s">
        <v>20</v>
      </c>
      <c r="H180" s="35" t="s">
        <v>13</v>
      </c>
      <c r="I180" s="36"/>
      <c r="J180" s="31" t="s">
        <v>7</v>
      </c>
      <c r="K180" s="61"/>
      <c r="L180" s="30"/>
      <c r="M180" s="1" t="s">
        <v>881</v>
      </c>
      <c r="N180" s="1" t="s">
        <v>882</v>
      </c>
      <c r="P180" s="1">
        <f t="shared" si="2"/>
        <v>1</v>
      </c>
      <c r="Q180" s="1" t="e">
        <f>VLOOKUP(B180,[1]NTQ!$B$7:$D$1771,3,0)</f>
        <v>#N/A</v>
      </c>
    </row>
    <row r="181" spans="1:17" ht="18.75" customHeight="1">
      <c r="A181" s="29">
        <v>176</v>
      </c>
      <c r="B181" s="49">
        <v>25203313470</v>
      </c>
      <c r="C181" s="32" t="s">
        <v>706</v>
      </c>
      <c r="D181" s="33" t="s">
        <v>237</v>
      </c>
      <c r="E181" s="34" t="s">
        <v>596</v>
      </c>
      <c r="F181" s="35">
        <v>36975</v>
      </c>
      <c r="G181" s="35" t="s">
        <v>39</v>
      </c>
      <c r="H181" s="35" t="s">
        <v>13</v>
      </c>
      <c r="I181" s="36"/>
      <c r="J181" s="31" t="s">
        <v>7</v>
      </c>
      <c r="K181" s="61"/>
      <c r="L181" s="30"/>
      <c r="M181" s="1" t="s">
        <v>881</v>
      </c>
      <c r="N181" s="1" t="s">
        <v>882</v>
      </c>
      <c r="P181" s="1">
        <f t="shared" si="2"/>
        <v>1</v>
      </c>
      <c r="Q181" s="1" t="e">
        <f>VLOOKUP(B181,[1]NTQ!$B$7:$D$1771,3,0)</f>
        <v>#N/A</v>
      </c>
    </row>
    <row r="182" spans="1:17" ht="18.75" customHeight="1">
      <c r="A182" s="29">
        <v>177</v>
      </c>
      <c r="B182" s="49">
        <v>25203303804</v>
      </c>
      <c r="C182" s="32" t="s">
        <v>136</v>
      </c>
      <c r="D182" s="33" t="s">
        <v>237</v>
      </c>
      <c r="E182" s="34" t="s">
        <v>596</v>
      </c>
      <c r="F182" s="35">
        <v>37218</v>
      </c>
      <c r="G182" s="35" t="s">
        <v>28</v>
      </c>
      <c r="H182" s="35" t="s">
        <v>13</v>
      </c>
      <c r="I182" s="36"/>
      <c r="J182" s="31" t="s">
        <v>7</v>
      </c>
      <c r="K182" s="61"/>
      <c r="L182" s="30"/>
      <c r="M182" s="1" t="s">
        <v>881</v>
      </c>
      <c r="N182" s="1" t="s">
        <v>882</v>
      </c>
      <c r="P182" s="1">
        <f t="shared" si="2"/>
        <v>1</v>
      </c>
      <c r="Q182" s="1" t="e">
        <f>VLOOKUP(B182,[1]NTQ!$B$7:$D$1771,3,0)</f>
        <v>#N/A</v>
      </c>
    </row>
    <row r="183" spans="1:17" ht="18.75" customHeight="1">
      <c r="A183" s="29">
        <v>178</v>
      </c>
      <c r="B183" s="49">
        <v>25203309658</v>
      </c>
      <c r="C183" s="32" t="s">
        <v>707</v>
      </c>
      <c r="D183" s="33" t="s">
        <v>237</v>
      </c>
      <c r="E183" s="34" t="s">
        <v>596</v>
      </c>
      <c r="F183" s="35">
        <v>36896</v>
      </c>
      <c r="G183" s="35" t="s">
        <v>22</v>
      </c>
      <c r="H183" s="35" t="s">
        <v>13</v>
      </c>
      <c r="I183" s="36"/>
      <c r="J183" s="31" t="s">
        <v>7</v>
      </c>
      <c r="K183" s="61"/>
      <c r="L183" s="30"/>
      <c r="M183" s="1" t="s">
        <v>881</v>
      </c>
      <c r="N183" s="1" t="s">
        <v>882</v>
      </c>
      <c r="P183" s="1">
        <f t="shared" si="2"/>
        <v>1</v>
      </c>
      <c r="Q183" s="1" t="e">
        <f>VLOOKUP(B183,[1]NTQ!$B$7:$D$1771,3,0)</f>
        <v>#N/A</v>
      </c>
    </row>
    <row r="184" spans="1:17" ht="18.75" customHeight="1">
      <c r="A184" s="29">
        <v>179</v>
      </c>
      <c r="B184" s="49">
        <v>25203309581</v>
      </c>
      <c r="C184" s="32" t="s">
        <v>708</v>
      </c>
      <c r="D184" s="33" t="s">
        <v>58</v>
      </c>
      <c r="E184" s="34" t="s">
        <v>596</v>
      </c>
      <c r="F184" s="35">
        <v>36687</v>
      </c>
      <c r="G184" s="35" t="s">
        <v>22</v>
      </c>
      <c r="H184" s="35" t="s">
        <v>13</v>
      </c>
      <c r="I184" s="36"/>
      <c r="J184" s="31" t="s">
        <v>7</v>
      </c>
      <c r="K184" s="61"/>
      <c r="L184" s="30"/>
      <c r="M184" s="1" t="s">
        <v>881</v>
      </c>
      <c r="N184" s="1" t="s">
        <v>882</v>
      </c>
      <c r="P184" s="1">
        <f t="shared" si="2"/>
        <v>1</v>
      </c>
      <c r="Q184" s="1" t="e">
        <f>VLOOKUP(B184,[1]NTQ!$B$7:$D$1771,3,0)</f>
        <v>#N/A</v>
      </c>
    </row>
    <row r="185" spans="1:17" ht="18.75" customHeight="1">
      <c r="A185" s="29">
        <v>180</v>
      </c>
      <c r="B185" s="49">
        <v>25203316218</v>
      </c>
      <c r="C185" s="32" t="s">
        <v>709</v>
      </c>
      <c r="D185" s="33" t="s">
        <v>58</v>
      </c>
      <c r="E185" s="34" t="s">
        <v>596</v>
      </c>
      <c r="F185" s="35">
        <v>36904</v>
      </c>
      <c r="G185" s="35" t="s">
        <v>22</v>
      </c>
      <c r="H185" s="35" t="s">
        <v>13</v>
      </c>
      <c r="I185" s="36"/>
      <c r="J185" s="31" t="s">
        <v>7</v>
      </c>
      <c r="K185" s="61"/>
      <c r="L185" s="30"/>
      <c r="M185" s="1" t="s">
        <v>881</v>
      </c>
      <c r="N185" s="1" t="s">
        <v>882</v>
      </c>
      <c r="P185" s="1">
        <f t="shared" si="2"/>
        <v>1</v>
      </c>
      <c r="Q185" s="1" t="e">
        <f>VLOOKUP(B185,[1]NTQ!$B$7:$D$1771,3,0)</f>
        <v>#N/A</v>
      </c>
    </row>
    <row r="186" spans="1:17" ht="18.75" customHeight="1">
      <c r="A186" s="29">
        <v>181</v>
      </c>
      <c r="B186" s="49">
        <v>25203302977</v>
      </c>
      <c r="C186" s="32" t="s">
        <v>710</v>
      </c>
      <c r="D186" s="33" t="s">
        <v>58</v>
      </c>
      <c r="E186" s="34" t="s">
        <v>596</v>
      </c>
      <c r="F186" s="35">
        <v>37068</v>
      </c>
      <c r="G186" s="35" t="s">
        <v>26</v>
      </c>
      <c r="H186" s="35" t="s">
        <v>13</v>
      </c>
      <c r="I186" s="36"/>
      <c r="J186" s="31" t="s">
        <v>7</v>
      </c>
      <c r="K186" s="61"/>
      <c r="L186" s="30"/>
      <c r="M186" s="1" t="s">
        <v>881</v>
      </c>
      <c r="N186" s="1" t="s">
        <v>882</v>
      </c>
      <c r="P186" s="1">
        <f t="shared" si="2"/>
        <v>1</v>
      </c>
      <c r="Q186" s="1" t="e">
        <f>VLOOKUP(B186,[1]NTQ!$B$7:$D$1771,3,0)</f>
        <v>#N/A</v>
      </c>
    </row>
    <row r="187" spans="1:17" ht="18.75" customHeight="1">
      <c r="A187" s="29">
        <v>182</v>
      </c>
      <c r="B187" s="49">
        <v>25203301172</v>
      </c>
      <c r="C187" s="32" t="s">
        <v>711</v>
      </c>
      <c r="D187" s="33" t="s">
        <v>712</v>
      </c>
      <c r="E187" s="34" t="s">
        <v>596</v>
      </c>
      <c r="F187" s="35">
        <v>36970</v>
      </c>
      <c r="G187" s="35" t="s">
        <v>26</v>
      </c>
      <c r="H187" s="35" t="s">
        <v>13</v>
      </c>
      <c r="I187" s="36"/>
      <c r="J187" s="31" t="s">
        <v>7</v>
      </c>
      <c r="K187" s="61"/>
      <c r="L187" s="30"/>
      <c r="M187" s="1" t="s">
        <v>881</v>
      </c>
      <c r="N187" s="1" t="s">
        <v>882</v>
      </c>
      <c r="P187" s="1">
        <f t="shared" si="2"/>
        <v>1</v>
      </c>
      <c r="Q187" s="1" t="e">
        <f>VLOOKUP(B187,[1]NTQ!$B$7:$D$1771,3,0)</f>
        <v>#N/A</v>
      </c>
    </row>
    <row r="188" spans="1:17" ht="18.75" customHeight="1">
      <c r="A188" s="29">
        <v>183</v>
      </c>
      <c r="B188" s="49">
        <v>25217213614</v>
      </c>
      <c r="C188" s="32" t="s">
        <v>713</v>
      </c>
      <c r="D188" s="33" t="s">
        <v>84</v>
      </c>
      <c r="E188" s="34" t="s">
        <v>596</v>
      </c>
      <c r="F188" s="35">
        <v>36901</v>
      </c>
      <c r="G188" s="35" t="s">
        <v>20</v>
      </c>
      <c r="H188" s="35" t="s">
        <v>21</v>
      </c>
      <c r="I188" s="36"/>
      <c r="J188" s="31" t="s">
        <v>7</v>
      </c>
      <c r="K188" s="61"/>
      <c r="L188" s="30"/>
      <c r="M188" s="1" t="s">
        <v>881</v>
      </c>
      <c r="N188" s="1" t="s">
        <v>882</v>
      </c>
      <c r="P188" s="1">
        <f t="shared" si="2"/>
        <v>1</v>
      </c>
      <c r="Q188" s="1" t="e">
        <f>VLOOKUP(B188,[1]NTQ!$B$7:$D$1771,3,0)</f>
        <v>#N/A</v>
      </c>
    </row>
    <row r="189" spans="1:17" ht="18.75" customHeight="1">
      <c r="A189" s="29">
        <v>184</v>
      </c>
      <c r="B189" s="49">
        <v>25203300200</v>
      </c>
      <c r="C189" s="32" t="s">
        <v>29</v>
      </c>
      <c r="D189" s="33" t="s">
        <v>84</v>
      </c>
      <c r="E189" s="34" t="s">
        <v>596</v>
      </c>
      <c r="F189" s="35">
        <v>37071</v>
      </c>
      <c r="G189" s="35" t="s">
        <v>71</v>
      </c>
      <c r="H189" s="35" t="s">
        <v>13</v>
      </c>
      <c r="I189" s="36"/>
      <c r="J189" s="31" t="s">
        <v>7</v>
      </c>
      <c r="K189" s="61"/>
      <c r="L189" s="30"/>
      <c r="M189" s="1" t="s">
        <v>881</v>
      </c>
      <c r="N189" s="1" t="s">
        <v>882</v>
      </c>
      <c r="P189" s="1">
        <f t="shared" si="2"/>
        <v>1</v>
      </c>
      <c r="Q189" s="1" t="e">
        <f>VLOOKUP(B189,[1]NTQ!$B$7:$D$1771,3,0)</f>
        <v>#N/A</v>
      </c>
    </row>
    <row r="190" spans="1:17" ht="18.75" customHeight="1">
      <c r="A190" s="29">
        <v>185</v>
      </c>
      <c r="B190" s="49">
        <v>25203303198</v>
      </c>
      <c r="C190" s="32" t="s">
        <v>618</v>
      </c>
      <c r="D190" s="33" t="s">
        <v>49</v>
      </c>
      <c r="E190" s="34" t="s">
        <v>596</v>
      </c>
      <c r="F190" s="35">
        <v>37025</v>
      </c>
      <c r="G190" s="35" t="s">
        <v>26</v>
      </c>
      <c r="H190" s="35" t="s">
        <v>13</v>
      </c>
      <c r="I190" s="36"/>
      <c r="J190" s="31" t="s">
        <v>7</v>
      </c>
      <c r="K190" s="61"/>
      <c r="L190" s="30"/>
      <c r="M190" s="1" t="s">
        <v>881</v>
      </c>
      <c r="N190" s="1" t="s">
        <v>882</v>
      </c>
      <c r="P190" s="1">
        <f t="shared" si="2"/>
        <v>1</v>
      </c>
      <c r="Q190" s="1" t="e">
        <f>VLOOKUP(B190,[1]NTQ!$B$7:$D$1771,3,0)</f>
        <v>#N/A</v>
      </c>
    </row>
    <row r="191" spans="1:17" ht="18.75" customHeight="1">
      <c r="A191" s="29">
        <v>186</v>
      </c>
      <c r="B191" s="49">
        <v>25203305578</v>
      </c>
      <c r="C191" s="32" t="s">
        <v>714</v>
      </c>
      <c r="D191" s="33" t="s">
        <v>49</v>
      </c>
      <c r="E191" s="34" t="s">
        <v>596</v>
      </c>
      <c r="F191" s="35">
        <v>37250</v>
      </c>
      <c r="G191" s="35" t="s">
        <v>20</v>
      </c>
      <c r="H191" s="35" t="s">
        <v>13</v>
      </c>
      <c r="I191" s="36"/>
      <c r="J191" s="31" t="s">
        <v>7</v>
      </c>
      <c r="K191" s="61"/>
      <c r="L191" s="30"/>
      <c r="M191" s="1" t="s">
        <v>881</v>
      </c>
      <c r="N191" s="1" t="s">
        <v>882</v>
      </c>
      <c r="P191" s="1">
        <f t="shared" si="2"/>
        <v>1</v>
      </c>
      <c r="Q191" s="1" t="e">
        <f>VLOOKUP(B191,[1]NTQ!$B$7:$D$1771,3,0)</f>
        <v>#N/A</v>
      </c>
    </row>
    <row r="192" spans="1:17" ht="18.75" customHeight="1">
      <c r="A192" s="29">
        <v>187</v>
      </c>
      <c r="B192" s="49">
        <v>25203303847</v>
      </c>
      <c r="C192" s="32" t="s">
        <v>189</v>
      </c>
      <c r="D192" s="33" t="s">
        <v>49</v>
      </c>
      <c r="E192" s="34" t="s">
        <v>596</v>
      </c>
      <c r="F192" s="35">
        <v>37052</v>
      </c>
      <c r="G192" s="35" t="s">
        <v>45</v>
      </c>
      <c r="H192" s="35" t="s">
        <v>13</v>
      </c>
      <c r="I192" s="36"/>
      <c r="J192" s="31" t="s">
        <v>7</v>
      </c>
      <c r="K192" s="61"/>
      <c r="L192" s="30"/>
      <c r="M192" s="1" t="s">
        <v>881</v>
      </c>
      <c r="N192" s="1" t="s">
        <v>882</v>
      </c>
      <c r="P192" s="1">
        <f t="shared" si="2"/>
        <v>1</v>
      </c>
      <c r="Q192" s="1" t="e">
        <f>VLOOKUP(B192,[1]NTQ!$B$7:$D$1771,3,0)</f>
        <v>#N/A</v>
      </c>
    </row>
    <row r="193" spans="1:17" ht="18.75" customHeight="1">
      <c r="A193" s="29">
        <v>188</v>
      </c>
      <c r="B193" s="49">
        <v>25213309873</v>
      </c>
      <c r="C193" s="32" t="s">
        <v>715</v>
      </c>
      <c r="D193" s="33" t="s">
        <v>49</v>
      </c>
      <c r="E193" s="34" t="s">
        <v>596</v>
      </c>
      <c r="F193" s="35">
        <v>36967</v>
      </c>
      <c r="G193" s="35" t="s">
        <v>22</v>
      </c>
      <c r="H193" s="35" t="s">
        <v>13</v>
      </c>
      <c r="I193" s="36"/>
      <c r="J193" s="31" t="s">
        <v>7</v>
      </c>
      <c r="K193" s="61"/>
      <c r="L193" s="30"/>
      <c r="M193" s="1" t="s">
        <v>881</v>
      </c>
      <c r="N193" s="1" t="s">
        <v>882</v>
      </c>
      <c r="P193" s="1">
        <f t="shared" si="2"/>
        <v>1</v>
      </c>
      <c r="Q193" s="1" t="e">
        <f>VLOOKUP(B193,[1]NTQ!$B$7:$D$1771,3,0)</f>
        <v>#N/A</v>
      </c>
    </row>
    <row r="194" spans="1:17" ht="18.75" customHeight="1">
      <c r="A194" s="29">
        <v>189</v>
      </c>
      <c r="B194" s="49">
        <v>25207104518</v>
      </c>
      <c r="C194" s="32" t="s">
        <v>801</v>
      </c>
      <c r="D194" s="33" t="s">
        <v>49</v>
      </c>
      <c r="E194" s="34" t="s">
        <v>596</v>
      </c>
      <c r="F194" s="35">
        <v>37218</v>
      </c>
      <c r="G194" s="35" t="s">
        <v>802</v>
      </c>
      <c r="H194" s="35" t="s">
        <v>13</v>
      </c>
      <c r="I194" s="36"/>
      <c r="J194" s="31" t="s">
        <v>7</v>
      </c>
      <c r="K194" s="61"/>
      <c r="L194" s="30"/>
      <c r="M194" s="1" t="s">
        <v>881</v>
      </c>
      <c r="N194" s="1" t="s">
        <v>882</v>
      </c>
      <c r="P194" s="1">
        <f t="shared" si="2"/>
        <v>1</v>
      </c>
      <c r="Q194" s="1" t="e">
        <f>VLOOKUP(B194,[1]NTQ!$B$7:$D$1771,3,0)</f>
        <v>#N/A</v>
      </c>
    </row>
    <row r="195" spans="1:17" ht="18.75" customHeight="1">
      <c r="A195" s="29">
        <v>190</v>
      </c>
      <c r="B195" s="49">
        <v>25203313741</v>
      </c>
      <c r="C195" s="32" t="s">
        <v>716</v>
      </c>
      <c r="D195" s="33" t="s">
        <v>97</v>
      </c>
      <c r="E195" s="34" t="s">
        <v>596</v>
      </c>
      <c r="F195" s="35">
        <v>37005</v>
      </c>
      <c r="G195" s="35" t="s">
        <v>39</v>
      </c>
      <c r="H195" s="35" t="s">
        <v>13</v>
      </c>
      <c r="I195" s="36"/>
      <c r="J195" s="31" t="s">
        <v>7</v>
      </c>
      <c r="K195" s="61"/>
      <c r="L195" s="30"/>
      <c r="M195" s="1" t="s">
        <v>881</v>
      </c>
      <c r="N195" s="1" t="s">
        <v>882</v>
      </c>
      <c r="P195" s="1">
        <f t="shared" si="2"/>
        <v>1</v>
      </c>
      <c r="Q195" s="1" t="e">
        <f>VLOOKUP(B195,[1]NTQ!$B$7:$D$1771,3,0)</f>
        <v>#N/A</v>
      </c>
    </row>
    <row r="196" spans="1:17" ht="18.75" customHeight="1">
      <c r="A196" s="29">
        <v>191</v>
      </c>
      <c r="B196" s="49">
        <v>25203300596</v>
      </c>
      <c r="C196" s="32" t="s">
        <v>717</v>
      </c>
      <c r="D196" s="33" t="s">
        <v>97</v>
      </c>
      <c r="E196" s="34" t="s">
        <v>596</v>
      </c>
      <c r="F196" s="35">
        <v>37201</v>
      </c>
      <c r="G196" s="35" t="s">
        <v>39</v>
      </c>
      <c r="H196" s="35" t="s">
        <v>13</v>
      </c>
      <c r="I196" s="36"/>
      <c r="J196" s="31" t="s">
        <v>7</v>
      </c>
      <c r="K196" s="61"/>
      <c r="L196" s="30"/>
      <c r="M196" s="1" t="s">
        <v>881</v>
      </c>
      <c r="N196" s="1" t="s">
        <v>882</v>
      </c>
      <c r="P196" s="1">
        <f t="shared" si="2"/>
        <v>1</v>
      </c>
      <c r="Q196" s="1" t="e">
        <f>VLOOKUP(B196,[1]NTQ!$B$7:$D$1771,3,0)</f>
        <v>#N/A</v>
      </c>
    </row>
    <row r="197" spans="1:17" ht="18.75" customHeight="1">
      <c r="A197" s="29">
        <v>192</v>
      </c>
      <c r="B197" s="49">
        <v>25203305738</v>
      </c>
      <c r="C197" s="32" t="s">
        <v>562</v>
      </c>
      <c r="D197" s="33" t="s">
        <v>97</v>
      </c>
      <c r="E197" s="34" t="s">
        <v>596</v>
      </c>
      <c r="F197" s="35">
        <v>36975</v>
      </c>
      <c r="G197" s="35" t="s">
        <v>24</v>
      </c>
      <c r="H197" s="35" t="s">
        <v>13</v>
      </c>
      <c r="I197" s="36"/>
      <c r="J197" s="31" t="s">
        <v>7</v>
      </c>
      <c r="K197" s="61"/>
      <c r="L197" s="30"/>
      <c r="M197" s="1" t="s">
        <v>881</v>
      </c>
      <c r="N197" s="1" t="s">
        <v>882</v>
      </c>
      <c r="P197" s="1">
        <f t="shared" si="2"/>
        <v>1</v>
      </c>
      <c r="Q197" s="1" t="e">
        <f>VLOOKUP(B197,[1]NTQ!$B$7:$D$1771,3,0)</f>
        <v>#N/A</v>
      </c>
    </row>
    <row r="198" spans="1:17" ht="18.75" customHeight="1">
      <c r="A198" s="29">
        <v>193</v>
      </c>
      <c r="B198" s="49">
        <v>25203315944</v>
      </c>
      <c r="C198" s="32" t="s">
        <v>718</v>
      </c>
      <c r="D198" s="33" t="s">
        <v>97</v>
      </c>
      <c r="E198" s="34" t="s">
        <v>596</v>
      </c>
      <c r="F198" s="35">
        <v>37045</v>
      </c>
      <c r="G198" s="35" t="s">
        <v>37</v>
      </c>
      <c r="H198" s="35" t="s">
        <v>13</v>
      </c>
      <c r="I198" s="36"/>
      <c r="J198" s="31" t="s">
        <v>7</v>
      </c>
      <c r="K198" s="61"/>
      <c r="L198" s="30"/>
      <c r="M198" s="1" t="s">
        <v>881</v>
      </c>
      <c r="N198" s="1" t="s">
        <v>882</v>
      </c>
      <c r="P198" s="1">
        <f t="shared" si="2"/>
        <v>1</v>
      </c>
      <c r="Q198" s="1" t="e">
        <f>VLOOKUP(B198,[1]NTQ!$B$7:$D$1771,3,0)</f>
        <v>#N/A</v>
      </c>
    </row>
    <row r="199" spans="1:17" ht="18.75" customHeight="1">
      <c r="A199" s="29">
        <v>194</v>
      </c>
      <c r="B199" s="49">
        <v>25203316033</v>
      </c>
      <c r="C199" s="32" t="s">
        <v>133</v>
      </c>
      <c r="D199" s="33" t="s">
        <v>719</v>
      </c>
      <c r="E199" s="34" t="s">
        <v>596</v>
      </c>
      <c r="F199" s="35">
        <v>36898</v>
      </c>
      <c r="G199" s="35" t="s">
        <v>22</v>
      </c>
      <c r="H199" s="35" t="s">
        <v>13</v>
      </c>
      <c r="I199" s="36"/>
      <c r="J199" s="31" t="s">
        <v>7</v>
      </c>
      <c r="K199" s="61"/>
      <c r="L199" s="30"/>
      <c r="M199" s="1" t="s">
        <v>881</v>
      </c>
      <c r="N199" s="1" t="s">
        <v>882</v>
      </c>
      <c r="P199" s="1">
        <f t="shared" ref="P199:P262" si="3">COUNTIF($B$6:$B$439,B199)</f>
        <v>1</v>
      </c>
      <c r="Q199" s="1" t="e">
        <f>VLOOKUP(B199,[1]NTQ!$B$7:$D$1771,3,0)</f>
        <v>#N/A</v>
      </c>
    </row>
    <row r="200" spans="1:17" ht="18.75" customHeight="1">
      <c r="A200" s="29">
        <v>195</v>
      </c>
      <c r="B200" s="49">
        <v>25203303181</v>
      </c>
      <c r="C200" s="32" t="s">
        <v>306</v>
      </c>
      <c r="D200" s="33" t="s">
        <v>240</v>
      </c>
      <c r="E200" s="34" t="s">
        <v>596</v>
      </c>
      <c r="F200" s="35">
        <v>37095</v>
      </c>
      <c r="G200" s="35" t="s">
        <v>22</v>
      </c>
      <c r="H200" s="35" t="s">
        <v>13</v>
      </c>
      <c r="I200" s="36"/>
      <c r="J200" s="31" t="s">
        <v>7</v>
      </c>
      <c r="K200" s="61"/>
      <c r="L200" s="30"/>
      <c r="M200" s="1" t="s">
        <v>881</v>
      </c>
      <c r="N200" s="1" t="s">
        <v>882</v>
      </c>
      <c r="P200" s="1">
        <f t="shared" si="3"/>
        <v>1</v>
      </c>
      <c r="Q200" s="1" t="e">
        <f>VLOOKUP(B200,[1]NTQ!$B$7:$D$1771,3,0)</f>
        <v>#N/A</v>
      </c>
    </row>
    <row r="201" spans="1:17" ht="18.75" customHeight="1">
      <c r="A201" s="29">
        <v>196</v>
      </c>
      <c r="B201" s="49">
        <v>25203307687</v>
      </c>
      <c r="C201" s="32" t="s">
        <v>29</v>
      </c>
      <c r="D201" s="33" t="s">
        <v>240</v>
      </c>
      <c r="E201" s="34" t="s">
        <v>596</v>
      </c>
      <c r="F201" s="35">
        <v>37177</v>
      </c>
      <c r="G201" s="35" t="s">
        <v>26</v>
      </c>
      <c r="H201" s="35" t="s">
        <v>13</v>
      </c>
      <c r="I201" s="36"/>
      <c r="J201" s="31" t="s">
        <v>7</v>
      </c>
      <c r="K201" s="61"/>
      <c r="L201" s="30"/>
      <c r="M201" s="1" t="s">
        <v>881</v>
      </c>
      <c r="N201" s="1" t="s">
        <v>882</v>
      </c>
      <c r="P201" s="1">
        <f t="shared" si="3"/>
        <v>1</v>
      </c>
      <c r="Q201" s="1" t="e">
        <f>VLOOKUP(B201,[1]NTQ!$B$7:$D$1771,3,0)</f>
        <v>#N/A</v>
      </c>
    </row>
    <row r="202" spans="1:17" ht="18.75" customHeight="1">
      <c r="A202" s="29">
        <v>197</v>
      </c>
      <c r="B202" s="49">
        <v>25202603663</v>
      </c>
      <c r="C202" s="32" t="s">
        <v>720</v>
      </c>
      <c r="D202" s="33" t="s">
        <v>59</v>
      </c>
      <c r="E202" s="34" t="s">
        <v>596</v>
      </c>
      <c r="F202" s="35">
        <v>36996</v>
      </c>
      <c r="G202" s="35" t="s">
        <v>24</v>
      </c>
      <c r="H202" s="35" t="s">
        <v>13</v>
      </c>
      <c r="I202" s="36"/>
      <c r="J202" s="31" t="s">
        <v>7</v>
      </c>
      <c r="K202" s="61"/>
      <c r="L202" s="30"/>
      <c r="M202" s="1" t="s">
        <v>881</v>
      </c>
      <c r="N202" s="1" t="s">
        <v>882</v>
      </c>
      <c r="P202" s="1">
        <f t="shared" si="3"/>
        <v>1</v>
      </c>
      <c r="Q202" s="1" t="e">
        <f>VLOOKUP(B202,[1]NTQ!$B$7:$D$1771,3,0)</f>
        <v>#N/A</v>
      </c>
    </row>
    <row r="203" spans="1:17" ht="18.75" customHeight="1">
      <c r="A203" s="29">
        <v>198</v>
      </c>
      <c r="B203" s="49">
        <v>25203305525</v>
      </c>
      <c r="C203" s="32" t="s">
        <v>47</v>
      </c>
      <c r="D203" s="33" t="s">
        <v>59</v>
      </c>
      <c r="E203" s="34" t="s">
        <v>596</v>
      </c>
      <c r="F203" s="35">
        <v>37109</v>
      </c>
      <c r="G203" s="35" t="s">
        <v>28</v>
      </c>
      <c r="H203" s="35" t="s">
        <v>13</v>
      </c>
      <c r="I203" s="36"/>
      <c r="J203" s="31" t="s">
        <v>7</v>
      </c>
      <c r="K203" s="61"/>
      <c r="L203" s="30"/>
      <c r="M203" s="1" t="s">
        <v>881</v>
      </c>
      <c r="N203" s="1" t="s">
        <v>882</v>
      </c>
      <c r="P203" s="1">
        <f t="shared" si="3"/>
        <v>1</v>
      </c>
      <c r="Q203" s="1" t="e">
        <f>VLOOKUP(B203,[1]NTQ!$B$7:$D$1771,3,0)</f>
        <v>#N/A</v>
      </c>
    </row>
    <row r="204" spans="1:17" ht="18.75" customHeight="1">
      <c r="A204" s="29">
        <v>199</v>
      </c>
      <c r="B204" s="49">
        <v>25203301448</v>
      </c>
      <c r="C204" s="32" t="s">
        <v>29</v>
      </c>
      <c r="D204" s="33" t="s">
        <v>721</v>
      </c>
      <c r="E204" s="34" t="s">
        <v>596</v>
      </c>
      <c r="F204" s="35">
        <v>36912</v>
      </c>
      <c r="G204" s="35" t="s">
        <v>39</v>
      </c>
      <c r="H204" s="35" t="s">
        <v>13</v>
      </c>
      <c r="I204" s="36"/>
      <c r="J204" s="31" t="s">
        <v>7</v>
      </c>
      <c r="K204" s="61"/>
      <c r="L204" s="30"/>
      <c r="M204" s="1" t="s">
        <v>881</v>
      </c>
      <c r="N204" s="1" t="s">
        <v>882</v>
      </c>
      <c r="P204" s="1">
        <f t="shared" si="3"/>
        <v>1</v>
      </c>
      <c r="Q204" s="1" t="e">
        <f>VLOOKUP(B204,[1]NTQ!$B$7:$D$1771,3,0)</f>
        <v>#N/A</v>
      </c>
    </row>
    <row r="205" spans="1:17" ht="18.75" customHeight="1">
      <c r="A205" s="29">
        <v>200</v>
      </c>
      <c r="B205" s="49">
        <v>25203309889</v>
      </c>
      <c r="C205" s="32" t="s">
        <v>722</v>
      </c>
      <c r="D205" s="33" t="s">
        <v>247</v>
      </c>
      <c r="E205" s="34" t="s">
        <v>596</v>
      </c>
      <c r="F205" s="35">
        <v>36895</v>
      </c>
      <c r="G205" s="35" t="s">
        <v>15</v>
      </c>
      <c r="H205" s="35" t="s">
        <v>13</v>
      </c>
      <c r="I205" s="36"/>
      <c r="J205" s="31" t="s">
        <v>7</v>
      </c>
      <c r="K205" s="61"/>
      <c r="L205" s="30"/>
      <c r="M205" s="1" t="s">
        <v>881</v>
      </c>
      <c r="N205" s="1" t="s">
        <v>882</v>
      </c>
      <c r="P205" s="1">
        <f t="shared" si="3"/>
        <v>1</v>
      </c>
      <c r="Q205" s="1" t="e">
        <f>VLOOKUP(B205,[1]NTQ!$B$7:$D$1771,3,0)</f>
        <v>#N/A</v>
      </c>
    </row>
    <row r="206" spans="1:17" ht="18.75" customHeight="1">
      <c r="A206" s="29">
        <v>201</v>
      </c>
      <c r="B206" s="49">
        <v>25203307302</v>
      </c>
      <c r="C206" s="32" t="s">
        <v>723</v>
      </c>
      <c r="D206" s="33" t="s">
        <v>247</v>
      </c>
      <c r="E206" s="34" t="s">
        <v>596</v>
      </c>
      <c r="F206" s="35">
        <v>37054</v>
      </c>
      <c r="G206" s="35" t="s">
        <v>15</v>
      </c>
      <c r="H206" s="35" t="s">
        <v>13</v>
      </c>
      <c r="I206" s="36"/>
      <c r="J206" s="31" t="s">
        <v>7</v>
      </c>
      <c r="K206" s="61"/>
      <c r="L206" s="30"/>
      <c r="M206" s="1" t="s">
        <v>881</v>
      </c>
      <c r="N206" s="1" t="s">
        <v>882</v>
      </c>
      <c r="P206" s="1">
        <f t="shared" si="3"/>
        <v>1</v>
      </c>
      <c r="Q206" s="1" t="e">
        <f>VLOOKUP(B206,[1]NTQ!$B$7:$D$1771,3,0)</f>
        <v>#N/A</v>
      </c>
    </row>
    <row r="207" spans="1:17" ht="18.75" customHeight="1">
      <c r="A207" s="29">
        <v>202</v>
      </c>
      <c r="B207" s="49">
        <v>25203316354</v>
      </c>
      <c r="C207" s="32" t="s">
        <v>724</v>
      </c>
      <c r="D207" s="33" t="s">
        <v>70</v>
      </c>
      <c r="E207" s="34" t="s">
        <v>596</v>
      </c>
      <c r="F207" s="35">
        <v>37159</v>
      </c>
      <c r="G207" s="35" t="s">
        <v>71</v>
      </c>
      <c r="H207" s="35" t="s">
        <v>13</v>
      </c>
      <c r="I207" s="36"/>
      <c r="J207" s="31" t="s">
        <v>7</v>
      </c>
      <c r="K207" s="61"/>
      <c r="L207" s="30"/>
      <c r="M207" s="1" t="s">
        <v>881</v>
      </c>
      <c r="N207" s="1" t="s">
        <v>882</v>
      </c>
      <c r="P207" s="1">
        <f t="shared" si="3"/>
        <v>1</v>
      </c>
      <c r="Q207" s="1" t="e">
        <f>VLOOKUP(B207,[1]NTQ!$B$7:$D$1771,3,0)</f>
        <v>#N/A</v>
      </c>
    </row>
    <row r="208" spans="1:17" ht="18.75" customHeight="1">
      <c r="A208" s="29">
        <v>203</v>
      </c>
      <c r="B208" s="49">
        <v>25203316506</v>
      </c>
      <c r="C208" s="32" t="s">
        <v>460</v>
      </c>
      <c r="D208" s="33" t="s">
        <v>725</v>
      </c>
      <c r="E208" s="34" t="s">
        <v>596</v>
      </c>
      <c r="F208" s="35">
        <v>37139</v>
      </c>
      <c r="G208" s="35" t="s">
        <v>22</v>
      </c>
      <c r="H208" s="35" t="s">
        <v>13</v>
      </c>
      <c r="I208" s="36"/>
      <c r="J208" s="31" t="s">
        <v>7</v>
      </c>
      <c r="K208" s="61"/>
      <c r="L208" s="30"/>
      <c r="M208" s="1" t="s">
        <v>881</v>
      </c>
      <c r="N208" s="1" t="s">
        <v>882</v>
      </c>
      <c r="P208" s="1">
        <f t="shared" si="3"/>
        <v>1</v>
      </c>
      <c r="Q208" s="1" t="e">
        <f>VLOOKUP(B208,[1]NTQ!$B$7:$D$1771,3,0)</f>
        <v>#N/A</v>
      </c>
    </row>
    <row r="209" spans="1:17" ht="18.75" customHeight="1">
      <c r="A209" s="29">
        <v>204</v>
      </c>
      <c r="B209" s="49">
        <v>25203301911</v>
      </c>
      <c r="C209" s="32" t="s">
        <v>111</v>
      </c>
      <c r="D209" s="33" t="s">
        <v>726</v>
      </c>
      <c r="E209" s="34" t="s">
        <v>596</v>
      </c>
      <c r="F209" s="35">
        <v>36982</v>
      </c>
      <c r="G209" s="35" t="s">
        <v>22</v>
      </c>
      <c r="H209" s="35" t="s">
        <v>13</v>
      </c>
      <c r="I209" s="36"/>
      <c r="J209" s="31" t="s">
        <v>7</v>
      </c>
      <c r="K209" s="61"/>
      <c r="L209" s="30"/>
      <c r="M209" s="1" t="s">
        <v>881</v>
      </c>
      <c r="N209" s="1" t="s">
        <v>882</v>
      </c>
      <c r="P209" s="1">
        <f t="shared" si="3"/>
        <v>1</v>
      </c>
      <c r="Q209" s="1" t="e">
        <f>VLOOKUP(B209,[1]NTQ!$B$7:$D$1771,3,0)</f>
        <v>#N/A</v>
      </c>
    </row>
    <row r="210" spans="1:17" ht="18.75" customHeight="1">
      <c r="A210" s="29">
        <v>205</v>
      </c>
      <c r="B210" s="49">
        <v>25203301833</v>
      </c>
      <c r="C210" s="32" t="s">
        <v>73</v>
      </c>
      <c r="D210" s="33" t="s">
        <v>250</v>
      </c>
      <c r="E210" s="34" t="s">
        <v>596</v>
      </c>
      <c r="F210" s="35">
        <v>37172</v>
      </c>
      <c r="G210" s="35" t="s">
        <v>22</v>
      </c>
      <c r="H210" s="35" t="s">
        <v>13</v>
      </c>
      <c r="I210" s="36"/>
      <c r="J210" s="31" t="s">
        <v>7</v>
      </c>
      <c r="K210" s="61"/>
      <c r="L210" s="30"/>
      <c r="M210" s="1" t="s">
        <v>881</v>
      </c>
      <c r="N210" s="1" t="s">
        <v>882</v>
      </c>
      <c r="P210" s="1">
        <f t="shared" si="3"/>
        <v>1</v>
      </c>
      <c r="Q210" s="1" t="e">
        <f>VLOOKUP(B210,[1]NTQ!$B$7:$D$1771,3,0)</f>
        <v>#N/A</v>
      </c>
    </row>
    <row r="211" spans="1:17" ht="18.75" customHeight="1">
      <c r="A211" s="29">
        <v>206</v>
      </c>
      <c r="B211" s="49">
        <v>25203314748</v>
      </c>
      <c r="C211" s="32" t="s">
        <v>235</v>
      </c>
      <c r="D211" s="33" t="s">
        <v>727</v>
      </c>
      <c r="E211" s="34" t="s">
        <v>596</v>
      </c>
      <c r="F211" s="35">
        <v>37111</v>
      </c>
      <c r="G211" s="35" t="s">
        <v>22</v>
      </c>
      <c r="H211" s="35" t="s">
        <v>13</v>
      </c>
      <c r="I211" s="36"/>
      <c r="J211" s="31" t="s">
        <v>7</v>
      </c>
      <c r="K211" s="61"/>
      <c r="L211" s="30"/>
      <c r="M211" s="1" t="s">
        <v>881</v>
      </c>
      <c r="N211" s="1" t="s">
        <v>882</v>
      </c>
      <c r="P211" s="1">
        <f t="shared" si="3"/>
        <v>1</v>
      </c>
      <c r="Q211" s="1" t="e">
        <f>VLOOKUP(B211,[1]NTQ!$B$7:$D$1771,3,0)</f>
        <v>#N/A</v>
      </c>
    </row>
    <row r="212" spans="1:17" ht="18.75" customHeight="1">
      <c r="A212" s="29">
        <v>207</v>
      </c>
      <c r="B212" s="49">
        <v>25203307379</v>
      </c>
      <c r="C212" s="32" t="s">
        <v>315</v>
      </c>
      <c r="D212" s="33" t="s">
        <v>728</v>
      </c>
      <c r="E212" s="34" t="s">
        <v>596</v>
      </c>
      <c r="F212" s="35">
        <v>36950</v>
      </c>
      <c r="G212" s="35" t="s">
        <v>22</v>
      </c>
      <c r="H212" s="35" t="s">
        <v>13</v>
      </c>
      <c r="I212" s="36"/>
      <c r="J212" s="31" t="s">
        <v>7</v>
      </c>
      <c r="K212" s="61"/>
      <c r="L212" s="30"/>
      <c r="M212" s="1" t="s">
        <v>881</v>
      </c>
      <c r="N212" s="1" t="s">
        <v>882</v>
      </c>
      <c r="P212" s="1">
        <f t="shared" si="3"/>
        <v>1</v>
      </c>
      <c r="Q212" s="1" t="e">
        <f>VLOOKUP(B212,[1]NTQ!$B$7:$D$1771,3,0)</f>
        <v>#N/A</v>
      </c>
    </row>
    <row r="213" spans="1:17" ht="18.75" customHeight="1">
      <c r="A213" s="29">
        <v>208</v>
      </c>
      <c r="B213" s="49">
        <v>25213303226</v>
      </c>
      <c r="C213" s="32" t="s">
        <v>729</v>
      </c>
      <c r="D213" s="33" t="s">
        <v>730</v>
      </c>
      <c r="E213" s="34" t="s">
        <v>596</v>
      </c>
      <c r="F213" s="35">
        <v>36898</v>
      </c>
      <c r="G213" s="35" t="s">
        <v>22</v>
      </c>
      <c r="H213" s="35" t="s">
        <v>21</v>
      </c>
      <c r="I213" s="36"/>
      <c r="J213" s="31" t="s">
        <v>7</v>
      </c>
      <c r="K213" s="61"/>
      <c r="L213" s="30"/>
      <c r="M213" s="1" t="s">
        <v>881</v>
      </c>
      <c r="N213" s="1" t="s">
        <v>882</v>
      </c>
      <c r="P213" s="1">
        <f t="shared" si="3"/>
        <v>1</v>
      </c>
      <c r="Q213" s="1" t="e">
        <f>VLOOKUP(B213,[1]NTQ!$B$7:$D$1771,3,0)</f>
        <v>#N/A</v>
      </c>
    </row>
    <row r="214" spans="1:17" ht="18.75" customHeight="1">
      <c r="A214" s="29">
        <v>209</v>
      </c>
      <c r="B214" s="49">
        <v>25213310245</v>
      </c>
      <c r="C214" s="32" t="s">
        <v>347</v>
      </c>
      <c r="D214" s="33" t="s">
        <v>465</v>
      </c>
      <c r="E214" s="34" t="s">
        <v>596</v>
      </c>
      <c r="F214" s="35">
        <v>37157</v>
      </c>
      <c r="G214" s="35" t="s">
        <v>22</v>
      </c>
      <c r="H214" s="35" t="s">
        <v>21</v>
      </c>
      <c r="I214" s="36"/>
      <c r="J214" s="31" t="s">
        <v>7</v>
      </c>
      <c r="K214" s="61"/>
      <c r="L214" s="30"/>
      <c r="M214" s="1" t="s">
        <v>881</v>
      </c>
      <c r="N214" s="1" t="s">
        <v>882</v>
      </c>
      <c r="P214" s="1">
        <f t="shared" si="3"/>
        <v>1</v>
      </c>
      <c r="Q214" s="1" t="e">
        <f>VLOOKUP(B214,[1]NTQ!$B$7:$D$1771,3,0)</f>
        <v>#N/A</v>
      </c>
    </row>
    <row r="215" spans="1:17" ht="18.75" customHeight="1">
      <c r="A215" s="29">
        <v>210</v>
      </c>
      <c r="B215" s="49">
        <v>25213316257</v>
      </c>
      <c r="C215" s="32" t="s">
        <v>731</v>
      </c>
      <c r="D215" s="33" t="s">
        <v>732</v>
      </c>
      <c r="E215" s="34" t="s">
        <v>596</v>
      </c>
      <c r="F215" s="35">
        <v>37020</v>
      </c>
      <c r="G215" s="35" t="s">
        <v>22</v>
      </c>
      <c r="H215" s="35" t="s">
        <v>21</v>
      </c>
      <c r="I215" s="36"/>
      <c r="J215" s="31" t="s">
        <v>7</v>
      </c>
      <c r="K215" s="61"/>
      <c r="L215" s="30"/>
      <c r="M215" s="1" t="s">
        <v>881</v>
      </c>
      <c r="N215" s="1" t="s">
        <v>882</v>
      </c>
      <c r="P215" s="1">
        <f t="shared" si="3"/>
        <v>1</v>
      </c>
      <c r="Q215" s="1" t="e">
        <f>VLOOKUP(B215,[1]NTQ!$B$7:$D$1771,3,0)</f>
        <v>#N/A</v>
      </c>
    </row>
    <row r="216" spans="1:17" ht="18.75" customHeight="1">
      <c r="A216" s="29">
        <v>211</v>
      </c>
      <c r="B216" s="49">
        <v>25203302837</v>
      </c>
      <c r="C216" s="32" t="s">
        <v>433</v>
      </c>
      <c r="D216" s="33" t="s">
        <v>104</v>
      </c>
      <c r="E216" s="34" t="s">
        <v>596</v>
      </c>
      <c r="F216" s="35">
        <v>37068</v>
      </c>
      <c r="G216" s="35" t="s">
        <v>15</v>
      </c>
      <c r="H216" s="35" t="s">
        <v>13</v>
      </c>
      <c r="I216" s="36"/>
      <c r="J216" s="31" t="s">
        <v>7</v>
      </c>
      <c r="K216" s="61"/>
      <c r="L216" s="30"/>
      <c r="M216" s="1" t="s">
        <v>881</v>
      </c>
      <c r="N216" s="1" t="s">
        <v>882</v>
      </c>
      <c r="P216" s="1">
        <f t="shared" si="3"/>
        <v>1</v>
      </c>
      <c r="Q216" s="1" t="e">
        <f>VLOOKUP(B216,[1]NTQ!$B$7:$D$1771,3,0)</f>
        <v>#N/A</v>
      </c>
    </row>
    <row r="217" spans="1:17" ht="18.75" customHeight="1">
      <c r="A217" s="29">
        <v>212</v>
      </c>
      <c r="B217" s="49">
        <v>25203305823</v>
      </c>
      <c r="C217" s="32" t="s">
        <v>733</v>
      </c>
      <c r="D217" s="33" t="s">
        <v>104</v>
      </c>
      <c r="E217" s="34" t="s">
        <v>596</v>
      </c>
      <c r="F217" s="35">
        <v>37154</v>
      </c>
      <c r="G217" s="35" t="s">
        <v>22</v>
      </c>
      <c r="H217" s="35" t="s">
        <v>13</v>
      </c>
      <c r="I217" s="36"/>
      <c r="J217" s="31" t="s">
        <v>7</v>
      </c>
      <c r="K217" s="61"/>
      <c r="L217" s="30"/>
      <c r="M217" s="1" t="s">
        <v>881</v>
      </c>
      <c r="N217" s="1" t="s">
        <v>882</v>
      </c>
      <c r="P217" s="1">
        <f t="shared" si="3"/>
        <v>1</v>
      </c>
      <c r="Q217" s="1" t="e">
        <f>VLOOKUP(B217,[1]NTQ!$B$7:$D$1771,3,0)</f>
        <v>#N/A</v>
      </c>
    </row>
    <row r="218" spans="1:17" ht="18.75" customHeight="1">
      <c r="A218" s="29">
        <v>213</v>
      </c>
      <c r="B218" s="49">
        <v>25203303046</v>
      </c>
      <c r="C218" s="32" t="s">
        <v>734</v>
      </c>
      <c r="D218" s="33" t="s">
        <v>467</v>
      </c>
      <c r="E218" s="34" t="s">
        <v>596</v>
      </c>
      <c r="F218" s="35">
        <v>36955</v>
      </c>
      <c r="G218" s="35" t="s">
        <v>22</v>
      </c>
      <c r="H218" s="35" t="s">
        <v>13</v>
      </c>
      <c r="I218" s="36"/>
      <c r="J218" s="31" t="s">
        <v>7</v>
      </c>
      <c r="K218" s="61"/>
      <c r="L218" s="30"/>
      <c r="M218" s="1" t="s">
        <v>881</v>
      </c>
      <c r="N218" s="1" t="s">
        <v>882</v>
      </c>
      <c r="P218" s="1">
        <f t="shared" si="3"/>
        <v>1</v>
      </c>
      <c r="Q218" s="1" t="e">
        <f>VLOOKUP(B218,[1]NTQ!$B$7:$D$1771,3,0)</f>
        <v>#N/A</v>
      </c>
    </row>
    <row r="219" spans="1:17" ht="18.75" customHeight="1">
      <c r="A219" s="29">
        <v>214</v>
      </c>
      <c r="B219" s="49">
        <v>25203309246</v>
      </c>
      <c r="C219" s="32" t="s">
        <v>735</v>
      </c>
      <c r="D219" s="33" t="s">
        <v>110</v>
      </c>
      <c r="E219" s="34" t="s">
        <v>596</v>
      </c>
      <c r="F219" s="35">
        <v>37031</v>
      </c>
      <c r="G219" s="35" t="s">
        <v>28</v>
      </c>
      <c r="H219" s="35" t="s">
        <v>13</v>
      </c>
      <c r="I219" s="36"/>
      <c r="J219" s="31" t="s">
        <v>7</v>
      </c>
      <c r="K219" s="61"/>
      <c r="L219" s="30"/>
      <c r="M219" s="1" t="s">
        <v>881</v>
      </c>
      <c r="N219" s="1" t="s">
        <v>882</v>
      </c>
      <c r="P219" s="1">
        <f t="shared" si="3"/>
        <v>1</v>
      </c>
      <c r="Q219" s="1" t="e">
        <f>VLOOKUP(B219,[1]NTQ!$B$7:$D$1771,3,0)</f>
        <v>#N/A</v>
      </c>
    </row>
    <row r="220" spans="1:17" ht="18.75" customHeight="1">
      <c r="A220" s="29">
        <v>215</v>
      </c>
      <c r="B220" s="49">
        <v>25203210031</v>
      </c>
      <c r="C220" s="32" t="s">
        <v>255</v>
      </c>
      <c r="D220" s="33" t="s">
        <v>146</v>
      </c>
      <c r="E220" s="34" t="s">
        <v>596</v>
      </c>
      <c r="F220" s="35">
        <v>37083</v>
      </c>
      <c r="G220" s="35" t="s">
        <v>22</v>
      </c>
      <c r="H220" s="35" t="s">
        <v>13</v>
      </c>
      <c r="I220" s="36"/>
      <c r="J220" s="31" t="s">
        <v>7</v>
      </c>
      <c r="K220" s="61"/>
      <c r="L220" s="30"/>
      <c r="M220" s="1" t="s">
        <v>881</v>
      </c>
      <c r="N220" s="1" t="s">
        <v>882</v>
      </c>
      <c r="P220" s="1">
        <f t="shared" si="3"/>
        <v>1</v>
      </c>
      <c r="Q220" s="1" t="e">
        <f>VLOOKUP(B220,[1]NTQ!$B$7:$D$1771,3,0)</f>
        <v>#N/A</v>
      </c>
    </row>
    <row r="221" spans="1:17" ht="18.75" customHeight="1">
      <c r="A221" s="29">
        <v>216</v>
      </c>
      <c r="B221" s="49">
        <v>25203300580</v>
      </c>
      <c r="C221" s="32" t="s">
        <v>264</v>
      </c>
      <c r="D221" s="33" t="s">
        <v>146</v>
      </c>
      <c r="E221" s="34" t="s">
        <v>596</v>
      </c>
      <c r="F221" s="35">
        <v>37077</v>
      </c>
      <c r="G221" s="35" t="s">
        <v>24</v>
      </c>
      <c r="H221" s="35" t="s">
        <v>13</v>
      </c>
      <c r="I221" s="36"/>
      <c r="J221" s="31" t="s">
        <v>7</v>
      </c>
      <c r="K221" s="61"/>
      <c r="L221" s="30"/>
      <c r="M221" s="1" t="s">
        <v>881</v>
      </c>
      <c r="N221" s="1" t="s">
        <v>882</v>
      </c>
      <c r="P221" s="1">
        <f t="shared" si="3"/>
        <v>1</v>
      </c>
      <c r="Q221" s="1" t="e">
        <f>VLOOKUP(B221,[1]NTQ!$B$7:$D$1771,3,0)</f>
        <v>#N/A</v>
      </c>
    </row>
    <row r="222" spans="1:17" ht="18.75" customHeight="1">
      <c r="A222" s="29">
        <v>217</v>
      </c>
      <c r="B222" s="49">
        <v>25203301116</v>
      </c>
      <c r="C222" s="32" t="s">
        <v>189</v>
      </c>
      <c r="D222" s="33" t="s">
        <v>146</v>
      </c>
      <c r="E222" s="34" t="s">
        <v>596</v>
      </c>
      <c r="F222" s="35">
        <v>37253</v>
      </c>
      <c r="G222" s="35" t="s">
        <v>15</v>
      </c>
      <c r="H222" s="35" t="s">
        <v>13</v>
      </c>
      <c r="I222" s="36"/>
      <c r="J222" s="31" t="s">
        <v>7</v>
      </c>
      <c r="K222" s="61"/>
      <c r="L222" s="30"/>
      <c r="M222" s="1" t="s">
        <v>881</v>
      </c>
      <c r="N222" s="1" t="s">
        <v>882</v>
      </c>
      <c r="P222" s="1">
        <f t="shared" si="3"/>
        <v>1</v>
      </c>
      <c r="Q222" s="1" t="e">
        <f>VLOOKUP(B222,[1]NTQ!$B$7:$D$1771,3,0)</f>
        <v>#N/A</v>
      </c>
    </row>
    <row r="223" spans="1:17" ht="18.75" customHeight="1">
      <c r="A223" s="29">
        <v>218</v>
      </c>
      <c r="B223" s="49">
        <v>25203304827</v>
      </c>
      <c r="C223" s="32" t="s">
        <v>384</v>
      </c>
      <c r="D223" s="33" t="s">
        <v>146</v>
      </c>
      <c r="E223" s="34" t="s">
        <v>596</v>
      </c>
      <c r="F223" s="35">
        <v>37110</v>
      </c>
      <c r="G223" s="35" t="s">
        <v>22</v>
      </c>
      <c r="H223" s="35" t="s">
        <v>13</v>
      </c>
      <c r="I223" s="36"/>
      <c r="J223" s="31" t="s">
        <v>7</v>
      </c>
      <c r="K223" s="61"/>
      <c r="L223" s="30"/>
      <c r="M223" s="1" t="s">
        <v>881</v>
      </c>
      <c r="N223" s="1" t="s">
        <v>882</v>
      </c>
      <c r="P223" s="1">
        <f t="shared" si="3"/>
        <v>1</v>
      </c>
      <c r="Q223" s="1" t="e">
        <f>VLOOKUP(B223,[1]NTQ!$B$7:$D$1771,3,0)</f>
        <v>#N/A</v>
      </c>
    </row>
    <row r="224" spans="1:17" ht="18.75" customHeight="1">
      <c r="A224" s="29">
        <v>219</v>
      </c>
      <c r="B224" s="49">
        <v>25203305634</v>
      </c>
      <c r="C224" s="32" t="s">
        <v>29</v>
      </c>
      <c r="D224" s="33" t="s">
        <v>146</v>
      </c>
      <c r="E224" s="34" t="s">
        <v>596</v>
      </c>
      <c r="F224" s="35">
        <v>37102</v>
      </c>
      <c r="G224" s="35" t="s">
        <v>22</v>
      </c>
      <c r="H224" s="35" t="s">
        <v>13</v>
      </c>
      <c r="I224" s="36"/>
      <c r="J224" s="31" t="s">
        <v>7</v>
      </c>
      <c r="K224" s="61"/>
      <c r="L224" s="30"/>
      <c r="M224" s="1" t="s">
        <v>881</v>
      </c>
      <c r="N224" s="1" t="s">
        <v>882</v>
      </c>
      <c r="P224" s="1">
        <f t="shared" si="3"/>
        <v>1</v>
      </c>
      <c r="Q224" s="1" t="e">
        <f>VLOOKUP(B224,[1]NTQ!$B$7:$D$1771,3,0)</f>
        <v>#N/A</v>
      </c>
    </row>
    <row r="225" spans="1:17" ht="18.75" customHeight="1">
      <c r="A225" s="29">
        <v>220</v>
      </c>
      <c r="B225" s="49">
        <v>25203305983</v>
      </c>
      <c r="C225" s="32" t="s">
        <v>640</v>
      </c>
      <c r="D225" s="33" t="s">
        <v>146</v>
      </c>
      <c r="E225" s="34" t="s">
        <v>596</v>
      </c>
      <c r="F225" s="35">
        <v>36963</v>
      </c>
      <c r="G225" s="35" t="s">
        <v>22</v>
      </c>
      <c r="H225" s="35" t="s">
        <v>13</v>
      </c>
      <c r="I225" s="36"/>
      <c r="J225" s="31" t="s">
        <v>7</v>
      </c>
      <c r="K225" s="61"/>
      <c r="L225" s="30"/>
      <c r="M225" s="1" t="s">
        <v>881</v>
      </c>
      <c r="N225" s="1" t="s">
        <v>882</v>
      </c>
      <c r="P225" s="1">
        <f t="shared" si="3"/>
        <v>1</v>
      </c>
      <c r="Q225" s="1" t="e">
        <f>VLOOKUP(B225,[1]NTQ!$B$7:$D$1771,3,0)</f>
        <v>#N/A</v>
      </c>
    </row>
    <row r="226" spans="1:17" ht="18.75" customHeight="1">
      <c r="A226" s="29">
        <v>221</v>
      </c>
      <c r="B226" s="49">
        <v>25203307307</v>
      </c>
      <c r="C226" s="32" t="s">
        <v>736</v>
      </c>
      <c r="D226" s="33" t="s">
        <v>146</v>
      </c>
      <c r="E226" s="34" t="s">
        <v>596</v>
      </c>
      <c r="F226" s="35">
        <v>37103</v>
      </c>
      <c r="G226" s="35" t="s">
        <v>22</v>
      </c>
      <c r="H226" s="35" t="s">
        <v>13</v>
      </c>
      <c r="I226" s="36"/>
      <c r="J226" s="31" t="s">
        <v>7</v>
      </c>
      <c r="K226" s="61"/>
      <c r="L226" s="30"/>
      <c r="M226" s="1" t="s">
        <v>881</v>
      </c>
      <c r="N226" s="1" t="s">
        <v>882</v>
      </c>
      <c r="P226" s="1">
        <f t="shared" si="3"/>
        <v>1</v>
      </c>
      <c r="Q226" s="1" t="e">
        <f>VLOOKUP(B226,[1]NTQ!$B$7:$D$1771,3,0)</f>
        <v>#N/A</v>
      </c>
    </row>
    <row r="227" spans="1:17" ht="18.75" customHeight="1">
      <c r="A227" s="29">
        <v>222</v>
      </c>
      <c r="B227" s="49">
        <v>25203317353</v>
      </c>
      <c r="C227" s="32" t="s">
        <v>737</v>
      </c>
      <c r="D227" s="33" t="s">
        <v>146</v>
      </c>
      <c r="E227" s="34" t="s">
        <v>596</v>
      </c>
      <c r="F227" s="35">
        <v>37066</v>
      </c>
      <c r="G227" s="35" t="s">
        <v>39</v>
      </c>
      <c r="H227" s="35" t="s">
        <v>13</v>
      </c>
      <c r="I227" s="36"/>
      <c r="J227" s="31" t="s">
        <v>7</v>
      </c>
      <c r="K227" s="61"/>
      <c r="L227" s="30"/>
      <c r="M227" s="1" t="s">
        <v>881</v>
      </c>
      <c r="N227" s="1" t="s">
        <v>882</v>
      </c>
      <c r="P227" s="1">
        <f t="shared" si="3"/>
        <v>1</v>
      </c>
      <c r="Q227" s="1" t="e">
        <f>VLOOKUP(B227,[1]NTQ!$B$7:$D$1771,3,0)</f>
        <v>#N/A</v>
      </c>
    </row>
    <row r="228" spans="1:17" ht="18.75" customHeight="1">
      <c r="A228" s="29">
        <v>223</v>
      </c>
      <c r="B228" s="49">
        <v>25203317673</v>
      </c>
      <c r="C228" s="32" t="s">
        <v>640</v>
      </c>
      <c r="D228" s="33" t="s">
        <v>146</v>
      </c>
      <c r="E228" s="34" t="s">
        <v>596</v>
      </c>
      <c r="F228" s="35">
        <v>36946</v>
      </c>
      <c r="G228" s="35" t="s">
        <v>28</v>
      </c>
      <c r="H228" s="35" t="s">
        <v>13</v>
      </c>
      <c r="I228" s="36"/>
      <c r="J228" s="31" t="s">
        <v>7</v>
      </c>
      <c r="K228" s="61"/>
      <c r="L228" s="30"/>
      <c r="M228" s="1" t="s">
        <v>881</v>
      </c>
      <c r="N228" s="1" t="s">
        <v>882</v>
      </c>
      <c r="P228" s="1">
        <f t="shared" si="3"/>
        <v>1</v>
      </c>
      <c r="Q228" s="1" t="e">
        <f>VLOOKUP(B228,[1]NTQ!$B$7:$D$1771,3,0)</f>
        <v>#N/A</v>
      </c>
    </row>
    <row r="229" spans="1:17" ht="18.75" customHeight="1">
      <c r="A229" s="29">
        <v>224</v>
      </c>
      <c r="B229" s="49">
        <v>25203305708</v>
      </c>
      <c r="C229" s="32" t="s">
        <v>738</v>
      </c>
      <c r="D229" s="33" t="s">
        <v>146</v>
      </c>
      <c r="E229" s="34" t="s">
        <v>596</v>
      </c>
      <c r="F229" s="35">
        <v>37031</v>
      </c>
      <c r="G229" s="35" t="s">
        <v>22</v>
      </c>
      <c r="H229" s="35" t="s">
        <v>13</v>
      </c>
      <c r="I229" s="36"/>
      <c r="J229" s="31" t="s">
        <v>7</v>
      </c>
      <c r="K229" s="61"/>
      <c r="L229" s="30"/>
      <c r="M229" s="1" t="s">
        <v>881</v>
      </c>
      <c r="N229" s="1" t="s">
        <v>882</v>
      </c>
      <c r="P229" s="1">
        <f t="shared" si="3"/>
        <v>1</v>
      </c>
      <c r="Q229" s="1" t="e">
        <f>VLOOKUP(B229,[1]NTQ!$B$7:$D$1771,3,0)</f>
        <v>#N/A</v>
      </c>
    </row>
    <row r="230" spans="1:17" ht="18.75" customHeight="1">
      <c r="A230" s="29">
        <v>225</v>
      </c>
      <c r="B230" s="49">
        <v>25203314210</v>
      </c>
      <c r="C230" s="32" t="s">
        <v>739</v>
      </c>
      <c r="D230" s="33" t="s">
        <v>146</v>
      </c>
      <c r="E230" s="34" t="s">
        <v>596</v>
      </c>
      <c r="F230" s="35">
        <v>37087</v>
      </c>
      <c r="G230" s="35" t="s">
        <v>161</v>
      </c>
      <c r="H230" s="35" t="s">
        <v>13</v>
      </c>
      <c r="I230" s="36"/>
      <c r="J230" s="31" t="s">
        <v>7</v>
      </c>
      <c r="K230" s="61"/>
      <c r="L230" s="30"/>
      <c r="M230" s="1" t="s">
        <v>881</v>
      </c>
      <c r="N230" s="1" t="s">
        <v>882</v>
      </c>
      <c r="P230" s="1">
        <f t="shared" si="3"/>
        <v>1</v>
      </c>
      <c r="Q230" s="1" t="e">
        <f>VLOOKUP(B230,[1]NTQ!$B$7:$D$1771,3,0)</f>
        <v>#N/A</v>
      </c>
    </row>
    <row r="231" spans="1:17" ht="18.75" customHeight="1">
      <c r="A231" s="29">
        <v>226</v>
      </c>
      <c r="B231" s="49">
        <v>25203305182</v>
      </c>
      <c r="C231" s="32" t="s">
        <v>740</v>
      </c>
      <c r="D231" s="33" t="s">
        <v>146</v>
      </c>
      <c r="E231" s="34" t="s">
        <v>596</v>
      </c>
      <c r="F231" s="35">
        <v>37019</v>
      </c>
      <c r="G231" s="35" t="s">
        <v>15</v>
      </c>
      <c r="H231" s="35" t="s">
        <v>13</v>
      </c>
      <c r="I231" s="36"/>
      <c r="J231" s="31" t="s">
        <v>7</v>
      </c>
      <c r="K231" s="61"/>
      <c r="L231" s="30"/>
      <c r="M231" s="1" t="s">
        <v>881</v>
      </c>
      <c r="N231" s="1" t="s">
        <v>882</v>
      </c>
      <c r="P231" s="1">
        <f t="shared" si="3"/>
        <v>1</v>
      </c>
      <c r="Q231" s="1" t="e">
        <f>VLOOKUP(B231,[1]NTQ!$B$7:$D$1771,3,0)</f>
        <v>#N/A</v>
      </c>
    </row>
    <row r="232" spans="1:17" ht="18.75" customHeight="1">
      <c r="A232" s="29">
        <v>227</v>
      </c>
      <c r="B232" s="49">
        <v>25203314298</v>
      </c>
      <c r="C232" s="32" t="s">
        <v>160</v>
      </c>
      <c r="D232" s="33" t="s">
        <v>741</v>
      </c>
      <c r="E232" s="34" t="s">
        <v>596</v>
      </c>
      <c r="F232" s="35">
        <v>37179</v>
      </c>
      <c r="G232" s="35" t="s">
        <v>22</v>
      </c>
      <c r="H232" s="35" t="s">
        <v>13</v>
      </c>
      <c r="I232" s="36"/>
      <c r="J232" s="31" t="s">
        <v>7</v>
      </c>
      <c r="K232" s="61"/>
      <c r="L232" s="30"/>
      <c r="M232" s="1" t="s">
        <v>881</v>
      </c>
      <c r="N232" s="1" t="s">
        <v>882</v>
      </c>
      <c r="P232" s="1">
        <f t="shared" si="3"/>
        <v>1</v>
      </c>
      <c r="Q232" s="1" t="e">
        <f>VLOOKUP(B232,[1]NTQ!$B$7:$D$1771,3,0)</f>
        <v>#N/A</v>
      </c>
    </row>
    <row r="233" spans="1:17" ht="18.75" customHeight="1">
      <c r="A233" s="29">
        <v>228</v>
      </c>
      <c r="B233" s="49">
        <v>25203317468</v>
      </c>
      <c r="C233" s="32" t="s">
        <v>107</v>
      </c>
      <c r="D233" s="33" t="s">
        <v>741</v>
      </c>
      <c r="E233" s="34" t="s">
        <v>596</v>
      </c>
      <c r="F233" s="35">
        <v>37122</v>
      </c>
      <c r="G233" s="35" t="s">
        <v>22</v>
      </c>
      <c r="H233" s="35" t="s">
        <v>13</v>
      </c>
      <c r="I233" s="36"/>
      <c r="J233" s="31" t="s">
        <v>7</v>
      </c>
      <c r="K233" s="61"/>
      <c r="L233" s="30"/>
      <c r="M233" s="1" t="s">
        <v>881</v>
      </c>
      <c r="N233" s="1" t="s">
        <v>882</v>
      </c>
      <c r="P233" s="1">
        <f t="shared" si="3"/>
        <v>1</v>
      </c>
      <c r="Q233" s="1" t="e">
        <f>VLOOKUP(B233,[1]NTQ!$B$7:$D$1771,3,0)</f>
        <v>#N/A</v>
      </c>
    </row>
    <row r="234" spans="1:17" ht="18.75" customHeight="1">
      <c r="A234" s="29">
        <v>229</v>
      </c>
      <c r="B234" s="49">
        <v>25203301832</v>
      </c>
      <c r="C234" s="32" t="s">
        <v>82</v>
      </c>
      <c r="D234" s="33" t="s">
        <v>569</v>
      </c>
      <c r="E234" s="34" t="s">
        <v>596</v>
      </c>
      <c r="F234" s="35">
        <v>37050</v>
      </c>
      <c r="G234" s="35" t="s">
        <v>22</v>
      </c>
      <c r="H234" s="35" t="s">
        <v>13</v>
      </c>
      <c r="I234" s="36"/>
      <c r="J234" s="31" t="s">
        <v>7</v>
      </c>
      <c r="K234" s="61"/>
      <c r="L234" s="30"/>
      <c r="M234" s="1" t="s">
        <v>881</v>
      </c>
      <c r="N234" s="1" t="s">
        <v>882</v>
      </c>
      <c r="P234" s="1">
        <f t="shared" si="3"/>
        <v>1</v>
      </c>
      <c r="Q234" s="1" t="e">
        <f>VLOOKUP(B234,[1]NTQ!$B$7:$D$1771,3,0)</f>
        <v>#N/A</v>
      </c>
    </row>
    <row r="235" spans="1:17" ht="18.75" customHeight="1">
      <c r="A235" s="29">
        <v>230</v>
      </c>
      <c r="B235" s="49">
        <v>25203316060</v>
      </c>
      <c r="C235" s="32" t="s">
        <v>742</v>
      </c>
      <c r="D235" s="33" t="s">
        <v>259</v>
      </c>
      <c r="E235" s="34" t="s">
        <v>596</v>
      </c>
      <c r="F235" s="35">
        <v>37149</v>
      </c>
      <c r="G235" s="35" t="s">
        <v>24</v>
      </c>
      <c r="H235" s="35" t="s">
        <v>13</v>
      </c>
      <c r="I235" s="36"/>
      <c r="J235" s="31" t="s">
        <v>7</v>
      </c>
      <c r="K235" s="61"/>
      <c r="L235" s="30"/>
      <c r="M235" s="1" t="s">
        <v>881</v>
      </c>
      <c r="N235" s="1" t="s">
        <v>882</v>
      </c>
      <c r="P235" s="1">
        <f t="shared" si="3"/>
        <v>1</v>
      </c>
      <c r="Q235" s="1" t="e">
        <f>VLOOKUP(B235,[1]NTQ!$B$7:$D$1771,3,0)</f>
        <v>#N/A</v>
      </c>
    </row>
    <row r="236" spans="1:17" ht="18.75" customHeight="1">
      <c r="A236" s="29">
        <v>231</v>
      </c>
      <c r="B236" s="49">
        <v>25213316342</v>
      </c>
      <c r="C236" s="32" t="s">
        <v>743</v>
      </c>
      <c r="D236" s="33" t="s">
        <v>392</v>
      </c>
      <c r="E236" s="34" t="s">
        <v>596</v>
      </c>
      <c r="F236" s="35">
        <v>36907</v>
      </c>
      <c r="G236" s="35" t="s">
        <v>20</v>
      </c>
      <c r="H236" s="35" t="s">
        <v>21</v>
      </c>
      <c r="I236" s="36"/>
      <c r="J236" s="31" t="s">
        <v>7</v>
      </c>
      <c r="K236" s="61"/>
      <c r="L236" s="30"/>
      <c r="M236" s="1" t="s">
        <v>881</v>
      </c>
      <c r="N236" s="1" t="s">
        <v>882</v>
      </c>
      <c r="P236" s="1">
        <f t="shared" si="3"/>
        <v>1</v>
      </c>
      <c r="Q236" s="1" t="e">
        <f>VLOOKUP(B236,[1]NTQ!$B$7:$D$1771,3,0)</f>
        <v>#N/A</v>
      </c>
    </row>
    <row r="237" spans="1:17" ht="18.75" customHeight="1">
      <c r="A237" s="29">
        <v>232</v>
      </c>
      <c r="B237" s="49">
        <v>25203114493</v>
      </c>
      <c r="C237" s="32" t="s">
        <v>744</v>
      </c>
      <c r="D237" s="33" t="s">
        <v>265</v>
      </c>
      <c r="E237" s="34" t="s">
        <v>596</v>
      </c>
      <c r="F237" s="35">
        <v>36983</v>
      </c>
      <c r="G237" s="35" t="s">
        <v>24</v>
      </c>
      <c r="H237" s="35" t="s">
        <v>13</v>
      </c>
      <c r="I237" s="36"/>
      <c r="J237" s="31" t="s">
        <v>7</v>
      </c>
      <c r="K237" s="61"/>
      <c r="L237" s="30"/>
      <c r="M237" s="1" t="s">
        <v>881</v>
      </c>
      <c r="N237" s="1" t="s">
        <v>882</v>
      </c>
      <c r="P237" s="1">
        <f t="shared" si="3"/>
        <v>1</v>
      </c>
      <c r="Q237" s="1" t="e">
        <f>VLOOKUP(B237,[1]NTQ!$B$7:$D$1771,3,0)</f>
        <v>#N/A</v>
      </c>
    </row>
    <row r="238" spans="1:17" ht="18.75" customHeight="1">
      <c r="A238" s="29">
        <v>233</v>
      </c>
      <c r="B238" s="49">
        <v>25203308879</v>
      </c>
      <c r="C238" s="32" t="s">
        <v>745</v>
      </c>
      <c r="D238" s="33" t="s">
        <v>265</v>
      </c>
      <c r="E238" s="34" t="s">
        <v>596</v>
      </c>
      <c r="F238" s="35">
        <v>36644</v>
      </c>
      <c r="G238" s="35" t="s">
        <v>15</v>
      </c>
      <c r="H238" s="35" t="s">
        <v>13</v>
      </c>
      <c r="I238" s="36"/>
      <c r="J238" s="31" t="s">
        <v>7</v>
      </c>
      <c r="K238" s="61"/>
      <c r="L238" s="30"/>
      <c r="M238" s="1" t="s">
        <v>881</v>
      </c>
      <c r="N238" s="1" t="s">
        <v>882</v>
      </c>
      <c r="P238" s="1">
        <f t="shared" si="3"/>
        <v>1</v>
      </c>
      <c r="Q238" s="1" t="e">
        <f>VLOOKUP(B238,[1]NTQ!$B$7:$D$1771,3,0)</f>
        <v>#N/A</v>
      </c>
    </row>
    <row r="239" spans="1:17" ht="18.75" customHeight="1">
      <c r="A239" s="29">
        <v>234</v>
      </c>
      <c r="B239" s="49">
        <v>25203308190</v>
      </c>
      <c r="C239" s="32" t="s">
        <v>746</v>
      </c>
      <c r="D239" s="33" t="s">
        <v>265</v>
      </c>
      <c r="E239" s="34" t="s">
        <v>596</v>
      </c>
      <c r="F239" s="35">
        <v>37099</v>
      </c>
      <c r="G239" s="35" t="s">
        <v>20</v>
      </c>
      <c r="H239" s="35" t="s">
        <v>13</v>
      </c>
      <c r="I239" s="36"/>
      <c r="J239" s="31" t="s">
        <v>7</v>
      </c>
      <c r="K239" s="61"/>
      <c r="L239" s="30"/>
      <c r="M239" s="1" t="s">
        <v>881</v>
      </c>
      <c r="N239" s="1" t="s">
        <v>882</v>
      </c>
      <c r="P239" s="1">
        <f t="shared" si="3"/>
        <v>1</v>
      </c>
      <c r="Q239" s="1" t="e">
        <f>VLOOKUP(B239,[1]NTQ!$B$7:$D$1771,3,0)</f>
        <v>#N/A</v>
      </c>
    </row>
    <row r="240" spans="1:17" ht="18.75" customHeight="1">
      <c r="A240" s="29">
        <v>235</v>
      </c>
      <c r="B240" s="49">
        <v>25203307703</v>
      </c>
      <c r="C240" s="32" t="s">
        <v>133</v>
      </c>
      <c r="D240" s="33" t="s">
        <v>265</v>
      </c>
      <c r="E240" s="34" t="s">
        <v>596</v>
      </c>
      <c r="F240" s="35">
        <v>36939</v>
      </c>
      <c r="G240" s="35" t="s">
        <v>22</v>
      </c>
      <c r="H240" s="35" t="s">
        <v>13</v>
      </c>
      <c r="I240" s="36"/>
      <c r="J240" s="31" t="s">
        <v>7</v>
      </c>
      <c r="K240" s="61"/>
      <c r="L240" s="30"/>
      <c r="M240" s="1" t="s">
        <v>881</v>
      </c>
      <c r="N240" s="1" t="s">
        <v>882</v>
      </c>
      <c r="P240" s="1">
        <f t="shared" si="3"/>
        <v>1</v>
      </c>
      <c r="Q240" s="1" t="e">
        <f>VLOOKUP(B240,[1]NTQ!$B$7:$D$1771,3,0)</f>
        <v>#N/A</v>
      </c>
    </row>
    <row r="241" spans="1:17" ht="18.75" customHeight="1">
      <c r="A241" s="29">
        <v>236</v>
      </c>
      <c r="B241" s="49">
        <v>25203316533</v>
      </c>
      <c r="C241" s="32" t="s">
        <v>747</v>
      </c>
      <c r="D241" s="33" t="s">
        <v>135</v>
      </c>
      <c r="E241" s="34" t="s">
        <v>596</v>
      </c>
      <c r="F241" s="35">
        <v>37016</v>
      </c>
      <c r="G241" s="35" t="s">
        <v>22</v>
      </c>
      <c r="H241" s="35" t="s">
        <v>13</v>
      </c>
      <c r="I241" s="36"/>
      <c r="J241" s="31" t="s">
        <v>7</v>
      </c>
      <c r="K241" s="61"/>
      <c r="L241" s="30"/>
      <c r="M241" s="1" t="s">
        <v>881</v>
      </c>
      <c r="N241" s="1" t="s">
        <v>882</v>
      </c>
      <c r="P241" s="1">
        <f t="shared" si="3"/>
        <v>1</v>
      </c>
      <c r="Q241" s="1" t="e">
        <f>VLOOKUP(B241,[1]NTQ!$B$7:$D$1771,3,0)</f>
        <v>#N/A</v>
      </c>
    </row>
    <row r="242" spans="1:17" ht="18.75" customHeight="1">
      <c r="A242" s="29">
        <v>237</v>
      </c>
      <c r="B242" s="49">
        <v>25203316484</v>
      </c>
      <c r="C242" s="32" t="s">
        <v>748</v>
      </c>
      <c r="D242" s="33" t="s">
        <v>135</v>
      </c>
      <c r="E242" s="34" t="s">
        <v>596</v>
      </c>
      <c r="F242" s="35">
        <v>36914</v>
      </c>
      <c r="G242" s="35" t="s">
        <v>22</v>
      </c>
      <c r="H242" s="35" t="s">
        <v>13</v>
      </c>
      <c r="I242" s="36"/>
      <c r="J242" s="31" t="s">
        <v>7</v>
      </c>
      <c r="K242" s="61"/>
      <c r="L242" s="30"/>
      <c r="M242" s="1" t="s">
        <v>881</v>
      </c>
      <c r="N242" s="1" t="s">
        <v>882</v>
      </c>
      <c r="P242" s="1">
        <f t="shared" si="3"/>
        <v>1</v>
      </c>
      <c r="Q242" s="1" t="e">
        <f>VLOOKUP(B242,[1]NTQ!$B$7:$D$1771,3,0)</f>
        <v>#N/A</v>
      </c>
    </row>
    <row r="243" spans="1:17" ht="18.75" customHeight="1">
      <c r="A243" s="29">
        <v>238</v>
      </c>
      <c r="B243" s="49">
        <v>25202114541</v>
      </c>
      <c r="C243" s="32" t="s">
        <v>369</v>
      </c>
      <c r="D243" s="33" t="s">
        <v>135</v>
      </c>
      <c r="E243" s="34" t="s">
        <v>596</v>
      </c>
      <c r="F243" s="35">
        <v>37133</v>
      </c>
      <c r="G243" s="35" t="s">
        <v>71</v>
      </c>
      <c r="H243" s="35" t="s">
        <v>13</v>
      </c>
      <c r="I243" s="36"/>
      <c r="J243" s="31" t="s">
        <v>7</v>
      </c>
      <c r="K243" s="61"/>
      <c r="L243" s="30"/>
      <c r="M243" s="1" t="s">
        <v>881</v>
      </c>
      <c r="N243" s="1" t="s">
        <v>882</v>
      </c>
      <c r="P243" s="1">
        <f t="shared" si="3"/>
        <v>1</v>
      </c>
      <c r="Q243" s="1" t="e">
        <f>VLOOKUP(B243,[1]NTQ!$B$7:$D$1771,3,0)</f>
        <v>#N/A</v>
      </c>
    </row>
    <row r="244" spans="1:17" ht="18.75" customHeight="1">
      <c r="A244" s="29">
        <v>239</v>
      </c>
      <c r="B244" s="49">
        <v>25203302482</v>
      </c>
      <c r="C244" s="32" t="s">
        <v>513</v>
      </c>
      <c r="D244" s="33" t="s">
        <v>135</v>
      </c>
      <c r="E244" s="34" t="s">
        <v>596</v>
      </c>
      <c r="F244" s="35">
        <v>36994</v>
      </c>
      <c r="G244" s="35" t="s">
        <v>39</v>
      </c>
      <c r="H244" s="35" t="s">
        <v>13</v>
      </c>
      <c r="I244" s="36"/>
      <c r="J244" s="31" t="s">
        <v>7</v>
      </c>
      <c r="K244" s="61"/>
      <c r="L244" s="30"/>
      <c r="M244" s="1" t="s">
        <v>881</v>
      </c>
      <c r="N244" s="1" t="s">
        <v>882</v>
      </c>
      <c r="P244" s="1">
        <f t="shared" si="3"/>
        <v>1</v>
      </c>
      <c r="Q244" s="1" t="e">
        <f>VLOOKUP(B244,[1]NTQ!$B$7:$D$1771,3,0)</f>
        <v>#N/A</v>
      </c>
    </row>
    <row r="245" spans="1:17" ht="18.75" customHeight="1">
      <c r="A245" s="29">
        <v>240</v>
      </c>
      <c r="B245" s="49">
        <v>25203305001</v>
      </c>
      <c r="C245" s="32" t="s">
        <v>419</v>
      </c>
      <c r="D245" s="33" t="s">
        <v>135</v>
      </c>
      <c r="E245" s="34" t="s">
        <v>596</v>
      </c>
      <c r="F245" s="35">
        <v>36988</v>
      </c>
      <c r="G245" s="35" t="s">
        <v>37</v>
      </c>
      <c r="H245" s="35" t="s">
        <v>13</v>
      </c>
      <c r="I245" s="36"/>
      <c r="J245" s="31" t="s">
        <v>7</v>
      </c>
      <c r="K245" s="61"/>
      <c r="L245" s="30"/>
      <c r="M245" s="1" t="s">
        <v>881</v>
      </c>
      <c r="N245" s="1" t="s">
        <v>882</v>
      </c>
      <c r="P245" s="1">
        <f t="shared" si="3"/>
        <v>1</v>
      </c>
      <c r="Q245" s="1" t="e">
        <f>VLOOKUP(B245,[1]NTQ!$B$7:$D$1771,3,0)</f>
        <v>#N/A</v>
      </c>
    </row>
    <row r="246" spans="1:17" ht="18.75" customHeight="1">
      <c r="A246" s="29">
        <v>241</v>
      </c>
      <c r="B246" s="49">
        <v>25203309199</v>
      </c>
      <c r="C246" s="32" t="s">
        <v>585</v>
      </c>
      <c r="D246" s="33" t="s">
        <v>148</v>
      </c>
      <c r="E246" s="34" t="s">
        <v>596</v>
      </c>
      <c r="F246" s="35">
        <v>37214</v>
      </c>
      <c r="G246" s="35" t="s">
        <v>22</v>
      </c>
      <c r="H246" s="35" t="s">
        <v>13</v>
      </c>
      <c r="I246" s="36"/>
      <c r="J246" s="31" t="s">
        <v>7</v>
      </c>
      <c r="K246" s="61"/>
      <c r="L246" s="30"/>
      <c r="M246" s="1" t="s">
        <v>881</v>
      </c>
      <c r="N246" s="1" t="s">
        <v>882</v>
      </c>
      <c r="P246" s="1">
        <f t="shared" si="3"/>
        <v>1</v>
      </c>
      <c r="Q246" s="1" t="e">
        <f>VLOOKUP(B246,[1]NTQ!$B$7:$D$1771,3,0)</f>
        <v>#N/A</v>
      </c>
    </row>
    <row r="247" spans="1:17" ht="18.75" customHeight="1">
      <c r="A247" s="29">
        <v>242</v>
      </c>
      <c r="B247" s="49">
        <v>25203314573</v>
      </c>
      <c r="C247" s="32" t="s">
        <v>133</v>
      </c>
      <c r="D247" s="33" t="s">
        <v>148</v>
      </c>
      <c r="E247" s="34" t="s">
        <v>596</v>
      </c>
      <c r="F247" s="35">
        <v>37187</v>
      </c>
      <c r="G247" s="35" t="s">
        <v>749</v>
      </c>
      <c r="H247" s="35" t="s">
        <v>13</v>
      </c>
      <c r="I247" s="36"/>
      <c r="J247" s="31" t="s">
        <v>7</v>
      </c>
      <c r="K247" s="61"/>
      <c r="L247" s="30"/>
      <c r="M247" s="1" t="s">
        <v>881</v>
      </c>
      <c r="N247" s="1" t="s">
        <v>882</v>
      </c>
      <c r="P247" s="1">
        <f t="shared" si="3"/>
        <v>1</v>
      </c>
      <c r="Q247" s="1" t="e">
        <f>VLOOKUP(B247,[1]NTQ!$B$7:$D$1771,3,0)</f>
        <v>#N/A</v>
      </c>
    </row>
    <row r="248" spans="1:17" ht="18.75" customHeight="1">
      <c r="A248" s="29">
        <v>243</v>
      </c>
      <c r="B248" s="49">
        <v>25203300768</v>
      </c>
      <c r="C248" s="32" t="s">
        <v>750</v>
      </c>
      <c r="D248" s="33" t="s">
        <v>575</v>
      </c>
      <c r="E248" s="34" t="s">
        <v>596</v>
      </c>
      <c r="F248" s="35">
        <v>36958</v>
      </c>
      <c r="G248" s="35" t="s">
        <v>45</v>
      </c>
      <c r="H248" s="35" t="s">
        <v>13</v>
      </c>
      <c r="I248" s="36"/>
      <c r="J248" s="31" t="s">
        <v>7</v>
      </c>
      <c r="K248" s="61"/>
      <c r="L248" s="30"/>
      <c r="M248" s="1" t="s">
        <v>881</v>
      </c>
      <c r="N248" s="1" t="s">
        <v>882</v>
      </c>
      <c r="P248" s="1">
        <f t="shared" si="3"/>
        <v>1</v>
      </c>
      <c r="Q248" s="1" t="e">
        <f>VLOOKUP(B248,[1]NTQ!$B$7:$D$1771,3,0)</f>
        <v>#N/A</v>
      </c>
    </row>
    <row r="249" spans="1:17" ht="18.75" customHeight="1">
      <c r="A249" s="29">
        <v>244</v>
      </c>
      <c r="B249" s="49">
        <v>25203310066</v>
      </c>
      <c r="C249" s="32" t="s">
        <v>751</v>
      </c>
      <c r="D249" s="33" t="s">
        <v>575</v>
      </c>
      <c r="E249" s="34" t="s">
        <v>596</v>
      </c>
      <c r="F249" s="35">
        <v>37061</v>
      </c>
      <c r="G249" s="35" t="s">
        <v>20</v>
      </c>
      <c r="H249" s="35" t="s">
        <v>13</v>
      </c>
      <c r="I249" s="36"/>
      <c r="J249" s="31" t="s">
        <v>7</v>
      </c>
      <c r="K249" s="61"/>
      <c r="L249" s="30"/>
      <c r="M249" s="1" t="s">
        <v>881</v>
      </c>
      <c r="N249" s="1" t="s">
        <v>882</v>
      </c>
      <c r="P249" s="1">
        <f t="shared" si="3"/>
        <v>1</v>
      </c>
      <c r="Q249" s="1" t="e">
        <f>VLOOKUP(B249,[1]NTQ!$B$7:$D$1771,3,0)</f>
        <v>#N/A</v>
      </c>
    </row>
    <row r="250" spans="1:17" ht="18.75" customHeight="1">
      <c r="A250" s="29">
        <v>245</v>
      </c>
      <c r="B250" s="49">
        <v>25203100083</v>
      </c>
      <c r="C250" s="32" t="s">
        <v>752</v>
      </c>
      <c r="D250" s="33" t="s">
        <v>575</v>
      </c>
      <c r="E250" s="34" t="s">
        <v>596</v>
      </c>
      <c r="F250" s="35">
        <v>36590</v>
      </c>
      <c r="G250" s="35" t="s">
        <v>20</v>
      </c>
      <c r="H250" s="35" t="s">
        <v>13</v>
      </c>
      <c r="I250" s="36"/>
      <c r="J250" s="31" t="s">
        <v>7</v>
      </c>
      <c r="K250" s="61"/>
      <c r="L250" s="30"/>
      <c r="M250" s="1" t="s">
        <v>881</v>
      </c>
      <c r="N250" s="1" t="s">
        <v>882</v>
      </c>
      <c r="P250" s="1">
        <f t="shared" si="3"/>
        <v>1</v>
      </c>
      <c r="Q250" s="1" t="e">
        <f>VLOOKUP(B250,[1]NTQ!$B$7:$D$1771,3,0)</f>
        <v>#N/A</v>
      </c>
    </row>
    <row r="251" spans="1:17" ht="18.75" customHeight="1">
      <c r="A251" s="29">
        <v>246</v>
      </c>
      <c r="B251" s="49">
        <v>25203315785</v>
      </c>
      <c r="C251" s="32" t="s">
        <v>753</v>
      </c>
      <c r="D251" s="33" t="s">
        <v>575</v>
      </c>
      <c r="E251" s="34" t="s">
        <v>596</v>
      </c>
      <c r="F251" s="35">
        <v>37233</v>
      </c>
      <c r="G251" s="35" t="s">
        <v>26</v>
      </c>
      <c r="H251" s="35" t="s">
        <v>13</v>
      </c>
      <c r="I251" s="36"/>
      <c r="J251" s="31" t="s">
        <v>7</v>
      </c>
      <c r="K251" s="61"/>
      <c r="L251" s="30"/>
      <c r="M251" s="1" t="s">
        <v>881</v>
      </c>
      <c r="N251" s="1" t="s">
        <v>882</v>
      </c>
      <c r="P251" s="1">
        <f t="shared" si="3"/>
        <v>1</v>
      </c>
      <c r="Q251" s="1" t="e">
        <f>VLOOKUP(B251,[1]NTQ!$B$7:$D$1771,3,0)</f>
        <v>#N/A</v>
      </c>
    </row>
    <row r="252" spans="1:17" ht="18.75" customHeight="1">
      <c r="A252" s="29">
        <v>247</v>
      </c>
      <c r="B252" s="49">
        <v>25203317467</v>
      </c>
      <c r="C252" s="32" t="s">
        <v>393</v>
      </c>
      <c r="D252" s="33" t="s">
        <v>117</v>
      </c>
      <c r="E252" s="34" t="s">
        <v>596</v>
      </c>
      <c r="F252" s="35">
        <v>36960</v>
      </c>
      <c r="G252" s="35" t="s">
        <v>28</v>
      </c>
      <c r="H252" s="35" t="s">
        <v>13</v>
      </c>
      <c r="I252" s="36"/>
      <c r="J252" s="31" t="s">
        <v>7</v>
      </c>
      <c r="K252" s="61"/>
      <c r="L252" s="30"/>
      <c r="M252" s="1" t="s">
        <v>881</v>
      </c>
      <c r="N252" s="1" t="s">
        <v>882</v>
      </c>
      <c r="P252" s="1">
        <f t="shared" si="3"/>
        <v>1</v>
      </c>
      <c r="Q252" s="1" t="e">
        <f>VLOOKUP(B252,[1]NTQ!$B$7:$D$1771,3,0)</f>
        <v>#N/A</v>
      </c>
    </row>
    <row r="253" spans="1:17" ht="18.75" customHeight="1">
      <c r="A253" s="29">
        <v>248</v>
      </c>
      <c r="B253" s="49">
        <v>25202603312</v>
      </c>
      <c r="C253" s="32" t="s">
        <v>754</v>
      </c>
      <c r="D253" s="33" t="s">
        <v>117</v>
      </c>
      <c r="E253" s="34" t="s">
        <v>596</v>
      </c>
      <c r="F253" s="35">
        <v>36896</v>
      </c>
      <c r="G253" s="35" t="s">
        <v>46</v>
      </c>
      <c r="H253" s="35" t="s">
        <v>13</v>
      </c>
      <c r="I253" s="36"/>
      <c r="J253" s="31" t="s">
        <v>7</v>
      </c>
      <c r="K253" s="61"/>
      <c r="L253" s="30"/>
      <c r="M253" s="1" t="s">
        <v>881</v>
      </c>
      <c r="N253" s="1" t="s">
        <v>882</v>
      </c>
      <c r="P253" s="1">
        <f t="shared" si="3"/>
        <v>1</v>
      </c>
      <c r="Q253" s="1" t="e">
        <f>VLOOKUP(B253,[1]NTQ!$B$7:$D$1771,3,0)</f>
        <v>#N/A</v>
      </c>
    </row>
    <row r="254" spans="1:17" ht="18.75" customHeight="1">
      <c r="A254" s="29">
        <v>249</v>
      </c>
      <c r="B254" s="49">
        <v>25203301991</v>
      </c>
      <c r="C254" s="32" t="s">
        <v>755</v>
      </c>
      <c r="D254" s="33" t="s">
        <v>117</v>
      </c>
      <c r="E254" s="34" t="s">
        <v>596</v>
      </c>
      <c r="F254" s="35">
        <v>36925</v>
      </c>
      <c r="G254" s="35" t="s">
        <v>24</v>
      </c>
      <c r="H254" s="35" t="s">
        <v>13</v>
      </c>
      <c r="I254" s="36"/>
      <c r="J254" s="31" t="s">
        <v>7</v>
      </c>
      <c r="K254" s="61"/>
      <c r="L254" s="30"/>
      <c r="M254" s="1" t="s">
        <v>881</v>
      </c>
      <c r="N254" s="1" t="s">
        <v>882</v>
      </c>
      <c r="P254" s="1">
        <f t="shared" si="3"/>
        <v>1</v>
      </c>
      <c r="Q254" s="1" t="e">
        <f>VLOOKUP(B254,[1]NTQ!$B$7:$D$1771,3,0)</f>
        <v>#N/A</v>
      </c>
    </row>
    <row r="255" spans="1:17" ht="18.75" customHeight="1">
      <c r="A255" s="29">
        <v>250</v>
      </c>
      <c r="B255" s="49">
        <v>25203307491</v>
      </c>
      <c r="C255" s="32" t="s">
        <v>72</v>
      </c>
      <c r="D255" s="33" t="s">
        <v>117</v>
      </c>
      <c r="E255" s="34" t="s">
        <v>596</v>
      </c>
      <c r="F255" s="35">
        <v>37206</v>
      </c>
      <c r="G255" s="35" t="s">
        <v>22</v>
      </c>
      <c r="H255" s="35" t="s">
        <v>13</v>
      </c>
      <c r="I255" s="36"/>
      <c r="J255" s="31" t="s">
        <v>7</v>
      </c>
      <c r="K255" s="61"/>
      <c r="L255" s="30"/>
      <c r="M255" s="1" t="s">
        <v>881</v>
      </c>
      <c r="N255" s="1" t="s">
        <v>882</v>
      </c>
      <c r="P255" s="1">
        <f t="shared" si="3"/>
        <v>1</v>
      </c>
      <c r="Q255" s="1" t="e">
        <f>VLOOKUP(B255,[1]NTQ!$B$7:$D$1771,3,0)</f>
        <v>#N/A</v>
      </c>
    </row>
    <row r="256" spans="1:17" ht="18.75" customHeight="1">
      <c r="A256" s="29">
        <v>251</v>
      </c>
      <c r="B256" s="49">
        <v>25203316384</v>
      </c>
      <c r="C256" s="32" t="s">
        <v>82</v>
      </c>
      <c r="D256" s="33" t="s">
        <v>117</v>
      </c>
      <c r="E256" s="34" t="s">
        <v>596</v>
      </c>
      <c r="F256" s="35">
        <v>37163</v>
      </c>
      <c r="G256" s="35" t="s">
        <v>22</v>
      </c>
      <c r="H256" s="35" t="s">
        <v>13</v>
      </c>
      <c r="I256" s="36"/>
      <c r="J256" s="31" t="s">
        <v>7</v>
      </c>
      <c r="K256" s="61"/>
      <c r="L256" s="30"/>
      <c r="M256" s="1" t="s">
        <v>881</v>
      </c>
      <c r="N256" s="1" t="s">
        <v>882</v>
      </c>
      <c r="P256" s="1">
        <f t="shared" si="3"/>
        <v>1</v>
      </c>
      <c r="Q256" s="1" t="e">
        <f>VLOOKUP(B256,[1]NTQ!$B$7:$D$1771,3,0)</f>
        <v>#N/A</v>
      </c>
    </row>
    <row r="257" spans="1:17" ht="18.75" customHeight="1">
      <c r="A257" s="29">
        <v>252</v>
      </c>
      <c r="B257" s="49">
        <v>25207115860</v>
      </c>
      <c r="C257" s="32" t="s">
        <v>756</v>
      </c>
      <c r="D257" s="33" t="s">
        <v>117</v>
      </c>
      <c r="E257" s="34" t="s">
        <v>596</v>
      </c>
      <c r="F257" s="35">
        <v>36914</v>
      </c>
      <c r="G257" s="35" t="s">
        <v>22</v>
      </c>
      <c r="H257" s="35" t="s">
        <v>13</v>
      </c>
      <c r="I257" s="36"/>
      <c r="J257" s="31" t="s">
        <v>7</v>
      </c>
      <c r="K257" s="61"/>
      <c r="L257" s="30"/>
      <c r="M257" s="1" t="s">
        <v>881</v>
      </c>
      <c r="N257" s="1" t="s">
        <v>882</v>
      </c>
      <c r="P257" s="1">
        <f t="shared" si="3"/>
        <v>1</v>
      </c>
      <c r="Q257" s="1" t="e">
        <f>VLOOKUP(B257,[1]NTQ!$B$7:$D$1771,3,0)</f>
        <v>#N/A</v>
      </c>
    </row>
    <row r="258" spans="1:17" ht="18.75" customHeight="1">
      <c r="A258" s="29">
        <v>253</v>
      </c>
      <c r="B258" s="49">
        <v>25203300960</v>
      </c>
      <c r="C258" s="32" t="s">
        <v>189</v>
      </c>
      <c r="D258" s="33" t="s">
        <v>25</v>
      </c>
      <c r="E258" s="34" t="s">
        <v>596</v>
      </c>
      <c r="F258" s="35">
        <v>36946</v>
      </c>
      <c r="G258" s="35" t="s">
        <v>39</v>
      </c>
      <c r="H258" s="35" t="s">
        <v>13</v>
      </c>
      <c r="I258" s="36"/>
      <c r="J258" s="31" t="s">
        <v>7</v>
      </c>
      <c r="K258" s="61"/>
      <c r="L258" s="30"/>
      <c r="M258" s="1" t="s">
        <v>881</v>
      </c>
      <c r="N258" s="1" t="s">
        <v>882</v>
      </c>
      <c r="P258" s="1">
        <f t="shared" si="3"/>
        <v>1</v>
      </c>
      <c r="Q258" s="1" t="e">
        <f>VLOOKUP(B258,[1]NTQ!$B$7:$D$1771,3,0)</f>
        <v>#N/A</v>
      </c>
    </row>
    <row r="259" spans="1:17" ht="18.75" customHeight="1">
      <c r="A259" s="29">
        <v>254</v>
      </c>
      <c r="B259" s="49">
        <v>25203317476</v>
      </c>
      <c r="C259" s="32" t="s">
        <v>757</v>
      </c>
      <c r="D259" s="33" t="s">
        <v>25</v>
      </c>
      <c r="E259" s="34" t="s">
        <v>596</v>
      </c>
      <c r="F259" s="35">
        <v>37082</v>
      </c>
      <c r="G259" s="35" t="s">
        <v>28</v>
      </c>
      <c r="H259" s="35" t="s">
        <v>13</v>
      </c>
      <c r="I259" s="36"/>
      <c r="J259" s="31" t="s">
        <v>7</v>
      </c>
      <c r="K259" s="61"/>
      <c r="L259" s="30"/>
      <c r="M259" s="1" t="s">
        <v>881</v>
      </c>
      <c r="N259" s="1" t="s">
        <v>882</v>
      </c>
      <c r="P259" s="1">
        <f t="shared" si="3"/>
        <v>1</v>
      </c>
      <c r="Q259" s="1" t="e">
        <f>VLOOKUP(B259,[1]NTQ!$B$7:$D$1771,3,0)</f>
        <v>#N/A</v>
      </c>
    </row>
    <row r="260" spans="1:17" ht="18.75" customHeight="1">
      <c r="A260" s="29">
        <v>255</v>
      </c>
      <c r="B260" s="49">
        <v>25203301974</v>
      </c>
      <c r="C260" s="32" t="s">
        <v>758</v>
      </c>
      <c r="D260" s="33" t="s">
        <v>25</v>
      </c>
      <c r="E260" s="34" t="s">
        <v>596</v>
      </c>
      <c r="F260" s="35">
        <v>37097</v>
      </c>
      <c r="G260" s="35" t="s">
        <v>39</v>
      </c>
      <c r="H260" s="35" t="s">
        <v>13</v>
      </c>
      <c r="I260" s="36"/>
      <c r="J260" s="31" t="s">
        <v>7</v>
      </c>
      <c r="K260" s="61"/>
      <c r="L260" s="30"/>
      <c r="M260" s="1" t="s">
        <v>881</v>
      </c>
      <c r="N260" s="1" t="s">
        <v>882</v>
      </c>
      <c r="P260" s="1">
        <f t="shared" si="3"/>
        <v>1</v>
      </c>
      <c r="Q260" s="1" t="e">
        <f>VLOOKUP(B260,[1]NTQ!$B$7:$D$1771,3,0)</f>
        <v>#N/A</v>
      </c>
    </row>
    <row r="261" spans="1:17" ht="18.75" customHeight="1">
      <c r="A261" s="29">
        <v>256</v>
      </c>
      <c r="B261" s="49">
        <v>25203316016</v>
      </c>
      <c r="C261" s="32" t="s">
        <v>133</v>
      </c>
      <c r="D261" s="33" t="s">
        <v>25</v>
      </c>
      <c r="E261" s="34" t="s">
        <v>596</v>
      </c>
      <c r="F261" s="35">
        <v>36934</v>
      </c>
      <c r="G261" s="35" t="s">
        <v>20</v>
      </c>
      <c r="H261" s="35" t="s">
        <v>13</v>
      </c>
      <c r="I261" s="36"/>
      <c r="J261" s="31" t="s">
        <v>7</v>
      </c>
      <c r="K261" s="61"/>
      <c r="L261" s="30"/>
      <c r="M261" s="1" t="s">
        <v>881</v>
      </c>
      <c r="N261" s="1" t="s">
        <v>882</v>
      </c>
      <c r="P261" s="1">
        <f t="shared" si="3"/>
        <v>1</v>
      </c>
      <c r="Q261" s="1" t="e">
        <f>VLOOKUP(B261,[1]NTQ!$B$7:$D$1771,3,0)</f>
        <v>#N/A</v>
      </c>
    </row>
    <row r="262" spans="1:17" ht="18.75" customHeight="1">
      <c r="A262" s="29">
        <v>257</v>
      </c>
      <c r="B262" s="49">
        <v>25203316834</v>
      </c>
      <c r="C262" s="32" t="s">
        <v>759</v>
      </c>
      <c r="D262" s="33" t="s">
        <v>25</v>
      </c>
      <c r="E262" s="34" t="s">
        <v>596</v>
      </c>
      <c r="F262" s="35">
        <v>36943</v>
      </c>
      <c r="G262" s="35" t="s">
        <v>28</v>
      </c>
      <c r="H262" s="35" t="s">
        <v>13</v>
      </c>
      <c r="I262" s="36"/>
      <c r="J262" s="31" t="s">
        <v>7</v>
      </c>
      <c r="K262" s="61"/>
      <c r="L262" s="30"/>
      <c r="M262" s="1" t="s">
        <v>881</v>
      </c>
      <c r="N262" s="1" t="s">
        <v>882</v>
      </c>
      <c r="P262" s="1">
        <f t="shared" si="3"/>
        <v>1</v>
      </c>
      <c r="Q262" s="1" t="e">
        <f>VLOOKUP(B262,[1]NTQ!$B$7:$D$1771,3,0)</f>
        <v>#N/A</v>
      </c>
    </row>
    <row r="263" spans="1:17" ht="18.75" customHeight="1">
      <c r="A263" s="29">
        <v>258</v>
      </c>
      <c r="B263" s="49">
        <v>25203317529</v>
      </c>
      <c r="C263" s="32" t="s">
        <v>306</v>
      </c>
      <c r="D263" s="33" t="s">
        <v>25</v>
      </c>
      <c r="E263" s="34" t="s">
        <v>596</v>
      </c>
      <c r="F263" s="35">
        <v>37034</v>
      </c>
      <c r="G263" s="35" t="s">
        <v>261</v>
      </c>
      <c r="H263" s="35" t="s">
        <v>13</v>
      </c>
      <c r="I263" s="36"/>
      <c r="J263" s="31" t="s">
        <v>7</v>
      </c>
      <c r="K263" s="61"/>
      <c r="L263" s="30"/>
      <c r="M263" s="1" t="s">
        <v>881</v>
      </c>
      <c r="N263" s="1" t="s">
        <v>882</v>
      </c>
      <c r="P263" s="1">
        <f t="shared" ref="P263:P326" si="4">COUNTIF($B$6:$B$439,B263)</f>
        <v>1</v>
      </c>
      <c r="Q263" s="1" t="e">
        <f>VLOOKUP(B263,[1]NTQ!$B$7:$D$1771,3,0)</f>
        <v>#N/A</v>
      </c>
    </row>
    <row r="264" spans="1:17" ht="18.75" customHeight="1">
      <c r="A264" s="29">
        <v>259</v>
      </c>
      <c r="B264" s="49">
        <v>25203310561</v>
      </c>
      <c r="C264" s="32" t="s">
        <v>760</v>
      </c>
      <c r="D264" s="33" t="s">
        <v>25</v>
      </c>
      <c r="E264" s="34" t="s">
        <v>596</v>
      </c>
      <c r="F264" s="35">
        <v>37125</v>
      </c>
      <c r="G264" s="35" t="s">
        <v>22</v>
      </c>
      <c r="H264" s="35" t="s">
        <v>13</v>
      </c>
      <c r="I264" s="36"/>
      <c r="J264" s="31" t="s">
        <v>7</v>
      </c>
      <c r="K264" s="61"/>
      <c r="L264" s="30"/>
      <c r="M264" s="1" t="s">
        <v>881</v>
      </c>
      <c r="N264" s="1" t="s">
        <v>882</v>
      </c>
      <c r="P264" s="1">
        <f t="shared" si="4"/>
        <v>1</v>
      </c>
      <c r="Q264" s="1" t="e">
        <f>VLOOKUP(B264,[1]NTQ!$B$7:$D$1771,3,0)</f>
        <v>#N/A</v>
      </c>
    </row>
    <row r="265" spans="1:17" ht="18.75" customHeight="1">
      <c r="A265" s="29">
        <v>260</v>
      </c>
      <c r="B265" s="49">
        <v>25203302384</v>
      </c>
      <c r="C265" s="32" t="s">
        <v>560</v>
      </c>
      <c r="D265" s="33" t="s">
        <v>27</v>
      </c>
      <c r="E265" s="34" t="s">
        <v>596</v>
      </c>
      <c r="F265" s="35">
        <v>37181</v>
      </c>
      <c r="G265" s="35" t="s">
        <v>161</v>
      </c>
      <c r="H265" s="35" t="s">
        <v>13</v>
      </c>
      <c r="I265" s="36"/>
      <c r="J265" s="31" t="s">
        <v>7</v>
      </c>
      <c r="K265" s="61"/>
      <c r="L265" s="30"/>
      <c r="M265" s="1" t="s">
        <v>881</v>
      </c>
      <c r="N265" s="1" t="s">
        <v>882</v>
      </c>
      <c r="P265" s="1">
        <f t="shared" si="4"/>
        <v>1</v>
      </c>
      <c r="Q265" s="1" t="e">
        <f>VLOOKUP(B265,[1]NTQ!$B$7:$D$1771,3,0)</f>
        <v>#N/A</v>
      </c>
    </row>
    <row r="266" spans="1:17" ht="18.75" customHeight="1">
      <c r="A266" s="29">
        <v>261</v>
      </c>
      <c r="B266" s="49">
        <v>25203307481</v>
      </c>
      <c r="C266" s="32" t="s">
        <v>641</v>
      </c>
      <c r="D266" s="33" t="s">
        <v>27</v>
      </c>
      <c r="E266" s="34" t="s">
        <v>596</v>
      </c>
      <c r="F266" s="35">
        <v>37179</v>
      </c>
      <c r="G266" s="35" t="s">
        <v>15</v>
      </c>
      <c r="H266" s="35" t="s">
        <v>13</v>
      </c>
      <c r="I266" s="36"/>
      <c r="J266" s="31" t="s">
        <v>7</v>
      </c>
      <c r="K266" s="61"/>
      <c r="L266" s="30"/>
      <c r="M266" s="1" t="s">
        <v>881</v>
      </c>
      <c r="N266" s="1" t="s">
        <v>882</v>
      </c>
      <c r="P266" s="1">
        <f t="shared" si="4"/>
        <v>1</v>
      </c>
      <c r="Q266" s="1" t="e">
        <f>VLOOKUP(B266,[1]NTQ!$B$7:$D$1771,3,0)</f>
        <v>#N/A</v>
      </c>
    </row>
    <row r="267" spans="1:17" ht="18.75" customHeight="1">
      <c r="A267" s="29">
        <v>262</v>
      </c>
      <c r="B267" s="49">
        <v>25203315891</v>
      </c>
      <c r="C267" s="32" t="s">
        <v>310</v>
      </c>
      <c r="D267" s="33" t="s">
        <v>27</v>
      </c>
      <c r="E267" s="34" t="s">
        <v>596</v>
      </c>
      <c r="F267" s="35">
        <v>37174</v>
      </c>
      <c r="G267" s="35" t="s">
        <v>22</v>
      </c>
      <c r="H267" s="35" t="s">
        <v>13</v>
      </c>
      <c r="I267" s="36"/>
      <c r="J267" s="31" t="s">
        <v>7</v>
      </c>
      <c r="K267" s="61"/>
      <c r="L267" s="30"/>
      <c r="M267" s="1" t="s">
        <v>881</v>
      </c>
      <c r="N267" s="1" t="s">
        <v>882</v>
      </c>
      <c r="P267" s="1">
        <f t="shared" si="4"/>
        <v>1</v>
      </c>
      <c r="Q267" s="1" t="e">
        <f>VLOOKUP(B267,[1]NTQ!$B$7:$D$1771,3,0)</f>
        <v>#N/A</v>
      </c>
    </row>
    <row r="268" spans="1:17" ht="18.75" customHeight="1">
      <c r="A268" s="29">
        <v>263</v>
      </c>
      <c r="B268" s="49">
        <v>25203308869</v>
      </c>
      <c r="C268" s="32" t="s">
        <v>761</v>
      </c>
      <c r="D268" s="33" t="s">
        <v>27</v>
      </c>
      <c r="E268" s="34" t="s">
        <v>596</v>
      </c>
      <c r="F268" s="35">
        <v>36953</v>
      </c>
      <c r="G268" s="35" t="s">
        <v>39</v>
      </c>
      <c r="H268" s="35" t="s">
        <v>13</v>
      </c>
      <c r="I268" s="36"/>
      <c r="J268" s="31" t="s">
        <v>7</v>
      </c>
      <c r="K268" s="61"/>
      <c r="L268" s="30"/>
      <c r="M268" s="1" t="s">
        <v>881</v>
      </c>
      <c r="N268" s="1" t="s">
        <v>882</v>
      </c>
      <c r="P268" s="1">
        <f t="shared" si="4"/>
        <v>1</v>
      </c>
      <c r="Q268" s="1" t="e">
        <f>VLOOKUP(B268,[1]NTQ!$B$7:$D$1771,3,0)</f>
        <v>#N/A</v>
      </c>
    </row>
    <row r="269" spans="1:17" ht="18.75" customHeight="1">
      <c r="A269" s="29">
        <v>264</v>
      </c>
      <c r="B269" s="49">
        <v>25203304375</v>
      </c>
      <c r="C269" s="32" t="s">
        <v>175</v>
      </c>
      <c r="D269" s="33" t="s">
        <v>27</v>
      </c>
      <c r="E269" s="34" t="s">
        <v>596</v>
      </c>
      <c r="F269" s="35">
        <v>36982</v>
      </c>
      <c r="G269" s="35" t="s">
        <v>22</v>
      </c>
      <c r="H269" s="35" t="s">
        <v>13</v>
      </c>
      <c r="I269" s="36"/>
      <c r="J269" s="31" t="s">
        <v>7</v>
      </c>
      <c r="K269" s="61"/>
      <c r="L269" s="30"/>
      <c r="M269" s="1" t="s">
        <v>881</v>
      </c>
      <c r="N269" s="1" t="s">
        <v>882</v>
      </c>
      <c r="P269" s="1">
        <f t="shared" si="4"/>
        <v>1</v>
      </c>
      <c r="Q269" s="1" t="e">
        <f>VLOOKUP(B269,[1]NTQ!$B$7:$D$1771,3,0)</f>
        <v>#N/A</v>
      </c>
    </row>
    <row r="270" spans="1:17" ht="18.75" customHeight="1">
      <c r="A270" s="29">
        <v>265</v>
      </c>
      <c r="B270" s="49">
        <v>25203309648</v>
      </c>
      <c r="C270" s="32" t="s">
        <v>762</v>
      </c>
      <c r="D270" s="33" t="s">
        <v>27</v>
      </c>
      <c r="E270" s="34" t="s">
        <v>596</v>
      </c>
      <c r="F270" s="35">
        <v>37064</v>
      </c>
      <c r="G270" s="35" t="s">
        <v>22</v>
      </c>
      <c r="H270" s="35" t="s">
        <v>13</v>
      </c>
      <c r="I270" s="36"/>
      <c r="J270" s="31" t="s">
        <v>7</v>
      </c>
      <c r="K270" s="61"/>
      <c r="L270" s="30"/>
      <c r="M270" s="1" t="s">
        <v>881</v>
      </c>
      <c r="N270" s="1" t="s">
        <v>882</v>
      </c>
      <c r="P270" s="1">
        <f t="shared" si="4"/>
        <v>1</v>
      </c>
      <c r="Q270" s="1" t="e">
        <f>VLOOKUP(B270,[1]NTQ!$B$7:$D$1771,3,0)</f>
        <v>#N/A</v>
      </c>
    </row>
    <row r="271" spans="1:17" ht="18.75" customHeight="1">
      <c r="A271" s="29">
        <v>266</v>
      </c>
      <c r="B271" s="49">
        <v>25203308764</v>
      </c>
      <c r="C271" s="32" t="s">
        <v>763</v>
      </c>
      <c r="D271" s="33" t="s">
        <v>51</v>
      </c>
      <c r="E271" s="34" t="s">
        <v>596</v>
      </c>
      <c r="F271" s="35">
        <v>36955</v>
      </c>
      <c r="G271" s="35" t="s">
        <v>26</v>
      </c>
      <c r="H271" s="35" t="s">
        <v>13</v>
      </c>
      <c r="I271" s="36"/>
      <c r="J271" s="31" t="s">
        <v>7</v>
      </c>
      <c r="K271" s="61"/>
      <c r="L271" s="30"/>
      <c r="M271" s="1" t="s">
        <v>881</v>
      </c>
      <c r="N271" s="1" t="s">
        <v>882</v>
      </c>
      <c r="P271" s="1">
        <f t="shared" si="4"/>
        <v>1</v>
      </c>
      <c r="Q271" s="1" t="e">
        <f>VLOOKUP(B271,[1]NTQ!$B$7:$D$1771,3,0)</f>
        <v>#N/A</v>
      </c>
    </row>
    <row r="272" spans="1:17" ht="18.75" customHeight="1">
      <c r="A272" s="29">
        <v>267</v>
      </c>
      <c r="B272" s="49">
        <v>25213308179</v>
      </c>
      <c r="C272" s="32" t="s">
        <v>764</v>
      </c>
      <c r="D272" s="33" t="s">
        <v>765</v>
      </c>
      <c r="E272" s="34" t="s">
        <v>596</v>
      </c>
      <c r="F272" s="35">
        <v>37018</v>
      </c>
      <c r="G272" s="35" t="s">
        <v>22</v>
      </c>
      <c r="H272" s="35" t="s">
        <v>21</v>
      </c>
      <c r="I272" s="36"/>
      <c r="J272" s="31" t="s">
        <v>7</v>
      </c>
      <c r="K272" s="61"/>
      <c r="L272" s="30"/>
      <c r="M272" s="1" t="s">
        <v>881</v>
      </c>
      <c r="N272" s="1" t="s">
        <v>882</v>
      </c>
      <c r="P272" s="1">
        <f t="shared" si="4"/>
        <v>1</v>
      </c>
      <c r="Q272" s="1" t="e">
        <f>VLOOKUP(B272,[1]NTQ!$B$7:$D$1771,3,0)</f>
        <v>#N/A</v>
      </c>
    </row>
    <row r="273" spans="1:17" ht="18.75" customHeight="1">
      <c r="A273" s="29">
        <v>268</v>
      </c>
      <c r="B273" s="49">
        <v>25203308409</v>
      </c>
      <c r="C273" s="32" t="s">
        <v>766</v>
      </c>
      <c r="D273" s="33" t="s">
        <v>138</v>
      </c>
      <c r="E273" s="34" t="s">
        <v>596</v>
      </c>
      <c r="F273" s="35">
        <v>37094</v>
      </c>
      <c r="G273" s="35" t="s">
        <v>37</v>
      </c>
      <c r="H273" s="35" t="s">
        <v>13</v>
      </c>
      <c r="I273" s="36"/>
      <c r="J273" s="31" t="s">
        <v>7</v>
      </c>
      <c r="K273" s="61"/>
      <c r="L273" s="30"/>
      <c r="M273" s="1" t="s">
        <v>881</v>
      </c>
      <c r="N273" s="1" t="s">
        <v>882</v>
      </c>
      <c r="P273" s="1">
        <f t="shared" si="4"/>
        <v>1</v>
      </c>
      <c r="Q273" s="1" t="e">
        <f>VLOOKUP(B273,[1]NTQ!$B$7:$D$1771,3,0)</f>
        <v>#N/A</v>
      </c>
    </row>
    <row r="274" spans="1:17" ht="18.75" customHeight="1">
      <c r="A274" s="29">
        <v>269</v>
      </c>
      <c r="B274" s="49">
        <v>25203315076</v>
      </c>
      <c r="C274" s="32" t="s">
        <v>767</v>
      </c>
      <c r="D274" s="33" t="s">
        <v>138</v>
      </c>
      <c r="E274" s="34" t="s">
        <v>596</v>
      </c>
      <c r="F274" s="35">
        <v>36938</v>
      </c>
      <c r="G274" s="35" t="s">
        <v>24</v>
      </c>
      <c r="H274" s="35" t="s">
        <v>13</v>
      </c>
      <c r="I274" s="36"/>
      <c r="J274" s="31" t="s">
        <v>7</v>
      </c>
      <c r="K274" s="61"/>
      <c r="L274" s="30"/>
      <c r="M274" s="1" t="s">
        <v>881</v>
      </c>
      <c r="N274" s="1" t="s">
        <v>882</v>
      </c>
      <c r="P274" s="1">
        <f t="shared" si="4"/>
        <v>1</v>
      </c>
      <c r="Q274" s="1" t="e">
        <f>VLOOKUP(B274,[1]NTQ!$B$7:$D$1771,3,0)</f>
        <v>#N/A</v>
      </c>
    </row>
    <row r="275" spans="1:17" ht="18.75" customHeight="1">
      <c r="A275" s="29">
        <v>270</v>
      </c>
      <c r="B275" s="49">
        <v>25203316706</v>
      </c>
      <c r="C275" s="32" t="s">
        <v>131</v>
      </c>
      <c r="D275" s="33" t="s">
        <v>138</v>
      </c>
      <c r="E275" s="34" t="s">
        <v>596</v>
      </c>
      <c r="F275" s="35">
        <v>36594</v>
      </c>
      <c r="G275" s="35" t="s">
        <v>22</v>
      </c>
      <c r="H275" s="35" t="s">
        <v>13</v>
      </c>
      <c r="I275" s="36"/>
      <c r="J275" s="31" t="s">
        <v>7</v>
      </c>
      <c r="K275" s="61"/>
      <c r="L275" s="30"/>
      <c r="M275" s="1" t="s">
        <v>881</v>
      </c>
      <c r="N275" s="1" t="s">
        <v>882</v>
      </c>
      <c r="P275" s="1">
        <f t="shared" si="4"/>
        <v>1</v>
      </c>
      <c r="Q275" s="1" t="e">
        <f>VLOOKUP(B275,[1]NTQ!$B$7:$D$1771,3,0)</f>
        <v>#N/A</v>
      </c>
    </row>
    <row r="276" spans="1:17" ht="18.75" customHeight="1">
      <c r="A276" s="29">
        <v>271</v>
      </c>
      <c r="B276" s="49">
        <v>25203302352</v>
      </c>
      <c r="C276" s="32" t="s">
        <v>310</v>
      </c>
      <c r="D276" s="33" t="s">
        <v>138</v>
      </c>
      <c r="E276" s="34" t="s">
        <v>596</v>
      </c>
      <c r="F276" s="35">
        <v>37240</v>
      </c>
      <c r="G276" s="35" t="s">
        <v>24</v>
      </c>
      <c r="H276" s="35" t="s">
        <v>13</v>
      </c>
      <c r="I276" s="36"/>
      <c r="J276" s="31" t="s">
        <v>7</v>
      </c>
      <c r="K276" s="61"/>
      <c r="L276" s="30"/>
      <c r="M276" s="1" t="s">
        <v>881</v>
      </c>
      <c r="N276" s="1" t="s">
        <v>882</v>
      </c>
      <c r="P276" s="1">
        <f t="shared" si="4"/>
        <v>1</v>
      </c>
      <c r="Q276" s="1" t="e">
        <f>VLOOKUP(B276,[1]NTQ!$B$7:$D$1771,3,0)</f>
        <v>#N/A</v>
      </c>
    </row>
    <row r="277" spans="1:17" ht="18.75" customHeight="1">
      <c r="A277" s="29">
        <v>272</v>
      </c>
      <c r="B277" s="49">
        <v>25203307580</v>
      </c>
      <c r="C277" s="32" t="s">
        <v>768</v>
      </c>
      <c r="D277" s="33" t="s">
        <v>138</v>
      </c>
      <c r="E277" s="34" t="s">
        <v>596</v>
      </c>
      <c r="F277" s="35">
        <v>37051</v>
      </c>
      <c r="G277" s="35" t="s">
        <v>22</v>
      </c>
      <c r="H277" s="35" t="s">
        <v>13</v>
      </c>
      <c r="I277" s="36"/>
      <c r="J277" s="31" t="s">
        <v>7</v>
      </c>
      <c r="K277" s="61"/>
      <c r="L277" s="30"/>
      <c r="M277" s="1" t="s">
        <v>881</v>
      </c>
      <c r="N277" s="1" t="s">
        <v>882</v>
      </c>
      <c r="P277" s="1">
        <f t="shared" si="4"/>
        <v>1</v>
      </c>
      <c r="Q277" s="1" t="e">
        <f>VLOOKUP(B277,[1]NTQ!$B$7:$D$1771,3,0)</f>
        <v>#N/A</v>
      </c>
    </row>
    <row r="278" spans="1:17" ht="18.75" customHeight="1">
      <c r="A278" s="29">
        <v>273</v>
      </c>
      <c r="B278" s="49">
        <v>25203309606</v>
      </c>
      <c r="C278" s="32" t="s">
        <v>769</v>
      </c>
      <c r="D278" s="33" t="s">
        <v>138</v>
      </c>
      <c r="E278" s="34" t="s">
        <v>596</v>
      </c>
      <c r="F278" s="35">
        <v>37224</v>
      </c>
      <c r="G278" s="35" t="s">
        <v>22</v>
      </c>
      <c r="H278" s="35" t="s">
        <v>13</v>
      </c>
      <c r="I278" s="36"/>
      <c r="J278" s="31" t="s">
        <v>7</v>
      </c>
      <c r="K278" s="61"/>
      <c r="L278" s="30"/>
      <c r="M278" s="1" t="s">
        <v>881</v>
      </c>
      <c r="N278" s="1" t="s">
        <v>882</v>
      </c>
      <c r="P278" s="1">
        <f t="shared" si="4"/>
        <v>1</v>
      </c>
      <c r="Q278" s="1" t="e">
        <f>VLOOKUP(B278,[1]NTQ!$B$7:$D$1771,3,0)</f>
        <v>#N/A</v>
      </c>
    </row>
    <row r="279" spans="1:17" ht="18.75" customHeight="1">
      <c r="A279" s="29">
        <v>274</v>
      </c>
      <c r="B279" s="49">
        <v>25203316320</v>
      </c>
      <c r="C279" s="32" t="s">
        <v>32</v>
      </c>
      <c r="D279" s="33" t="s">
        <v>138</v>
      </c>
      <c r="E279" s="34" t="s">
        <v>596</v>
      </c>
      <c r="F279" s="35">
        <v>36911</v>
      </c>
      <c r="G279" s="35" t="s">
        <v>24</v>
      </c>
      <c r="H279" s="35" t="s">
        <v>13</v>
      </c>
      <c r="I279" s="36"/>
      <c r="J279" s="31" t="s">
        <v>7</v>
      </c>
      <c r="K279" s="61"/>
      <c r="L279" s="30"/>
      <c r="M279" s="1" t="s">
        <v>881</v>
      </c>
      <c r="N279" s="1" t="s">
        <v>882</v>
      </c>
      <c r="P279" s="1">
        <f t="shared" si="4"/>
        <v>1</v>
      </c>
      <c r="Q279" s="1" t="e">
        <f>VLOOKUP(B279,[1]NTQ!$B$7:$D$1771,3,0)</f>
        <v>#N/A</v>
      </c>
    </row>
    <row r="280" spans="1:17" ht="18.75" customHeight="1">
      <c r="A280" s="29">
        <v>275</v>
      </c>
      <c r="B280" s="49">
        <v>25213304605</v>
      </c>
      <c r="C280" s="32" t="s">
        <v>770</v>
      </c>
      <c r="D280" s="33" t="s">
        <v>771</v>
      </c>
      <c r="E280" s="34" t="s">
        <v>596</v>
      </c>
      <c r="F280" s="35">
        <v>37030</v>
      </c>
      <c r="G280" s="35" t="s">
        <v>22</v>
      </c>
      <c r="H280" s="35" t="s">
        <v>21</v>
      </c>
      <c r="I280" s="36"/>
      <c r="J280" s="31" t="s">
        <v>7</v>
      </c>
      <c r="K280" s="61"/>
      <c r="L280" s="30"/>
      <c r="M280" s="1" t="s">
        <v>881</v>
      </c>
      <c r="N280" s="1" t="s">
        <v>882</v>
      </c>
      <c r="P280" s="1">
        <f t="shared" si="4"/>
        <v>1</v>
      </c>
      <c r="Q280" s="1" t="e">
        <f>VLOOKUP(B280,[1]NTQ!$B$7:$D$1771,3,0)</f>
        <v>#N/A</v>
      </c>
    </row>
    <row r="281" spans="1:17" ht="18.75" customHeight="1">
      <c r="A281" s="29">
        <v>276</v>
      </c>
      <c r="B281" s="49">
        <v>25203302050</v>
      </c>
      <c r="C281" s="32" t="s">
        <v>772</v>
      </c>
      <c r="D281" s="33" t="s">
        <v>773</v>
      </c>
      <c r="E281" s="34" t="s">
        <v>596</v>
      </c>
      <c r="F281" s="35">
        <v>36972</v>
      </c>
      <c r="G281" s="35" t="s">
        <v>22</v>
      </c>
      <c r="H281" s="35" t="s">
        <v>13</v>
      </c>
      <c r="I281" s="36"/>
      <c r="J281" s="31" t="s">
        <v>7</v>
      </c>
      <c r="K281" s="61"/>
      <c r="L281" s="30"/>
      <c r="M281" s="1" t="s">
        <v>881</v>
      </c>
      <c r="N281" s="1" t="s">
        <v>882</v>
      </c>
      <c r="P281" s="1">
        <f t="shared" si="4"/>
        <v>1</v>
      </c>
      <c r="Q281" s="1" t="e">
        <f>VLOOKUP(B281,[1]NTQ!$B$7:$D$1771,3,0)</f>
        <v>#N/A</v>
      </c>
    </row>
    <row r="282" spans="1:17" ht="18.75" customHeight="1">
      <c r="A282" s="29">
        <v>277</v>
      </c>
      <c r="B282" s="49">
        <v>25213305141</v>
      </c>
      <c r="C282" s="32" t="s">
        <v>774</v>
      </c>
      <c r="D282" s="33" t="s">
        <v>773</v>
      </c>
      <c r="E282" s="34" t="s">
        <v>596</v>
      </c>
      <c r="F282" s="35">
        <v>37072</v>
      </c>
      <c r="G282" s="35" t="s">
        <v>22</v>
      </c>
      <c r="H282" s="35" t="s">
        <v>21</v>
      </c>
      <c r="I282" s="36"/>
      <c r="J282" s="31" t="s">
        <v>7</v>
      </c>
      <c r="K282" s="61"/>
      <c r="L282" s="30"/>
      <c r="M282" s="1" t="s">
        <v>881</v>
      </c>
      <c r="N282" s="1" t="s">
        <v>882</v>
      </c>
      <c r="P282" s="1">
        <f t="shared" si="4"/>
        <v>1</v>
      </c>
      <c r="Q282" s="1" t="e">
        <f>VLOOKUP(B282,[1]NTQ!$B$7:$D$1771,3,0)</f>
        <v>#N/A</v>
      </c>
    </row>
    <row r="283" spans="1:17" ht="18.75" customHeight="1">
      <c r="A283" s="29">
        <v>278</v>
      </c>
      <c r="B283" s="49">
        <v>25203300572</v>
      </c>
      <c r="C283" s="32" t="s">
        <v>775</v>
      </c>
      <c r="D283" s="33" t="s">
        <v>52</v>
      </c>
      <c r="E283" s="34" t="s">
        <v>596</v>
      </c>
      <c r="F283" s="35">
        <v>37130</v>
      </c>
      <c r="G283" s="35" t="s">
        <v>26</v>
      </c>
      <c r="H283" s="35" t="s">
        <v>13</v>
      </c>
      <c r="I283" s="36"/>
      <c r="J283" s="31" t="s">
        <v>7</v>
      </c>
      <c r="K283" s="61"/>
      <c r="L283" s="30"/>
      <c r="M283" s="1" t="s">
        <v>881</v>
      </c>
      <c r="N283" s="1" t="s">
        <v>882</v>
      </c>
      <c r="P283" s="1">
        <f t="shared" si="4"/>
        <v>1</v>
      </c>
      <c r="Q283" s="1" t="e">
        <f>VLOOKUP(B283,[1]NTQ!$B$7:$D$1771,3,0)</f>
        <v>#N/A</v>
      </c>
    </row>
    <row r="284" spans="1:17" ht="18.75" customHeight="1">
      <c r="A284" s="29">
        <v>279</v>
      </c>
      <c r="B284" s="49">
        <v>25203309756</v>
      </c>
      <c r="C284" s="32" t="s">
        <v>776</v>
      </c>
      <c r="D284" s="33" t="s">
        <v>52</v>
      </c>
      <c r="E284" s="34" t="s">
        <v>596</v>
      </c>
      <c r="F284" s="35">
        <v>37105</v>
      </c>
      <c r="G284" s="35" t="s">
        <v>108</v>
      </c>
      <c r="H284" s="35" t="s">
        <v>13</v>
      </c>
      <c r="I284" s="36"/>
      <c r="J284" s="31" t="s">
        <v>7</v>
      </c>
      <c r="K284" s="61"/>
      <c r="L284" s="30"/>
      <c r="M284" s="1" t="s">
        <v>881</v>
      </c>
      <c r="N284" s="1" t="s">
        <v>882</v>
      </c>
      <c r="P284" s="1">
        <f t="shared" si="4"/>
        <v>1</v>
      </c>
      <c r="Q284" s="1" t="e">
        <f>VLOOKUP(B284,[1]NTQ!$B$7:$D$1771,3,0)</f>
        <v>#N/A</v>
      </c>
    </row>
    <row r="285" spans="1:17" ht="18.75" customHeight="1">
      <c r="A285" s="29">
        <v>280</v>
      </c>
      <c r="B285" s="49">
        <v>25203315320</v>
      </c>
      <c r="C285" s="32" t="s">
        <v>777</v>
      </c>
      <c r="D285" s="33" t="s">
        <v>52</v>
      </c>
      <c r="E285" s="34" t="s">
        <v>596</v>
      </c>
      <c r="F285" s="35">
        <v>37214</v>
      </c>
      <c r="G285" s="35" t="s">
        <v>71</v>
      </c>
      <c r="H285" s="35" t="s">
        <v>13</v>
      </c>
      <c r="I285" s="36"/>
      <c r="J285" s="31" t="s">
        <v>7</v>
      </c>
      <c r="K285" s="61"/>
      <c r="L285" s="30"/>
      <c r="M285" s="1" t="s">
        <v>881</v>
      </c>
      <c r="N285" s="1" t="s">
        <v>882</v>
      </c>
      <c r="P285" s="1">
        <f t="shared" si="4"/>
        <v>1</v>
      </c>
      <c r="Q285" s="1" t="e">
        <f>VLOOKUP(B285,[1]NTQ!$B$7:$D$1771,3,0)</f>
        <v>#N/A</v>
      </c>
    </row>
    <row r="286" spans="1:17" ht="18.75" customHeight="1">
      <c r="A286" s="29">
        <v>281</v>
      </c>
      <c r="B286" s="49">
        <v>25203302828</v>
      </c>
      <c r="C286" s="32" t="s">
        <v>778</v>
      </c>
      <c r="D286" s="33" t="s">
        <v>52</v>
      </c>
      <c r="E286" s="34" t="s">
        <v>596</v>
      </c>
      <c r="F286" s="35">
        <v>36977</v>
      </c>
      <c r="G286" s="35" t="s">
        <v>45</v>
      </c>
      <c r="H286" s="35" t="s">
        <v>13</v>
      </c>
      <c r="I286" s="36"/>
      <c r="J286" s="31" t="s">
        <v>7</v>
      </c>
      <c r="K286" s="61"/>
      <c r="L286" s="30"/>
      <c r="M286" s="1" t="s">
        <v>881</v>
      </c>
      <c r="N286" s="1" t="s">
        <v>882</v>
      </c>
      <c r="P286" s="1">
        <f t="shared" si="4"/>
        <v>1</v>
      </c>
      <c r="Q286" s="1" t="e">
        <f>VLOOKUP(B286,[1]NTQ!$B$7:$D$1771,3,0)</f>
        <v>#N/A</v>
      </c>
    </row>
    <row r="287" spans="1:17" ht="18.75" customHeight="1">
      <c r="A287" s="29">
        <v>282</v>
      </c>
      <c r="B287" s="49">
        <v>25203309202</v>
      </c>
      <c r="C287" s="32" t="s">
        <v>779</v>
      </c>
      <c r="D287" s="33" t="s">
        <v>52</v>
      </c>
      <c r="E287" s="34" t="s">
        <v>596</v>
      </c>
      <c r="F287" s="35">
        <v>37109</v>
      </c>
      <c r="G287" s="35" t="s">
        <v>71</v>
      </c>
      <c r="H287" s="35" t="s">
        <v>13</v>
      </c>
      <c r="I287" s="36"/>
      <c r="J287" s="31" t="s">
        <v>7</v>
      </c>
      <c r="K287" s="61"/>
      <c r="L287" s="30"/>
      <c r="M287" s="1" t="s">
        <v>881</v>
      </c>
      <c r="N287" s="1" t="s">
        <v>882</v>
      </c>
      <c r="P287" s="1">
        <f t="shared" si="4"/>
        <v>1</v>
      </c>
      <c r="Q287" s="1" t="e">
        <f>VLOOKUP(B287,[1]NTQ!$B$7:$D$1771,3,0)</f>
        <v>#N/A</v>
      </c>
    </row>
    <row r="288" spans="1:17" ht="18.75" customHeight="1">
      <c r="A288" s="29">
        <v>283</v>
      </c>
      <c r="B288" s="49">
        <v>25203304762</v>
      </c>
      <c r="C288" s="32" t="s">
        <v>658</v>
      </c>
      <c r="D288" s="33" t="s">
        <v>53</v>
      </c>
      <c r="E288" s="34" t="s">
        <v>596</v>
      </c>
      <c r="F288" s="35">
        <v>36966</v>
      </c>
      <c r="G288" s="35" t="s">
        <v>28</v>
      </c>
      <c r="H288" s="35" t="s">
        <v>13</v>
      </c>
      <c r="I288" s="36"/>
      <c r="J288" s="31" t="s">
        <v>7</v>
      </c>
      <c r="K288" s="61"/>
      <c r="L288" s="30"/>
      <c r="M288" s="1" t="s">
        <v>881</v>
      </c>
      <c r="N288" s="1" t="s">
        <v>882</v>
      </c>
      <c r="P288" s="1">
        <f t="shared" si="4"/>
        <v>1</v>
      </c>
      <c r="Q288" s="1" t="e">
        <f>VLOOKUP(B288,[1]NTQ!$B$7:$D$1771,3,0)</f>
        <v>#N/A</v>
      </c>
    </row>
    <row r="289" spans="1:17" ht="18.75" customHeight="1">
      <c r="A289" s="29">
        <v>284</v>
      </c>
      <c r="B289" s="49">
        <v>25203315386</v>
      </c>
      <c r="C289" s="32" t="s">
        <v>494</v>
      </c>
      <c r="D289" s="33" t="s">
        <v>53</v>
      </c>
      <c r="E289" s="34" t="s">
        <v>596</v>
      </c>
      <c r="F289" s="35">
        <v>36901</v>
      </c>
      <c r="G289" s="35" t="s">
        <v>15</v>
      </c>
      <c r="H289" s="35" t="s">
        <v>13</v>
      </c>
      <c r="I289" s="36"/>
      <c r="J289" s="31" t="s">
        <v>7</v>
      </c>
      <c r="K289" s="61"/>
      <c r="L289" s="30"/>
      <c r="M289" s="1" t="s">
        <v>881</v>
      </c>
      <c r="N289" s="1" t="s">
        <v>882</v>
      </c>
      <c r="P289" s="1">
        <f t="shared" si="4"/>
        <v>1</v>
      </c>
      <c r="Q289" s="1" t="e">
        <f>VLOOKUP(B289,[1]NTQ!$B$7:$D$1771,3,0)</f>
        <v>#N/A</v>
      </c>
    </row>
    <row r="290" spans="1:17" ht="18.75" customHeight="1">
      <c r="A290" s="29">
        <v>285</v>
      </c>
      <c r="B290" s="49">
        <v>25203303303</v>
      </c>
      <c r="C290" s="32" t="s">
        <v>591</v>
      </c>
      <c r="D290" s="33" t="s">
        <v>53</v>
      </c>
      <c r="E290" s="34" t="s">
        <v>596</v>
      </c>
      <c r="F290" s="35">
        <v>37001</v>
      </c>
      <c r="G290" s="35" t="s">
        <v>24</v>
      </c>
      <c r="H290" s="35" t="s">
        <v>13</v>
      </c>
      <c r="I290" s="36"/>
      <c r="J290" s="31" t="s">
        <v>7</v>
      </c>
      <c r="K290" s="61"/>
      <c r="L290" s="30"/>
      <c r="M290" s="1" t="s">
        <v>881</v>
      </c>
      <c r="N290" s="1" t="s">
        <v>882</v>
      </c>
      <c r="P290" s="1">
        <f t="shared" si="4"/>
        <v>1</v>
      </c>
      <c r="Q290" s="1" t="e">
        <f>VLOOKUP(B290,[1]NTQ!$B$7:$D$1771,3,0)</f>
        <v>#N/A</v>
      </c>
    </row>
    <row r="291" spans="1:17" ht="18.75" customHeight="1">
      <c r="A291" s="29">
        <v>286</v>
      </c>
      <c r="B291" s="49">
        <v>25203315446</v>
      </c>
      <c r="C291" s="32" t="s">
        <v>508</v>
      </c>
      <c r="D291" s="33" t="s">
        <v>54</v>
      </c>
      <c r="E291" s="34" t="s">
        <v>596</v>
      </c>
      <c r="F291" s="35">
        <v>36936</v>
      </c>
      <c r="G291" s="35" t="s">
        <v>37</v>
      </c>
      <c r="H291" s="35" t="s">
        <v>13</v>
      </c>
      <c r="I291" s="36"/>
      <c r="J291" s="31" t="s">
        <v>7</v>
      </c>
      <c r="K291" s="61"/>
      <c r="L291" s="30"/>
      <c r="M291" s="1" t="s">
        <v>881</v>
      </c>
      <c r="N291" s="1" t="s">
        <v>882</v>
      </c>
      <c r="P291" s="1">
        <f t="shared" si="4"/>
        <v>1</v>
      </c>
      <c r="Q291" s="1" t="e">
        <f>VLOOKUP(B291,[1]NTQ!$B$7:$D$1771,3,0)</f>
        <v>#N/A</v>
      </c>
    </row>
    <row r="292" spans="1:17" ht="18.75" customHeight="1">
      <c r="A292" s="29">
        <v>287</v>
      </c>
      <c r="B292" s="49">
        <v>25203317435</v>
      </c>
      <c r="C292" s="32" t="s">
        <v>722</v>
      </c>
      <c r="D292" s="33" t="s">
        <v>54</v>
      </c>
      <c r="E292" s="34" t="s">
        <v>596</v>
      </c>
      <c r="F292" s="35">
        <v>36832</v>
      </c>
      <c r="G292" s="35" t="s">
        <v>50</v>
      </c>
      <c r="H292" s="35" t="s">
        <v>13</v>
      </c>
      <c r="I292" s="36"/>
      <c r="J292" s="31" t="s">
        <v>7</v>
      </c>
      <c r="K292" s="61"/>
      <c r="L292" s="30"/>
      <c r="M292" s="1" t="s">
        <v>881</v>
      </c>
      <c r="N292" s="1" t="s">
        <v>882</v>
      </c>
      <c r="P292" s="1">
        <f t="shared" si="4"/>
        <v>1</v>
      </c>
      <c r="Q292" s="1" t="e">
        <f>VLOOKUP(B292,[1]NTQ!$B$7:$D$1771,3,0)</f>
        <v>#N/A</v>
      </c>
    </row>
    <row r="293" spans="1:17" ht="18.75" customHeight="1">
      <c r="A293" s="29">
        <v>288</v>
      </c>
      <c r="B293" s="49">
        <v>25203316226</v>
      </c>
      <c r="C293" s="32" t="s">
        <v>780</v>
      </c>
      <c r="D293" s="33" t="s">
        <v>54</v>
      </c>
      <c r="E293" s="34" t="s">
        <v>596</v>
      </c>
      <c r="F293" s="35">
        <v>36892</v>
      </c>
      <c r="G293" s="35" t="s">
        <v>15</v>
      </c>
      <c r="H293" s="35" t="s">
        <v>13</v>
      </c>
      <c r="I293" s="36"/>
      <c r="J293" s="31" t="s">
        <v>7</v>
      </c>
      <c r="K293" s="61"/>
      <c r="L293" s="30"/>
      <c r="M293" s="1" t="s">
        <v>881</v>
      </c>
      <c r="N293" s="1" t="s">
        <v>882</v>
      </c>
      <c r="P293" s="1">
        <f t="shared" si="4"/>
        <v>1</v>
      </c>
      <c r="Q293" s="1" t="e">
        <f>VLOOKUP(B293,[1]NTQ!$B$7:$D$1771,3,0)</f>
        <v>#N/A</v>
      </c>
    </row>
    <row r="294" spans="1:17" ht="18.75" customHeight="1">
      <c r="A294" s="29">
        <v>289</v>
      </c>
      <c r="B294" s="49">
        <v>25207116391</v>
      </c>
      <c r="C294" s="32" t="s">
        <v>781</v>
      </c>
      <c r="D294" s="33" t="s">
        <v>54</v>
      </c>
      <c r="E294" s="34" t="s">
        <v>596</v>
      </c>
      <c r="F294" s="35">
        <v>36903</v>
      </c>
      <c r="G294" s="35" t="s">
        <v>26</v>
      </c>
      <c r="H294" s="35" t="s">
        <v>13</v>
      </c>
      <c r="I294" s="36"/>
      <c r="J294" s="31" t="s">
        <v>7</v>
      </c>
      <c r="K294" s="61"/>
      <c r="L294" s="30"/>
      <c r="M294" s="1" t="s">
        <v>881</v>
      </c>
      <c r="N294" s="1" t="s">
        <v>882</v>
      </c>
      <c r="P294" s="1">
        <f t="shared" si="4"/>
        <v>1</v>
      </c>
      <c r="Q294" s="1" t="e">
        <f>VLOOKUP(B294,[1]NTQ!$B$7:$D$1771,3,0)</f>
        <v>#N/A</v>
      </c>
    </row>
    <row r="295" spans="1:17" ht="18.75" customHeight="1">
      <c r="A295" s="29">
        <v>290</v>
      </c>
      <c r="B295" s="49">
        <v>25202102765</v>
      </c>
      <c r="C295" s="32" t="s">
        <v>384</v>
      </c>
      <c r="D295" s="33" t="s">
        <v>54</v>
      </c>
      <c r="E295" s="34" t="s">
        <v>596</v>
      </c>
      <c r="F295" s="35">
        <v>37029</v>
      </c>
      <c r="G295" s="35" t="s">
        <v>24</v>
      </c>
      <c r="H295" s="35" t="s">
        <v>13</v>
      </c>
      <c r="I295" s="36"/>
      <c r="J295" s="31" t="s">
        <v>7</v>
      </c>
      <c r="K295" s="61"/>
      <c r="L295" s="30"/>
      <c r="M295" s="1" t="s">
        <v>881</v>
      </c>
      <c r="N295" s="1" t="s">
        <v>882</v>
      </c>
      <c r="P295" s="1">
        <f t="shared" si="4"/>
        <v>1</v>
      </c>
      <c r="Q295" s="1" t="e">
        <f>VLOOKUP(B295,[1]NTQ!$B$7:$D$1771,3,0)</f>
        <v>#N/A</v>
      </c>
    </row>
    <row r="296" spans="1:17" ht="18.75" customHeight="1">
      <c r="A296" s="29">
        <v>291</v>
      </c>
      <c r="B296" s="49">
        <v>25203304878</v>
      </c>
      <c r="C296" s="32" t="s">
        <v>782</v>
      </c>
      <c r="D296" s="33" t="s">
        <v>54</v>
      </c>
      <c r="E296" s="34" t="s">
        <v>596</v>
      </c>
      <c r="F296" s="35">
        <v>37145</v>
      </c>
      <c r="G296" s="35" t="s">
        <v>28</v>
      </c>
      <c r="H296" s="35" t="s">
        <v>13</v>
      </c>
      <c r="I296" s="36"/>
      <c r="J296" s="31" t="s">
        <v>7</v>
      </c>
      <c r="K296" s="61"/>
      <c r="L296" s="30"/>
      <c r="M296" s="1" t="s">
        <v>881</v>
      </c>
      <c r="N296" s="1" t="s">
        <v>882</v>
      </c>
      <c r="P296" s="1">
        <f t="shared" si="4"/>
        <v>1</v>
      </c>
      <c r="Q296" s="1" t="e">
        <f>VLOOKUP(B296,[1]NTQ!$B$7:$D$1771,3,0)</f>
        <v>#N/A</v>
      </c>
    </row>
    <row r="297" spans="1:17" ht="18.75" customHeight="1">
      <c r="A297" s="29">
        <v>292</v>
      </c>
      <c r="B297" s="49">
        <v>25203315985</v>
      </c>
      <c r="C297" s="32" t="s">
        <v>783</v>
      </c>
      <c r="D297" s="33" t="s">
        <v>490</v>
      </c>
      <c r="E297" s="34" t="s">
        <v>596</v>
      </c>
      <c r="F297" s="35">
        <v>37029</v>
      </c>
      <c r="G297" s="35" t="s">
        <v>22</v>
      </c>
      <c r="H297" s="35" t="s">
        <v>13</v>
      </c>
      <c r="I297" s="36"/>
      <c r="J297" s="31" t="s">
        <v>7</v>
      </c>
      <c r="K297" s="61"/>
      <c r="L297" s="30"/>
      <c r="M297" s="1" t="s">
        <v>881</v>
      </c>
      <c r="N297" s="1" t="s">
        <v>882</v>
      </c>
      <c r="P297" s="1">
        <f t="shared" si="4"/>
        <v>1</v>
      </c>
      <c r="Q297" s="1" t="e">
        <f>VLOOKUP(B297,[1]NTQ!$B$7:$D$1771,3,0)</f>
        <v>#N/A</v>
      </c>
    </row>
    <row r="298" spans="1:17" ht="18.75" customHeight="1">
      <c r="A298" s="29">
        <v>293</v>
      </c>
      <c r="B298" s="49">
        <v>25203302139</v>
      </c>
      <c r="C298" s="32" t="s">
        <v>29</v>
      </c>
      <c r="D298" s="33" t="s">
        <v>490</v>
      </c>
      <c r="E298" s="34" t="s">
        <v>596</v>
      </c>
      <c r="F298" s="35">
        <v>37063</v>
      </c>
      <c r="G298" s="35" t="s">
        <v>22</v>
      </c>
      <c r="H298" s="35" t="s">
        <v>13</v>
      </c>
      <c r="I298" s="36"/>
      <c r="J298" s="31" t="s">
        <v>7</v>
      </c>
      <c r="K298" s="61"/>
      <c r="L298" s="30"/>
      <c r="M298" s="1" t="s">
        <v>881</v>
      </c>
      <c r="N298" s="1" t="s">
        <v>882</v>
      </c>
      <c r="P298" s="1">
        <f t="shared" si="4"/>
        <v>1</v>
      </c>
      <c r="Q298" s="1" t="e">
        <f>VLOOKUP(B298,[1]NTQ!$B$7:$D$1771,3,0)</f>
        <v>#N/A</v>
      </c>
    </row>
    <row r="299" spans="1:17" ht="18.75" customHeight="1">
      <c r="A299" s="29">
        <v>294</v>
      </c>
      <c r="B299" s="49">
        <v>25217208204</v>
      </c>
      <c r="C299" s="32" t="s">
        <v>485</v>
      </c>
      <c r="D299" s="33" t="s">
        <v>784</v>
      </c>
      <c r="E299" s="34" t="s">
        <v>596</v>
      </c>
      <c r="F299" s="35">
        <v>36945</v>
      </c>
      <c r="G299" s="35" t="s">
        <v>20</v>
      </c>
      <c r="H299" s="35" t="s">
        <v>21</v>
      </c>
      <c r="I299" s="36"/>
      <c r="J299" s="31" t="s">
        <v>7</v>
      </c>
      <c r="K299" s="61"/>
      <c r="L299" s="30"/>
      <c r="M299" s="1" t="s">
        <v>881</v>
      </c>
      <c r="N299" s="1" t="s">
        <v>882</v>
      </c>
      <c r="P299" s="1">
        <f t="shared" si="4"/>
        <v>1</v>
      </c>
      <c r="Q299" s="1" t="e">
        <f>VLOOKUP(B299,[1]NTQ!$B$7:$D$1771,3,0)</f>
        <v>#N/A</v>
      </c>
    </row>
    <row r="300" spans="1:17" ht="18.75" customHeight="1">
      <c r="A300" s="29">
        <v>295</v>
      </c>
      <c r="B300" s="49">
        <v>25203302438</v>
      </c>
      <c r="C300" s="32" t="s">
        <v>785</v>
      </c>
      <c r="D300" s="33" t="s">
        <v>55</v>
      </c>
      <c r="E300" s="34" t="s">
        <v>596</v>
      </c>
      <c r="F300" s="35">
        <v>37157</v>
      </c>
      <c r="G300" s="35" t="s">
        <v>81</v>
      </c>
      <c r="H300" s="35" t="s">
        <v>13</v>
      </c>
      <c r="I300" s="36"/>
      <c r="J300" s="31" t="s">
        <v>7</v>
      </c>
      <c r="K300" s="61"/>
      <c r="L300" s="30"/>
      <c r="M300" s="1" t="s">
        <v>881</v>
      </c>
      <c r="N300" s="1" t="s">
        <v>882</v>
      </c>
      <c r="P300" s="1">
        <f t="shared" si="4"/>
        <v>1</v>
      </c>
      <c r="Q300" s="1" t="e">
        <f>VLOOKUP(B300,[1]NTQ!$B$7:$D$1771,3,0)</f>
        <v>#N/A</v>
      </c>
    </row>
    <row r="301" spans="1:17" ht="18.75" customHeight="1">
      <c r="A301" s="29">
        <v>296</v>
      </c>
      <c r="B301" s="49">
        <v>25203304905</v>
      </c>
      <c r="C301" s="32" t="s">
        <v>786</v>
      </c>
      <c r="D301" s="33" t="s">
        <v>55</v>
      </c>
      <c r="E301" s="34" t="s">
        <v>596</v>
      </c>
      <c r="F301" s="35">
        <v>36893</v>
      </c>
      <c r="G301" s="35" t="s">
        <v>506</v>
      </c>
      <c r="H301" s="35" t="s">
        <v>13</v>
      </c>
      <c r="I301" s="36"/>
      <c r="J301" s="31" t="s">
        <v>7</v>
      </c>
      <c r="K301" s="61"/>
      <c r="L301" s="30"/>
      <c r="M301" s="1" t="s">
        <v>881</v>
      </c>
      <c r="N301" s="1" t="s">
        <v>882</v>
      </c>
      <c r="P301" s="1">
        <f t="shared" si="4"/>
        <v>1</v>
      </c>
      <c r="Q301" s="1" t="e">
        <f>VLOOKUP(B301,[1]NTQ!$B$7:$D$1771,3,0)</f>
        <v>#N/A</v>
      </c>
    </row>
    <row r="302" spans="1:17" ht="18.75" customHeight="1">
      <c r="A302" s="29">
        <v>297</v>
      </c>
      <c r="B302" s="49">
        <v>25203305081</v>
      </c>
      <c r="C302" s="32" t="s">
        <v>787</v>
      </c>
      <c r="D302" s="33" t="s">
        <v>55</v>
      </c>
      <c r="E302" s="34" t="s">
        <v>596</v>
      </c>
      <c r="F302" s="35">
        <v>37229</v>
      </c>
      <c r="G302" s="35" t="s">
        <v>22</v>
      </c>
      <c r="H302" s="35" t="s">
        <v>13</v>
      </c>
      <c r="I302" s="36"/>
      <c r="J302" s="31" t="s">
        <v>7</v>
      </c>
      <c r="K302" s="61"/>
      <c r="L302" s="30"/>
      <c r="M302" s="1" t="s">
        <v>881</v>
      </c>
      <c r="N302" s="1" t="s">
        <v>882</v>
      </c>
      <c r="P302" s="1">
        <f t="shared" si="4"/>
        <v>1</v>
      </c>
      <c r="Q302" s="1" t="e">
        <f>VLOOKUP(B302,[1]NTQ!$B$7:$D$1771,3,0)</f>
        <v>#N/A</v>
      </c>
    </row>
    <row r="303" spans="1:17" ht="18.75" customHeight="1">
      <c r="A303" s="29">
        <v>298</v>
      </c>
      <c r="B303" s="49">
        <v>25203303443</v>
      </c>
      <c r="C303" s="32" t="s">
        <v>508</v>
      </c>
      <c r="D303" s="33" t="s">
        <v>55</v>
      </c>
      <c r="E303" s="34" t="s">
        <v>596</v>
      </c>
      <c r="F303" s="35">
        <v>37137</v>
      </c>
      <c r="G303" s="35" t="s">
        <v>161</v>
      </c>
      <c r="H303" s="35" t="s">
        <v>13</v>
      </c>
      <c r="I303" s="36"/>
      <c r="J303" s="31" t="s">
        <v>7</v>
      </c>
      <c r="K303" s="61"/>
      <c r="L303" s="30"/>
      <c r="M303" s="1" t="s">
        <v>881</v>
      </c>
      <c r="N303" s="1" t="s">
        <v>882</v>
      </c>
      <c r="P303" s="1">
        <f t="shared" si="4"/>
        <v>1</v>
      </c>
      <c r="Q303" s="1" t="e">
        <f>VLOOKUP(B303,[1]NTQ!$B$7:$D$1771,3,0)</f>
        <v>#N/A</v>
      </c>
    </row>
    <row r="304" spans="1:17" ht="18.75" customHeight="1">
      <c r="A304" s="29">
        <v>299</v>
      </c>
      <c r="B304" s="49">
        <v>25203305080</v>
      </c>
      <c r="C304" s="32" t="s">
        <v>788</v>
      </c>
      <c r="D304" s="33" t="s">
        <v>55</v>
      </c>
      <c r="E304" s="34" t="s">
        <v>596</v>
      </c>
      <c r="F304" s="35">
        <v>36855</v>
      </c>
      <c r="G304" s="35" t="s">
        <v>24</v>
      </c>
      <c r="H304" s="35" t="s">
        <v>13</v>
      </c>
      <c r="I304" s="36"/>
      <c r="J304" s="31" t="s">
        <v>7</v>
      </c>
      <c r="K304" s="61"/>
      <c r="L304" s="30"/>
      <c r="M304" s="1" t="s">
        <v>881</v>
      </c>
      <c r="N304" s="1" t="s">
        <v>882</v>
      </c>
      <c r="P304" s="1">
        <f t="shared" si="4"/>
        <v>1</v>
      </c>
      <c r="Q304" s="1" t="e">
        <f>VLOOKUP(B304,[1]NTQ!$B$7:$D$1771,3,0)</f>
        <v>#N/A</v>
      </c>
    </row>
    <row r="305" spans="1:17" ht="18.75" customHeight="1">
      <c r="A305" s="29">
        <v>300</v>
      </c>
      <c r="B305" s="49">
        <v>25203305853</v>
      </c>
      <c r="C305" s="32" t="s">
        <v>102</v>
      </c>
      <c r="D305" s="33" t="s">
        <v>55</v>
      </c>
      <c r="E305" s="34" t="s">
        <v>596</v>
      </c>
      <c r="F305" s="35">
        <v>36806</v>
      </c>
      <c r="G305" s="35" t="s">
        <v>22</v>
      </c>
      <c r="H305" s="35" t="s">
        <v>13</v>
      </c>
      <c r="I305" s="36"/>
      <c r="J305" s="31" t="s">
        <v>7</v>
      </c>
      <c r="K305" s="61"/>
      <c r="L305" s="30"/>
      <c r="M305" s="1" t="s">
        <v>881</v>
      </c>
      <c r="N305" s="1" t="s">
        <v>882</v>
      </c>
      <c r="P305" s="1">
        <f t="shared" si="4"/>
        <v>1</v>
      </c>
      <c r="Q305" s="1" t="e">
        <f>VLOOKUP(B305,[1]NTQ!$B$7:$D$1771,3,0)</f>
        <v>#N/A</v>
      </c>
    </row>
    <row r="306" spans="1:17" ht="18.75" customHeight="1">
      <c r="A306" s="29">
        <v>301</v>
      </c>
      <c r="B306" s="49">
        <v>25203309391</v>
      </c>
      <c r="C306" s="32" t="s">
        <v>576</v>
      </c>
      <c r="D306" s="33" t="s">
        <v>55</v>
      </c>
      <c r="E306" s="34" t="s">
        <v>596</v>
      </c>
      <c r="F306" s="35">
        <v>36994</v>
      </c>
      <c r="G306" s="35" t="s">
        <v>22</v>
      </c>
      <c r="H306" s="35" t="s">
        <v>13</v>
      </c>
      <c r="I306" s="36"/>
      <c r="J306" s="31" t="s">
        <v>7</v>
      </c>
      <c r="K306" s="61"/>
      <c r="L306" s="30"/>
      <c r="M306" s="1" t="s">
        <v>881</v>
      </c>
      <c r="N306" s="1" t="s">
        <v>882</v>
      </c>
      <c r="P306" s="1">
        <f t="shared" si="4"/>
        <v>1</v>
      </c>
      <c r="Q306" s="1" t="e">
        <f>VLOOKUP(B306,[1]NTQ!$B$7:$D$1771,3,0)</f>
        <v>#N/A</v>
      </c>
    </row>
    <row r="307" spans="1:17" ht="18.75" customHeight="1">
      <c r="A307" s="29">
        <v>302</v>
      </c>
      <c r="B307" s="49">
        <v>25203315587</v>
      </c>
      <c r="C307" s="32" t="s">
        <v>789</v>
      </c>
      <c r="D307" s="33" t="s">
        <v>55</v>
      </c>
      <c r="E307" s="34" t="s">
        <v>596</v>
      </c>
      <c r="F307" s="35">
        <v>37162</v>
      </c>
      <c r="G307" s="35" t="s">
        <v>71</v>
      </c>
      <c r="H307" s="35" t="s">
        <v>13</v>
      </c>
      <c r="I307" s="36"/>
      <c r="J307" s="31" t="s">
        <v>7</v>
      </c>
      <c r="K307" s="61"/>
      <c r="L307" s="30"/>
      <c r="M307" s="1" t="s">
        <v>881</v>
      </c>
      <c r="N307" s="1" t="s">
        <v>882</v>
      </c>
      <c r="P307" s="1">
        <f t="shared" si="4"/>
        <v>1</v>
      </c>
      <c r="Q307" s="1" t="e">
        <f>VLOOKUP(B307,[1]NTQ!$B$7:$D$1771,3,0)</f>
        <v>#N/A</v>
      </c>
    </row>
    <row r="308" spans="1:17" ht="18.75" customHeight="1">
      <c r="A308" s="29">
        <v>303</v>
      </c>
      <c r="B308" s="49">
        <v>25203315890</v>
      </c>
      <c r="C308" s="32" t="s">
        <v>790</v>
      </c>
      <c r="D308" s="33" t="s">
        <v>55</v>
      </c>
      <c r="E308" s="34" t="s">
        <v>596</v>
      </c>
      <c r="F308" s="35">
        <v>37150</v>
      </c>
      <c r="G308" s="35" t="s">
        <v>22</v>
      </c>
      <c r="H308" s="35" t="s">
        <v>13</v>
      </c>
      <c r="I308" s="36"/>
      <c r="J308" s="31" t="s">
        <v>7</v>
      </c>
      <c r="K308" s="61"/>
      <c r="L308" s="30"/>
      <c r="M308" s="1" t="s">
        <v>881</v>
      </c>
      <c r="N308" s="1" t="s">
        <v>882</v>
      </c>
      <c r="P308" s="1">
        <f t="shared" si="4"/>
        <v>1</v>
      </c>
      <c r="Q308" s="1" t="e">
        <f>VLOOKUP(B308,[1]NTQ!$B$7:$D$1771,3,0)</f>
        <v>#N/A</v>
      </c>
    </row>
    <row r="309" spans="1:17" ht="18.75" customHeight="1">
      <c r="A309" s="29">
        <v>304</v>
      </c>
      <c r="B309" s="49">
        <v>25203309776</v>
      </c>
      <c r="C309" s="32" t="s">
        <v>508</v>
      </c>
      <c r="D309" s="33" t="s">
        <v>55</v>
      </c>
      <c r="E309" s="34" t="s">
        <v>596</v>
      </c>
      <c r="F309" s="35">
        <v>37167</v>
      </c>
      <c r="G309" s="35" t="s">
        <v>22</v>
      </c>
      <c r="H309" s="35" t="s">
        <v>13</v>
      </c>
      <c r="I309" s="36"/>
      <c r="J309" s="31" t="s">
        <v>7</v>
      </c>
      <c r="K309" s="61"/>
      <c r="L309" s="30"/>
      <c r="M309" s="1" t="s">
        <v>881</v>
      </c>
      <c r="N309" s="1" t="s">
        <v>882</v>
      </c>
      <c r="P309" s="1">
        <f t="shared" si="4"/>
        <v>1</v>
      </c>
      <c r="Q309" s="1" t="e">
        <f>VLOOKUP(B309,[1]NTQ!$B$7:$D$1771,3,0)</f>
        <v>#N/A</v>
      </c>
    </row>
    <row r="310" spans="1:17" ht="18.75" customHeight="1">
      <c r="A310" s="29">
        <v>305</v>
      </c>
      <c r="B310" s="49">
        <v>25203400598</v>
      </c>
      <c r="C310" s="32" t="s">
        <v>791</v>
      </c>
      <c r="D310" s="33" t="s">
        <v>55</v>
      </c>
      <c r="E310" s="34" t="s">
        <v>596</v>
      </c>
      <c r="F310" s="35">
        <v>37102</v>
      </c>
      <c r="G310" s="35" t="s">
        <v>39</v>
      </c>
      <c r="H310" s="35" t="s">
        <v>13</v>
      </c>
      <c r="I310" s="36"/>
      <c r="J310" s="31" t="s">
        <v>7</v>
      </c>
      <c r="K310" s="61"/>
      <c r="L310" s="30"/>
      <c r="M310" s="1" t="s">
        <v>881</v>
      </c>
      <c r="N310" s="1" t="s">
        <v>882</v>
      </c>
      <c r="P310" s="1">
        <f t="shared" si="4"/>
        <v>1</v>
      </c>
      <c r="Q310" s="1" t="e">
        <f>VLOOKUP(B310,[1]NTQ!$B$7:$D$1771,3,0)</f>
        <v>#N/A</v>
      </c>
    </row>
    <row r="311" spans="1:17" ht="18.75" customHeight="1">
      <c r="A311" s="29">
        <v>306</v>
      </c>
      <c r="B311" s="49">
        <v>25203307546</v>
      </c>
      <c r="C311" s="32" t="s">
        <v>792</v>
      </c>
      <c r="D311" s="33" t="s">
        <v>793</v>
      </c>
      <c r="E311" s="34" t="s">
        <v>596</v>
      </c>
      <c r="F311" s="35">
        <v>37127</v>
      </c>
      <c r="G311" s="35" t="s">
        <v>22</v>
      </c>
      <c r="H311" s="35" t="s">
        <v>13</v>
      </c>
      <c r="I311" s="36"/>
      <c r="J311" s="31" t="s">
        <v>7</v>
      </c>
      <c r="K311" s="61"/>
      <c r="L311" s="30"/>
      <c r="M311" s="1" t="s">
        <v>881</v>
      </c>
      <c r="N311" s="1" t="s">
        <v>882</v>
      </c>
      <c r="P311" s="1">
        <f t="shared" si="4"/>
        <v>1</v>
      </c>
      <c r="Q311" s="1" t="e">
        <f>VLOOKUP(B311,[1]NTQ!$B$7:$D$1771,3,0)</f>
        <v>#N/A</v>
      </c>
    </row>
    <row r="312" spans="1:17" ht="18.75" customHeight="1">
      <c r="A312" s="29">
        <v>307</v>
      </c>
      <c r="B312" s="49">
        <v>25203409835</v>
      </c>
      <c r="C312" s="32" t="s">
        <v>794</v>
      </c>
      <c r="D312" s="33" t="s">
        <v>153</v>
      </c>
      <c r="E312" s="34" t="s">
        <v>596</v>
      </c>
      <c r="F312" s="35">
        <v>37193</v>
      </c>
      <c r="G312" s="35" t="s">
        <v>20</v>
      </c>
      <c r="H312" s="35" t="s">
        <v>13</v>
      </c>
      <c r="I312" s="36"/>
      <c r="J312" s="31" t="s">
        <v>7</v>
      </c>
      <c r="K312" s="61"/>
      <c r="L312" s="30"/>
      <c r="M312" s="1" t="s">
        <v>881</v>
      </c>
      <c r="N312" s="1" t="s">
        <v>882</v>
      </c>
      <c r="P312" s="1">
        <f t="shared" si="4"/>
        <v>1</v>
      </c>
      <c r="Q312" s="1" t="e">
        <f>VLOOKUP(B312,[1]NTQ!$B$7:$D$1771,3,0)</f>
        <v>#N/A</v>
      </c>
    </row>
    <row r="313" spans="1:17" ht="18.75" customHeight="1">
      <c r="A313" s="29">
        <v>308</v>
      </c>
      <c r="B313" s="49">
        <v>25213309626</v>
      </c>
      <c r="C313" s="32" t="s">
        <v>795</v>
      </c>
      <c r="D313" s="33" t="s">
        <v>796</v>
      </c>
      <c r="E313" s="34" t="s">
        <v>596</v>
      </c>
      <c r="F313" s="35">
        <v>37025</v>
      </c>
      <c r="G313" s="35" t="s">
        <v>22</v>
      </c>
      <c r="H313" s="35" t="s">
        <v>21</v>
      </c>
      <c r="I313" s="36"/>
      <c r="J313" s="31" t="s">
        <v>7</v>
      </c>
      <c r="K313" s="61"/>
      <c r="L313" s="30"/>
      <c r="M313" s="1" t="s">
        <v>881</v>
      </c>
      <c r="N313" s="1" t="s">
        <v>882</v>
      </c>
      <c r="P313" s="1">
        <f t="shared" si="4"/>
        <v>1</v>
      </c>
      <c r="Q313" s="1" t="e">
        <f>VLOOKUP(B313,[1]NTQ!$B$7:$D$1771,3,0)</f>
        <v>#N/A</v>
      </c>
    </row>
    <row r="314" spans="1:17" ht="18.75" customHeight="1">
      <c r="A314" s="29">
        <v>309</v>
      </c>
      <c r="B314" s="49">
        <v>25203307452</v>
      </c>
      <c r="C314" s="32" t="s">
        <v>175</v>
      </c>
      <c r="D314" s="33" t="s">
        <v>119</v>
      </c>
      <c r="E314" s="34" t="s">
        <v>596</v>
      </c>
      <c r="F314" s="35">
        <v>36970</v>
      </c>
      <c r="G314" s="35" t="s">
        <v>22</v>
      </c>
      <c r="H314" s="35" t="s">
        <v>13</v>
      </c>
      <c r="I314" s="36"/>
      <c r="J314" s="31" t="s">
        <v>7</v>
      </c>
      <c r="K314" s="61"/>
      <c r="L314" s="30"/>
      <c r="M314" s="1" t="s">
        <v>881</v>
      </c>
      <c r="N314" s="1" t="s">
        <v>882</v>
      </c>
      <c r="P314" s="1">
        <f t="shared" si="4"/>
        <v>1</v>
      </c>
      <c r="Q314" s="1" t="e">
        <f>VLOOKUP(B314,[1]NTQ!$B$7:$D$1771,3,0)</f>
        <v>#N/A</v>
      </c>
    </row>
    <row r="315" spans="1:17" ht="20.100000000000001" customHeight="1">
      <c r="A315" s="27" t="s">
        <v>67</v>
      </c>
      <c r="B315" s="14"/>
      <c r="C315" s="15"/>
      <c r="D315" s="16"/>
      <c r="E315" s="18"/>
      <c r="F315" s="22"/>
      <c r="G315" s="22"/>
      <c r="H315" s="22"/>
      <c r="I315" s="17"/>
      <c r="J315" s="17"/>
      <c r="K315" s="17"/>
      <c r="L315" s="21"/>
      <c r="M315" s="21"/>
    </row>
    <row r="316" spans="1:17" ht="18.75" customHeight="1">
      <c r="A316" s="29">
        <v>1</v>
      </c>
      <c r="B316" s="49">
        <v>24203111465</v>
      </c>
      <c r="C316" s="32" t="s">
        <v>142</v>
      </c>
      <c r="D316" s="33" t="s">
        <v>23</v>
      </c>
      <c r="E316" s="34" t="s">
        <v>78</v>
      </c>
      <c r="F316" s="35">
        <v>36587</v>
      </c>
      <c r="G316" s="35" t="s">
        <v>20</v>
      </c>
      <c r="H316" s="35" t="s">
        <v>13</v>
      </c>
      <c r="I316" s="36"/>
      <c r="J316" s="31" t="s">
        <v>7</v>
      </c>
      <c r="K316" s="61"/>
      <c r="L316" s="30"/>
      <c r="M316" s="1" t="s">
        <v>881</v>
      </c>
      <c r="N316" s="1" t="s">
        <v>882</v>
      </c>
      <c r="P316" s="1">
        <f t="shared" si="4"/>
        <v>1</v>
      </c>
      <c r="Q316" s="1" t="str">
        <f>VLOOKUP(B316,[1]NTQ!$B$7:$D$1771,3,0)</f>
        <v>My</v>
      </c>
    </row>
    <row r="317" spans="1:17" ht="18.75" customHeight="1">
      <c r="A317" s="29">
        <v>2</v>
      </c>
      <c r="B317" s="49">
        <v>25203316664</v>
      </c>
      <c r="C317" s="32" t="s">
        <v>293</v>
      </c>
      <c r="D317" s="33" t="s">
        <v>36</v>
      </c>
      <c r="E317" s="34" t="s">
        <v>596</v>
      </c>
      <c r="F317" s="35">
        <v>36898</v>
      </c>
      <c r="G317" s="35" t="s">
        <v>15</v>
      </c>
      <c r="H317" s="35" t="s">
        <v>13</v>
      </c>
      <c r="I317" s="36"/>
      <c r="J317" s="31" t="s">
        <v>7</v>
      </c>
      <c r="K317" s="61"/>
      <c r="L317" s="30"/>
      <c r="M317" s="1" t="s">
        <v>881</v>
      </c>
      <c r="N317" s="1" t="s">
        <v>882</v>
      </c>
      <c r="P317" s="1">
        <f t="shared" si="4"/>
        <v>1</v>
      </c>
      <c r="Q317" s="1" t="e">
        <f>VLOOKUP(B317,[1]NTQ!$B$7:$D$1771,3,0)</f>
        <v>#N/A</v>
      </c>
    </row>
    <row r="318" spans="1:17" ht="18.75" customHeight="1">
      <c r="A318" s="29">
        <v>3</v>
      </c>
      <c r="B318" s="49">
        <v>25203302625</v>
      </c>
      <c r="C318" s="32" t="s">
        <v>612</v>
      </c>
      <c r="D318" s="33" t="s">
        <v>331</v>
      </c>
      <c r="E318" s="34" t="s">
        <v>596</v>
      </c>
      <c r="F318" s="35">
        <v>37235</v>
      </c>
      <c r="G318" s="35" t="s">
        <v>15</v>
      </c>
      <c r="H318" s="35" t="s">
        <v>13</v>
      </c>
      <c r="I318" s="36"/>
      <c r="J318" s="31" t="s">
        <v>7</v>
      </c>
      <c r="K318" s="61"/>
      <c r="L318" s="30"/>
      <c r="M318" s="1" t="s">
        <v>881</v>
      </c>
      <c r="N318" s="1" t="s">
        <v>882</v>
      </c>
      <c r="P318" s="1">
        <f t="shared" si="4"/>
        <v>1</v>
      </c>
      <c r="Q318" s="1" t="e">
        <f>VLOOKUP(B318,[1]NTQ!$B$7:$D$1771,3,0)</f>
        <v>#N/A</v>
      </c>
    </row>
    <row r="319" spans="1:17" ht="18.75" customHeight="1">
      <c r="A319" s="29">
        <v>4</v>
      </c>
      <c r="B319" s="49">
        <v>25203304498</v>
      </c>
      <c r="C319" s="32" t="s">
        <v>485</v>
      </c>
      <c r="D319" s="33" t="s">
        <v>331</v>
      </c>
      <c r="E319" s="34" t="s">
        <v>596</v>
      </c>
      <c r="F319" s="35">
        <v>36949</v>
      </c>
      <c r="G319" s="35" t="s">
        <v>28</v>
      </c>
      <c r="H319" s="35" t="s">
        <v>13</v>
      </c>
      <c r="I319" s="36"/>
      <c r="J319" s="31" t="s">
        <v>7</v>
      </c>
      <c r="K319" s="61"/>
      <c r="L319" s="30"/>
      <c r="M319" s="1" t="s">
        <v>881</v>
      </c>
      <c r="N319" s="1" t="s">
        <v>882</v>
      </c>
      <c r="P319" s="1">
        <f t="shared" si="4"/>
        <v>1</v>
      </c>
      <c r="Q319" s="1" t="e">
        <f>VLOOKUP(B319,[1]NTQ!$B$7:$D$1771,3,0)</f>
        <v>#N/A</v>
      </c>
    </row>
    <row r="320" spans="1:17" ht="18.75" customHeight="1">
      <c r="A320" s="29">
        <v>5</v>
      </c>
      <c r="B320" s="49">
        <v>25213303087</v>
      </c>
      <c r="C320" s="32" t="s">
        <v>803</v>
      </c>
      <c r="D320" s="33" t="s">
        <v>418</v>
      </c>
      <c r="E320" s="34" t="s">
        <v>596</v>
      </c>
      <c r="F320" s="35">
        <v>37169</v>
      </c>
      <c r="G320" s="35" t="s">
        <v>22</v>
      </c>
      <c r="H320" s="35" t="s">
        <v>21</v>
      </c>
      <c r="I320" s="36"/>
      <c r="J320" s="31" t="s">
        <v>7</v>
      </c>
      <c r="K320" s="61"/>
      <c r="L320" s="30"/>
      <c r="M320" s="1" t="s">
        <v>881</v>
      </c>
      <c r="N320" s="1" t="s">
        <v>882</v>
      </c>
      <c r="P320" s="1">
        <f t="shared" si="4"/>
        <v>1</v>
      </c>
      <c r="Q320" s="1" t="e">
        <f>VLOOKUP(B320,[1]NTQ!$B$7:$D$1771,3,0)</f>
        <v>#N/A</v>
      </c>
    </row>
    <row r="321" spans="1:17" ht="18.75" customHeight="1">
      <c r="A321" s="29">
        <v>6</v>
      </c>
      <c r="B321" s="49">
        <v>25203303745</v>
      </c>
      <c r="C321" s="32" t="s">
        <v>804</v>
      </c>
      <c r="D321" s="33" t="s">
        <v>38</v>
      </c>
      <c r="E321" s="34" t="s">
        <v>596</v>
      </c>
      <c r="F321" s="35">
        <v>37254</v>
      </c>
      <c r="G321" s="35" t="s">
        <v>20</v>
      </c>
      <c r="H321" s="35" t="s">
        <v>13</v>
      </c>
      <c r="I321" s="36"/>
      <c r="J321" s="31" t="s">
        <v>7</v>
      </c>
      <c r="K321" s="61"/>
      <c r="L321" s="30"/>
      <c r="M321" s="1" t="s">
        <v>881</v>
      </c>
      <c r="N321" s="1" t="s">
        <v>882</v>
      </c>
      <c r="P321" s="1">
        <f t="shared" si="4"/>
        <v>1</v>
      </c>
      <c r="Q321" s="1" t="e">
        <f>VLOOKUP(B321,[1]NTQ!$B$7:$D$1771,3,0)</f>
        <v>#N/A</v>
      </c>
    </row>
    <row r="322" spans="1:17" ht="18.75" customHeight="1">
      <c r="A322" s="29">
        <v>7</v>
      </c>
      <c r="B322" s="49">
        <v>25203301472</v>
      </c>
      <c r="C322" s="32" t="s">
        <v>805</v>
      </c>
      <c r="D322" s="33" t="s">
        <v>140</v>
      </c>
      <c r="E322" s="34" t="s">
        <v>596</v>
      </c>
      <c r="F322" s="35">
        <v>37200</v>
      </c>
      <c r="G322" s="35" t="s">
        <v>28</v>
      </c>
      <c r="H322" s="35" t="s">
        <v>13</v>
      </c>
      <c r="I322" s="36"/>
      <c r="J322" s="31" t="s">
        <v>7</v>
      </c>
      <c r="K322" s="61"/>
      <c r="L322" s="30"/>
      <c r="M322" s="1" t="s">
        <v>881</v>
      </c>
      <c r="N322" s="1" t="s">
        <v>882</v>
      </c>
      <c r="P322" s="1">
        <f t="shared" si="4"/>
        <v>1</v>
      </c>
      <c r="Q322" s="1" t="e">
        <f>VLOOKUP(B322,[1]NTQ!$B$7:$D$1771,3,0)</f>
        <v>#N/A</v>
      </c>
    </row>
    <row r="323" spans="1:17" ht="18.75" customHeight="1">
      <c r="A323" s="29">
        <v>8</v>
      </c>
      <c r="B323" s="49">
        <v>25203303180</v>
      </c>
      <c r="C323" s="32" t="s">
        <v>806</v>
      </c>
      <c r="D323" s="33" t="s">
        <v>140</v>
      </c>
      <c r="E323" s="34" t="s">
        <v>596</v>
      </c>
      <c r="F323" s="35">
        <v>37221</v>
      </c>
      <c r="G323" s="35" t="s">
        <v>22</v>
      </c>
      <c r="H323" s="35" t="s">
        <v>13</v>
      </c>
      <c r="I323" s="36"/>
      <c r="J323" s="31" t="s">
        <v>7</v>
      </c>
      <c r="K323" s="61"/>
      <c r="L323" s="30"/>
      <c r="M323" s="1" t="s">
        <v>881</v>
      </c>
      <c r="N323" s="1" t="s">
        <v>882</v>
      </c>
      <c r="P323" s="1">
        <f t="shared" si="4"/>
        <v>1</v>
      </c>
      <c r="Q323" s="1" t="e">
        <f>VLOOKUP(B323,[1]NTQ!$B$7:$D$1771,3,0)</f>
        <v>#N/A</v>
      </c>
    </row>
    <row r="324" spans="1:17" ht="18.75" customHeight="1">
      <c r="A324" s="29">
        <v>9</v>
      </c>
      <c r="B324" s="49">
        <v>25207105465</v>
      </c>
      <c r="C324" s="32" t="s">
        <v>807</v>
      </c>
      <c r="D324" s="33" t="s">
        <v>808</v>
      </c>
      <c r="E324" s="34" t="s">
        <v>596</v>
      </c>
      <c r="F324" s="35">
        <v>37070</v>
      </c>
      <c r="G324" s="35" t="s">
        <v>28</v>
      </c>
      <c r="H324" s="35" t="s">
        <v>13</v>
      </c>
      <c r="I324" s="36"/>
      <c r="J324" s="31" t="s">
        <v>7</v>
      </c>
      <c r="K324" s="61"/>
      <c r="L324" s="30"/>
      <c r="M324" s="1" t="s">
        <v>881</v>
      </c>
      <c r="N324" s="1" t="s">
        <v>882</v>
      </c>
      <c r="P324" s="1">
        <f t="shared" si="4"/>
        <v>1</v>
      </c>
      <c r="Q324" s="1" t="e">
        <f>VLOOKUP(B324,[1]NTQ!$B$7:$D$1771,3,0)</f>
        <v>#N/A</v>
      </c>
    </row>
    <row r="325" spans="1:17" ht="18.75" customHeight="1">
      <c r="A325" s="29">
        <v>10</v>
      </c>
      <c r="B325" s="49">
        <v>25213308602</v>
      </c>
      <c r="C325" s="32" t="s">
        <v>809</v>
      </c>
      <c r="D325" s="33" t="s">
        <v>810</v>
      </c>
      <c r="E325" s="34" t="s">
        <v>596</v>
      </c>
      <c r="F325" s="35">
        <v>37256</v>
      </c>
      <c r="G325" s="35" t="s">
        <v>22</v>
      </c>
      <c r="H325" s="35" t="s">
        <v>21</v>
      </c>
      <c r="I325" s="36"/>
      <c r="J325" s="31" t="s">
        <v>7</v>
      </c>
      <c r="K325" s="61"/>
      <c r="L325" s="30"/>
      <c r="M325" s="1" t="s">
        <v>881</v>
      </c>
      <c r="N325" s="1" t="s">
        <v>882</v>
      </c>
      <c r="P325" s="1">
        <f t="shared" si="4"/>
        <v>1</v>
      </c>
      <c r="Q325" s="1" t="e">
        <f>VLOOKUP(B325,[1]NTQ!$B$7:$D$1771,3,0)</f>
        <v>#N/A</v>
      </c>
    </row>
    <row r="326" spans="1:17" ht="18.75" customHeight="1">
      <c r="A326" s="29">
        <v>11</v>
      </c>
      <c r="B326" s="49">
        <v>25203310359</v>
      </c>
      <c r="C326" s="32" t="s">
        <v>369</v>
      </c>
      <c r="D326" s="33" t="s">
        <v>811</v>
      </c>
      <c r="E326" s="34" t="s">
        <v>596</v>
      </c>
      <c r="F326" s="35">
        <v>37197</v>
      </c>
      <c r="G326" s="35" t="s">
        <v>22</v>
      </c>
      <c r="H326" s="35" t="s">
        <v>13</v>
      </c>
      <c r="I326" s="36"/>
      <c r="J326" s="31" t="s">
        <v>7</v>
      </c>
      <c r="K326" s="61"/>
      <c r="L326" s="30"/>
      <c r="M326" s="1" t="s">
        <v>881</v>
      </c>
      <c r="N326" s="1" t="s">
        <v>882</v>
      </c>
      <c r="P326" s="1">
        <f t="shared" si="4"/>
        <v>1</v>
      </c>
      <c r="Q326" s="1" t="e">
        <f>VLOOKUP(B326,[1]NTQ!$B$7:$D$1771,3,0)</f>
        <v>#N/A</v>
      </c>
    </row>
    <row r="327" spans="1:17" ht="18.75" customHeight="1">
      <c r="A327" s="29">
        <v>12</v>
      </c>
      <c r="B327" s="49">
        <v>25203302535</v>
      </c>
      <c r="C327" s="32" t="s">
        <v>812</v>
      </c>
      <c r="D327" s="33" t="s">
        <v>179</v>
      </c>
      <c r="E327" s="34" t="s">
        <v>596</v>
      </c>
      <c r="F327" s="35">
        <v>37127</v>
      </c>
      <c r="G327" s="35" t="s">
        <v>45</v>
      </c>
      <c r="H327" s="35" t="s">
        <v>13</v>
      </c>
      <c r="I327" s="36"/>
      <c r="J327" s="31" t="s">
        <v>7</v>
      </c>
      <c r="K327" s="61"/>
      <c r="L327" s="30"/>
      <c r="M327" s="1" t="s">
        <v>881</v>
      </c>
      <c r="N327" s="1" t="s">
        <v>882</v>
      </c>
      <c r="P327" s="1">
        <f t="shared" ref="P327:P390" si="5">COUNTIF($B$6:$B$439,B327)</f>
        <v>1</v>
      </c>
      <c r="Q327" s="1" t="e">
        <f>VLOOKUP(B327,[1]NTQ!$B$7:$D$1771,3,0)</f>
        <v>#N/A</v>
      </c>
    </row>
    <row r="328" spans="1:17" ht="18.75" customHeight="1">
      <c r="A328" s="29">
        <v>13</v>
      </c>
      <c r="B328" s="49">
        <v>25203301813</v>
      </c>
      <c r="C328" s="32" t="s">
        <v>813</v>
      </c>
      <c r="D328" s="33" t="s">
        <v>40</v>
      </c>
      <c r="E328" s="34" t="s">
        <v>596</v>
      </c>
      <c r="F328" s="35">
        <v>36942</v>
      </c>
      <c r="G328" s="35" t="s">
        <v>261</v>
      </c>
      <c r="H328" s="35" t="s">
        <v>13</v>
      </c>
      <c r="I328" s="36"/>
      <c r="J328" s="31" t="s">
        <v>7</v>
      </c>
      <c r="K328" s="61"/>
      <c r="L328" s="30"/>
      <c r="M328" s="1" t="s">
        <v>881</v>
      </c>
      <c r="N328" s="1" t="s">
        <v>882</v>
      </c>
      <c r="P328" s="1">
        <f t="shared" si="5"/>
        <v>1</v>
      </c>
      <c r="Q328" s="1" t="e">
        <f>VLOOKUP(B328,[1]NTQ!$B$7:$D$1771,3,0)</f>
        <v>#N/A</v>
      </c>
    </row>
    <row r="329" spans="1:17" ht="18.75" customHeight="1">
      <c r="A329" s="29">
        <v>14</v>
      </c>
      <c r="B329" s="49">
        <v>25203303368</v>
      </c>
      <c r="C329" s="32" t="s">
        <v>814</v>
      </c>
      <c r="D329" s="33" t="s">
        <v>41</v>
      </c>
      <c r="E329" s="34" t="s">
        <v>596</v>
      </c>
      <c r="F329" s="35">
        <v>36898</v>
      </c>
      <c r="G329" s="35" t="s">
        <v>28</v>
      </c>
      <c r="H329" s="35" t="s">
        <v>13</v>
      </c>
      <c r="I329" s="36"/>
      <c r="J329" s="31" t="s">
        <v>7</v>
      </c>
      <c r="K329" s="61"/>
      <c r="L329" s="30"/>
      <c r="M329" s="1" t="s">
        <v>881</v>
      </c>
      <c r="N329" s="1" t="s">
        <v>882</v>
      </c>
      <c r="P329" s="1">
        <f t="shared" si="5"/>
        <v>1</v>
      </c>
      <c r="Q329" s="1" t="e">
        <f>VLOOKUP(B329,[1]NTQ!$B$7:$D$1771,3,0)</f>
        <v>#N/A</v>
      </c>
    </row>
    <row r="330" spans="1:17" ht="18.75" customHeight="1">
      <c r="A330" s="29">
        <v>15</v>
      </c>
      <c r="B330" s="49">
        <v>25203305098</v>
      </c>
      <c r="C330" s="32" t="s">
        <v>141</v>
      </c>
      <c r="D330" s="33" t="s">
        <v>41</v>
      </c>
      <c r="E330" s="34" t="s">
        <v>596</v>
      </c>
      <c r="F330" s="35">
        <v>37135</v>
      </c>
      <c r="G330" s="35" t="s">
        <v>20</v>
      </c>
      <c r="H330" s="35" t="s">
        <v>13</v>
      </c>
      <c r="I330" s="36"/>
      <c r="J330" s="31" t="s">
        <v>7</v>
      </c>
      <c r="K330" s="61"/>
      <c r="L330" s="30"/>
      <c r="M330" s="1" t="s">
        <v>881</v>
      </c>
      <c r="N330" s="1" t="s">
        <v>882</v>
      </c>
      <c r="P330" s="1">
        <f t="shared" si="5"/>
        <v>1</v>
      </c>
      <c r="Q330" s="1" t="e">
        <f>VLOOKUP(B330,[1]NTQ!$B$7:$D$1771,3,0)</f>
        <v>#N/A</v>
      </c>
    </row>
    <row r="331" spans="1:17" ht="18.75" customHeight="1">
      <c r="A331" s="29">
        <v>16</v>
      </c>
      <c r="B331" s="49">
        <v>25203305995</v>
      </c>
      <c r="C331" s="32" t="s">
        <v>815</v>
      </c>
      <c r="D331" s="33" t="s">
        <v>41</v>
      </c>
      <c r="E331" s="34" t="s">
        <v>596</v>
      </c>
      <c r="F331" s="35">
        <v>37077</v>
      </c>
      <c r="G331" s="35" t="s">
        <v>22</v>
      </c>
      <c r="H331" s="35" t="s">
        <v>13</v>
      </c>
      <c r="I331" s="36"/>
      <c r="J331" s="31" t="s">
        <v>7</v>
      </c>
      <c r="K331" s="61"/>
      <c r="L331" s="30"/>
      <c r="M331" s="1" t="s">
        <v>881</v>
      </c>
      <c r="N331" s="1" t="s">
        <v>882</v>
      </c>
      <c r="P331" s="1">
        <f t="shared" si="5"/>
        <v>1</v>
      </c>
      <c r="Q331" s="1" t="e">
        <f>VLOOKUP(B331,[1]NTQ!$B$7:$D$1771,3,0)</f>
        <v>#N/A</v>
      </c>
    </row>
    <row r="332" spans="1:17" ht="18.75" customHeight="1">
      <c r="A332" s="29">
        <v>17</v>
      </c>
      <c r="B332" s="49">
        <v>25203305052</v>
      </c>
      <c r="C332" s="32" t="s">
        <v>816</v>
      </c>
      <c r="D332" s="33" t="s">
        <v>817</v>
      </c>
      <c r="E332" s="34" t="s">
        <v>596</v>
      </c>
      <c r="F332" s="35">
        <v>37093</v>
      </c>
      <c r="G332" s="35" t="s">
        <v>28</v>
      </c>
      <c r="H332" s="35" t="s">
        <v>13</v>
      </c>
      <c r="I332" s="36"/>
      <c r="J332" s="31" t="s">
        <v>7</v>
      </c>
      <c r="K332" s="61"/>
      <c r="L332" s="30"/>
      <c r="M332" s="1" t="s">
        <v>881</v>
      </c>
      <c r="N332" s="1" t="s">
        <v>882</v>
      </c>
      <c r="P332" s="1">
        <f t="shared" si="5"/>
        <v>1</v>
      </c>
      <c r="Q332" s="1" t="e">
        <f>VLOOKUP(B332,[1]NTQ!$B$7:$D$1771,3,0)</f>
        <v>#N/A</v>
      </c>
    </row>
    <row r="333" spans="1:17" ht="18.75" customHeight="1">
      <c r="A333" s="29">
        <v>18</v>
      </c>
      <c r="B333" s="49">
        <v>25203300258</v>
      </c>
      <c r="C333" s="32" t="s">
        <v>818</v>
      </c>
      <c r="D333" s="33" t="s">
        <v>123</v>
      </c>
      <c r="E333" s="34" t="s">
        <v>596</v>
      </c>
      <c r="F333" s="35">
        <v>37157</v>
      </c>
      <c r="G333" s="35" t="s">
        <v>71</v>
      </c>
      <c r="H333" s="35" t="s">
        <v>13</v>
      </c>
      <c r="I333" s="36"/>
      <c r="J333" s="31" t="s">
        <v>7</v>
      </c>
      <c r="K333" s="61"/>
      <c r="L333" s="30"/>
      <c r="M333" s="1" t="s">
        <v>881</v>
      </c>
      <c r="N333" s="1" t="s">
        <v>882</v>
      </c>
      <c r="P333" s="1">
        <f t="shared" si="5"/>
        <v>1</v>
      </c>
      <c r="Q333" s="1" t="e">
        <f>VLOOKUP(B333,[1]NTQ!$B$7:$D$1771,3,0)</f>
        <v>#N/A</v>
      </c>
    </row>
    <row r="334" spans="1:17" ht="18.75" customHeight="1">
      <c r="A334" s="29">
        <v>19</v>
      </c>
      <c r="B334" s="49">
        <v>25203315733</v>
      </c>
      <c r="C334" s="32" t="s">
        <v>228</v>
      </c>
      <c r="D334" s="33" t="s">
        <v>124</v>
      </c>
      <c r="E334" s="34" t="s">
        <v>596</v>
      </c>
      <c r="F334" s="35">
        <v>37239</v>
      </c>
      <c r="G334" s="35" t="s">
        <v>20</v>
      </c>
      <c r="H334" s="35" t="s">
        <v>13</v>
      </c>
      <c r="I334" s="36"/>
      <c r="J334" s="31" t="s">
        <v>7</v>
      </c>
      <c r="K334" s="61"/>
      <c r="L334" s="30"/>
      <c r="M334" s="1" t="s">
        <v>881</v>
      </c>
      <c r="N334" s="1" t="s">
        <v>882</v>
      </c>
      <c r="P334" s="1">
        <f t="shared" si="5"/>
        <v>1</v>
      </c>
      <c r="Q334" s="1" t="e">
        <f>VLOOKUP(B334,[1]NTQ!$B$7:$D$1771,3,0)</f>
        <v>#N/A</v>
      </c>
    </row>
    <row r="335" spans="1:17" ht="18.75" customHeight="1">
      <c r="A335" s="29">
        <v>20</v>
      </c>
      <c r="B335" s="49">
        <v>25213316875</v>
      </c>
      <c r="C335" s="32" t="s">
        <v>455</v>
      </c>
      <c r="D335" s="33" t="s">
        <v>124</v>
      </c>
      <c r="E335" s="34" t="s">
        <v>596</v>
      </c>
      <c r="F335" s="35">
        <v>37100</v>
      </c>
      <c r="G335" s="35" t="s">
        <v>15</v>
      </c>
      <c r="H335" s="35" t="s">
        <v>21</v>
      </c>
      <c r="I335" s="36"/>
      <c r="J335" s="31" t="s">
        <v>7</v>
      </c>
      <c r="K335" s="61"/>
      <c r="L335" s="30"/>
      <c r="M335" s="1" t="s">
        <v>881</v>
      </c>
      <c r="N335" s="1" t="s">
        <v>882</v>
      </c>
      <c r="P335" s="1">
        <f t="shared" si="5"/>
        <v>1</v>
      </c>
      <c r="Q335" s="1" t="e">
        <f>VLOOKUP(B335,[1]NTQ!$B$7:$D$1771,3,0)</f>
        <v>#N/A</v>
      </c>
    </row>
    <row r="336" spans="1:17" ht="18.75" customHeight="1">
      <c r="A336" s="29">
        <v>21</v>
      </c>
      <c r="B336" s="49">
        <v>25203302003</v>
      </c>
      <c r="C336" s="32" t="s">
        <v>819</v>
      </c>
      <c r="D336" s="33" t="s">
        <v>534</v>
      </c>
      <c r="E336" s="34" t="s">
        <v>596</v>
      </c>
      <c r="F336" s="35">
        <v>37117</v>
      </c>
      <c r="G336" s="35" t="s">
        <v>24</v>
      </c>
      <c r="H336" s="35" t="s">
        <v>13</v>
      </c>
      <c r="I336" s="36"/>
      <c r="J336" s="31" t="s">
        <v>7</v>
      </c>
      <c r="K336" s="61"/>
      <c r="L336" s="30"/>
      <c r="M336" s="1" t="s">
        <v>881</v>
      </c>
      <c r="N336" s="1" t="s">
        <v>882</v>
      </c>
      <c r="P336" s="1">
        <f t="shared" si="5"/>
        <v>1</v>
      </c>
      <c r="Q336" s="1" t="e">
        <f>VLOOKUP(B336,[1]NTQ!$B$7:$D$1771,3,0)</f>
        <v>#N/A</v>
      </c>
    </row>
    <row r="337" spans="1:17" ht="18.75" customHeight="1">
      <c r="A337" s="29">
        <v>22</v>
      </c>
      <c r="B337" s="49">
        <v>25203316432</v>
      </c>
      <c r="C337" s="32" t="s">
        <v>160</v>
      </c>
      <c r="D337" s="33" t="s">
        <v>534</v>
      </c>
      <c r="E337" s="34" t="s">
        <v>596</v>
      </c>
      <c r="F337" s="35">
        <v>37070</v>
      </c>
      <c r="G337" s="35" t="s">
        <v>15</v>
      </c>
      <c r="H337" s="35" t="s">
        <v>13</v>
      </c>
      <c r="I337" s="36"/>
      <c r="J337" s="31" t="s">
        <v>7</v>
      </c>
      <c r="K337" s="61"/>
      <c r="L337" s="30"/>
      <c r="M337" s="1" t="s">
        <v>881</v>
      </c>
      <c r="N337" s="1" t="s">
        <v>882</v>
      </c>
      <c r="P337" s="1">
        <f t="shared" si="5"/>
        <v>1</v>
      </c>
      <c r="Q337" s="1" t="e">
        <f>VLOOKUP(B337,[1]NTQ!$B$7:$D$1771,3,0)</f>
        <v>#N/A</v>
      </c>
    </row>
    <row r="338" spans="1:17" ht="18.75" customHeight="1">
      <c r="A338" s="29">
        <v>23</v>
      </c>
      <c r="B338" s="49">
        <v>25203317378</v>
      </c>
      <c r="C338" s="32" t="s">
        <v>141</v>
      </c>
      <c r="D338" s="33" t="s">
        <v>534</v>
      </c>
      <c r="E338" s="34" t="s">
        <v>596</v>
      </c>
      <c r="F338" s="35">
        <v>37140</v>
      </c>
      <c r="G338" s="35" t="s">
        <v>71</v>
      </c>
      <c r="H338" s="35" t="s">
        <v>13</v>
      </c>
      <c r="I338" s="36"/>
      <c r="J338" s="31" t="s">
        <v>7</v>
      </c>
      <c r="K338" s="61"/>
      <c r="L338" s="30"/>
      <c r="M338" s="1" t="s">
        <v>881</v>
      </c>
      <c r="N338" s="1" t="s">
        <v>882</v>
      </c>
      <c r="P338" s="1">
        <f t="shared" si="5"/>
        <v>1</v>
      </c>
      <c r="Q338" s="1" t="e">
        <f>VLOOKUP(B338,[1]NTQ!$B$7:$D$1771,3,0)</f>
        <v>#N/A</v>
      </c>
    </row>
    <row r="339" spans="1:17" ht="18.75" customHeight="1">
      <c r="A339" s="29">
        <v>24</v>
      </c>
      <c r="B339" s="49">
        <v>25203311598</v>
      </c>
      <c r="C339" s="32" t="s">
        <v>820</v>
      </c>
      <c r="D339" s="33" t="s">
        <v>75</v>
      </c>
      <c r="E339" s="34" t="s">
        <v>596</v>
      </c>
      <c r="F339" s="35">
        <v>37104</v>
      </c>
      <c r="G339" s="35" t="s">
        <v>20</v>
      </c>
      <c r="H339" s="35" t="s">
        <v>13</v>
      </c>
      <c r="I339" s="36"/>
      <c r="J339" s="31" t="s">
        <v>7</v>
      </c>
      <c r="K339" s="61"/>
      <c r="L339" s="30"/>
      <c r="M339" s="1" t="s">
        <v>881</v>
      </c>
      <c r="N339" s="1" t="s">
        <v>882</v>
      </c>
      <c r="P339" s="1">
        <f t="shared" si="5"/>
        <v>1</v>
      </c>
      <c r="Q339" s="1" t="e">
        <f>VLOOKUP(B339,[1]NTQ!$B$7:$D$1771,3,0)</f>
        <v>#N/A</v>
      </c>
    </row>
    <row r="340" spans="1:17" ht="18.75" customHeight="1">
      <c r="A340" s="29">
        <v>25</v>
      </c>
      <c r="B340" s="49">
        <v>25203317305</v>
      </c>
      <c r="C340" s="32" t="s">
        <v>513</v>
      </c>
      <c r="D340" s="33" t="s">
        <v>821</v>
      </c>
      <c r="E340" s="34" t="s">
        <v>596</v>
      </c>
      <c r="F340" s="35">
        <v>37000</v>
      </c>
      <c r="G340" s="35" t="s">
        <v>26</v>
      </c>
      <c r="H340" s="35" t="s">
        <v>13</v>
      </c>
      <c r="I340" s="36"/>
      <c r="J340" s="31" t="s">
        <v>7</v>
      </c>
      <c r="K340" s="61"/>
      <c r="L340" s="30"/>
      <c r="M340" s="1" t="s">
        <v>881</v>
      </c>
      <c r="N340" s="1" t="s">
        <v>882</v>
      </c>
      <c r="P340" s="1">
        <f t="shared" si="5"/>
        <v>1</v>
      </c>
      <c r="Q340" s="1" t="e">
        <f>VLOOKUP(B340,[1]NTQ!$B$7:$D$1771,3,0)</f>
        <v>#N/A</v>
      </c>
    </row>
    <row r="341" spans="1:17" ht="18.75" customHeight="1">
      <c r="A341" s="29">
        <v>26</v>
      </c>
      <c r="B341" s="49">
        <v>25202504675</v>
      </c>
      <c r="C341" s="32" t="s">
        <v>822</v>
      </c>
      <c r="D341" s="33" t="s">
        <v>188</v>
      </c>
      <c r="E341" s="34" t="s">
        <v>596</v>
      </c>
      <c r="F341" s="35">
        <v>37227</v>
      </c>
      <c r="G341" s="35" t="s">
        <v>20</v>
      </c>
      <c r="H341" s="35" t="s">
        <v>13</v>
      </c>
      <c r="I341" s="36"/>
      <c r="J341" s="31" t="s">
        <v>7</v>
      </c>
      <c r="K341" s="61"/>
      <c r="L341" s="30"/>
      <c r="M341" s="1" t="s">
        <v>881</v>
      </c>
      <c r="N341" s="1" t="s">
        <v>882</v>
      </c>
      <c r="P341" s="1">
        <f t="shared" si="5"/>
        <v>1</v>
      </c>
      <c r="Q341" s="1" t="e">
        <f>VLOOKUP(B341,[1]NTQ!$B$7:$D$1771,3,0)</f>
        <v>#N/A</v>
      </c>
    </row>
    <row r="342" spans="1:17" ht="18.75" customHeight="1">
      <c r="A342" s="29">
        <v>27</v>
      </c>
      <c r="B342" s="49">
        <v>25203309761</v>
      </c>
      <c r="C342" s="32" t="s">
        <v>823</v>
      </c>
      <c r="D342" s="33" t="s">
        <v>188</v>
      </c>
      <c r="E342" s="34" t="s">
        <v>596</v>
      </c>
      <c r="F342" s="35">
        <v>37141</v>
      </c>
      <c r="G342" s="35" t="s">
        <v>22</v>
      </c>
      <c r="H342" s="35" t="s">
        <v>13</v>
      </c>
      <c r="I342" s="36"/>
      <c r="J342" s="31" t="s">
        <v>7</v>
      </c>
      <c r="K342" s="61"/>
      <c r="L342" s="30"/>
      <c r="M342" s="1" t="s">
        <v>881</v>
      </c>
      <c r="N342" s="1" t="s">
        <v>882</v>
      </c>
      <c r="P342" s="1">
        <f t="shared" si="5"/>
        <v>1</v>
      </c>
      <c r="Q342" s="1" t="e">
        <f>VLOOKUP(B342,[1]NTQ!$B$7:$D$1771,3,0)</f>
        <v>#N/A</v>
      </c>
    </row>
    <row r="343" spans="1:17" ht="18.75" customHeight="1">
      <c r="A343" s="29">
        <v>28</v>
      </c>
      <c r="B343" s="49">
        <v>25203317261</v>
      </c>
      <c r="C343" s="32" t="s">
        <v>122</v>
      </c>
      <c r="D343" s="33" t="s">
        <v>188</v>
      </c>
      <c r="E343" s="34" t="s">
        <v>596</v>
      </c>
      <c r="F343" s="35">
        <v>37175</v>
      </c>
      <c r="G343" s="35" t="s">
        <v>26</v>
      </c>
      <c r="H343" s="35" t="s">
        <v>13</v>
      </c>
      <c r="I343" s="36"/>
      <c r="J343" s="31" t="s">
        <v>7</v>
      </c>
      <c r="K343" s="61"/>
      <c r="L343" s="30"/>
      <c r="M343" s="1" t="s">
        <v>881</v>
      </c>
      <c r="N343" s="1" t="s">
        <v>882</v>
      </c>
      <c r="P343" s="1">
        <f t="shared" si="5"/>
        <v>1</v>
      </c>
      <c r="Q343" s="1" t="e">
        <f>VLOOKUP(B343,[1]NTQ!$B$7:$D$1771,3,0)</f>
        <v>#N/A</v>
      </c>
    </row>
    <row r="344" spans="1:17" ht="18.75" customHeight="1">
      <c r="A344" s="29">
        <v>29</v>
      </c>
      <c r="B344" s="49">
        <v>25203304434</v>
      </c>
      <c r="C344" s="32" t="s">
        <v>136</v>
      </c>
      <c r="D344" s="33" t="s">
        <v>824</v>
      </c>
      <c r="E344" s="34" t="s">
        <v>596</v>
      </c>
      <c r="F344" s="35">
        <v>37087</v>
      </c>
      <c r="G344" s="35" t="s">
        <v>22</v>
      </c>
      <c r="H344" s="35" t="s">
        <v>13</v>
      </c>
      <c r="I344" s="36"/>
      <c r="J344" s="31" t="s">
        <v>7</v>
      </c>
      <c r="K344" s="61"/>
      <c r="L344" s="30"/>
      <c r="M344" s="1" t="s">
        <v>881</v>
      </c>
      <c r="N344" s="1" t="s">
        <v>882</v>
      </c>
      <c r="P344" s="1">
        <f t="shared" si="5"/>
        <v>1</v>
      </c>
      <c r="Q344" s="1" t="e">
        <f>VLOOKUP(B344,[1]NTQ!$B$7:$D$1771,3,0)</f>
        <v>#N/A</v>
      </c>
    </row>
    <row r="345" spans="1:17" ht="18.75" customHeight="1">
      <c r="A345" s="29">
        <v>30</v>
      </c>
      <c r="B345" s="49">
        <v>25203302122</v>
      </c>
      <c r="C345" s="32" t="s">
        <v>825</v>
      </c>
      <c r="D345" s="33" t="s">
        <v>644</v>
      </c>
      <c r="E345" s="34" t="s">
        <v>596</v>
      </c>
      <c r="F345" s="35">
        <v>36982</v>
      </c>
      <c r="G345" s="35" t="s">
        <v>24</v>
      </c>
      <c r="H345" s="35" t="s">
        <v>13</v>
      </c>
      <c r="I345" s="36"/>
      <c r="J345" s="31" t="s">
        <v>7</v>
      </c>
      <c r="K345" s="61"/>
      <c r="L345" s="30"/>
      <c r="M345" s="1" t="s">
        <v>881</v>
      </c>
      <c r="N345" s="1" t="s">
        <v>882</v>
      </c>
      <c r="P345" s="1">
        <f t="shared" si="5"/>
        <v>1</v>
      </c>
      <c r="Q345" s="1" t="e">
        <f>VLOOKUP(B345,[1]NTQ!$B$7:$D$1771,3,0)</f>
        <v>#N/A</v>
      </c>
    </row>
    <row r="346" spans="1:17" ht="18.75" customHeight="1">
      <c r="A346" s="29">
        <v>31</v>
      </c>
      <c r="B346" s="49">
        <v>25203308495</v>
      </c>
      <c r="C346" s="32" t="s">
        <v>826</v>
      </c>
      <c r="D346" s="33" t="s">
        <v>644</v>
      </c>
      <c r="E346" s="34" t="s">
        <v>596</v>
      </c>
      <c r="F346" s="35">
        <v>36943</v>
      </c>
      <c r="G346" s="35" t="s">
        <v>22</v>
      </c>
      <c r="H346" s="35" t="s">
        <v>13</v>
      </c>
      <c r="I346" s="36"/>
      <c r="J346" s="31" t="s">
        <v>7</v>
      </c>
      <c r="K346" s="61"/>
      <c r="L346" s="30"/>
      <c r="M346" s="1" t="s">
        <v>881</v>
      </c>
      <c r="N346" s="1" t="s">
        <v>882</v>
      </c>
      <c r="P346" s="1">
        <f t="shared" si="5"/>
        <v>1</v>
      </c>
      <c r="Q346" s="1" t="e">
        <f>VLOOKUP(B346,[1]NTQ!$B$7:$D$1771,3,0)</f>
        <v>#N/A</v>
      </c>
    </row>
    <row r="347" spans="1:17" ht="18.75" customHeight="1">
      <c r="A347" s="29">
        <v>32</v>
      </c>
      <c r="B347" s="49">
        <v>25203304351</v>
      </c>
      <c r="C347" s="32" t="s">
        <v>29</v>
      </c>
      <c r="D347" s="33" t="s">
        <v>193</v>
      </c>
      <c r="E347" s="34" t="s">
        <v>596</v>
      </c>
      <c r="F347" s="35">
        <v>37033</v>
      </c>
      <c r="G347" s="35" t="s">
        <v>20</v>
      </c>
      <c r="H347" s="35" t="s">
        <v>13</v>
      </c>
      <c r="I347" s="36"/>
      <c r="J347" s="31" t="s">
        <v>7</v>
      </c>
      <c r="K347" s="61"/>
      <c r="L347" s="30"/>
      <c r="M347" s="1" t="s">
        <v>881</v>
      </c>
      <c r="N347" s="1" t="s">
        <v>882</v>
      </c>
      <c r="P347" s="1">
        <f t="shared" si="5"/>
        <v>1</v>
      </c>
      <c r="Q347" s="1" t="e">
        <f>VLOOKUP(B347,[1]NTQ!$B$7:$D$1771,3,0)</f>
        <v>#N/A</v>
      </c>
    </row>
    <row r="348" spans="1:17" ht="18.75" customHeight="1">
      <c r="A348" s="29">
        <v>33</v>
      </c>
      <c r="B348" s="49">
        <v>25203302580</v>
      </c>
      <c r="C348" s="32" t="s">
        <v>521</v>
      </c>
      <c r="D348" s="33" t="s">
        <v>195</v>
      </c>
      <c r="E348" s="34" t="s">
        <v>596</v>
      </c>
      <c r="F348" s="35">
        <v>37055</v>
      </c>
      <c r="G348" s="35" t="s">
        <v>15</v>
      </c>
      <c r="H348" s="35" t="s">
        <v>13</v>
      </c>
      <c r="I348" s="36"/>
      <c r="J348" s="31" t="s">
        <v>7</v>
      </c>
      <c r="K348" s="61"/>
      <c r="L348" s="30"/>
      <c r="M348" s="1" t="s">
        <v>881</v>
      </c>
      <c r="N348" s="1" t="s">
        <v>882</v>
      </c>
      <c r="P348" s="1">
        <f t="shared" si="5"/>
        <v>1</v>
      </c>
      <c r="Q348" s="1" t="e">
        <f>VLOOKUP(B348,[1]NTQ!$B$7:$D$1771,3,0)</f>
        <v>#N/A</v>
      </c>
    </row>
    <row r="349" spans="1:17" ht="18.75" customHeight="1">
      <c r="A349" s="29">
        <v>34</v>
      </c>
      <c r="B349" s="49">
        <v>25203308600</v>
      </c>
      <c r="C349" s="32" t="s">
        <v>137</v>
      </c>
      <c r="D349" s="33" t="s">
        <v>195</v>
      </c>
      <c r="E349" s="34" t="s">
        <v>596</v>
      </c>
      <c r="F349" s="35">
        <v>37226</v>
      </c>
      <c r="G349" s="35" t="s">
        <v>22</v>
      </c>
      <c r="H349" s="35" t="s">
        <v>13</v>
      </c>
      <c r="I349" s="36"/>
      <c r="J349" s="31" t="s">
        <v>7</v>
      </c>
      <c r="K349" s="61"/>
      <c r="L349" s="30"/>
      <c r="M349" s="1" t="s">
        <v>881</v>
      </c>
      <c r="N349" s="1" t="s">
        <v>882</v>
      </c>
      <c r="P349" s="1">
        <f t="shared" si="5"/>
        <v>1</v>
      </c>
      <c r="Q349" s="1" t="e">
        <f>VLOOKUP(B349,[1]NTQ!$B$7:$D$1771,3,0)</f>
        <v>#N/A</v>
      </c>
    </row>
    <row r="350" spans="1:17" ht="18.75" customHeight="1">
      <c r="A350" s="29">
        <v>35</v>
      </c>
      <c r="B350" s="49">
        <v>25203309149</v>
      </c>
      <c r="C350" s="32" t="s">
        <v>827</v>
      </c>
      <c r="D350" s="33" t="s">
        <v>195</v>
      </c>
      <c r="E350" s="34" t="s">
        <v>596</v>
      </c>
      <c r="F350" s="35">
        <v>37008</v>
      </c>
      <c r="G350" s="35" t="s">
        <v>20</v>
      </c>
      <c r="H350" s="35" t="s">
        <v>13</v>
      </c>
      <c r="I350" s="36"/>
      <c r="J350" s="31" t="s">
        <v>7</v>
      </c>
      <c r="K350" s="61"/>
      <c r="L350" s="30"/>
      <c r="M350" s="1" t="s">
        <v>881</v>
      </c>
      <c r="N350" s="1" t="s">
        <v>882</v>
      </c>
      <c r="P350" s="1">
        <f t="shared" si="5"/>
        <v>1</v>
      </c>
      <c r="Q350" s="1" t="e">
        <f>VLOOKUP(B350,[1]NTQ!$B$7:$D$1771,3,0)</f>
        <v>#N/A</v>
      </c>
    </row>
    <row r="351" spans="1:17" ht="18.75" customHeight="1">
      <c r="A351" s="29">
        <v>36</v>
      </c>
      <c r="B351" s="49">
        <v>25203316091</v>
      </c>
      <c r="C351" s="32" t="s">
        <v>337</v>
      </c>
      <c r="D351" s="33" t="s">
        <v>195</v>
      </c>
      <c r="E351" s="34" t="s">
        <v>596</v>
      </c>
      <c r="F351" s="35">
        <v>36947</v>
      </c>
      <c r="G351" s="35" t="s">
        <v>81</v>
      </c>
      <c r="H351" s="35" t="s">
        <v>13</v>
      </c>
      <c r="I351" s="36"/>
      <c r="J351" s="31" t="s">
        <v>7</v>
      </c>
      <c r="K351" s="61"/>
      <c r="L351" s="30"/>
      <c r="M351" s="1" t="s">
        <v>881</v>
      </c>
      <c r="N351" s="1" t="s">
        <v>882</v>
      </c>
      <c r="P351" s="1">
        <f t="shared" si="5"/>
        <v>1</v>
      </c>
      <c r="Q351" s="1" t="e">
        <f>VLOOKUP(B351,[1]NTQ!$B$7:$D$1771,3,0)</f>
        <v>#N/A</v>
      </c>
    </row>
    <row r="352" spans="1:17" ht="18.75" customHeight="1">
      <c r="A352" s="29">
        <v>37</v>
      </c>
      <c r="B352" s="49">
        <v>25203312133</v>
      </c>
      <c r="C352" s="32" t="s">
        <v>446</v>
      </c>
      <c r="D352" s="33" t="s">
        <v>346</v>
      </c>
      <c r="E352" s="34" t="s">
        <v>596</v>
      </c>
      <c r="F352" s="35">
        <v>37092</v>
      </c>
      <c r="G352" s="35" t="s">
        <v>26</v>
      </c>
      <c r="H352" s="35" t="s">
        <v>13</v>
      </c>
      <c r="I352" s="36"/>
      <c r="J352" s="31" t="s">
        <v>7</v>
      </c>
      <c r="K352" s="61"/>
      <c r="L352" s="30"/>
      <c r="M352" s="1" t="s">
        <v>881</v>
      </c>
      <c r="N352" s="1" t="s">
        <v>882</v>
      </c>
      <c r="P352" s="1">
        <f t="shared" si="5"/>
        <v>1</v>
      </c>
      <c r="Q352" s="1" t="e">
        <f>VLOOKUP(B352,[1]NTQ!$B$7:$D$1771,3,0)</f>
        <v>#N/A</v>
      </c>
    </row>
    <row r="353" spans="1:17" ht="18.75" customHeight="1">
      <c r="A353" s="29">
        <v>38</v>
      </c>
      <c r="B353" s="49">
        <v>25203302400</v>
      </c>
      <c r="C353" s="32" t="s">
        <v>107</v>
      </c>
      <c r="D353" s="33" t="s">
        <v>346</v>
      </c>
      <c r="E353" s="34" t="s">
        <v>596</v>
      </c>
      <c r="F353" s="35">
        <v>36592</v>
      </c>
      <c r="G353" s="35" t="s">
        <v>45</v>
      </c>
      <c r="H353" s="35" t="s">
        <v>13</v>
      </c>
      <c r="I353" s="36"/>
      <c r="J353" s="31" t="s">
        <v>7</v>
      </c>
      <c r="K353" s="61"/>
      <c r="L353" s="30"/>
      <c r="M353" s="1" t="s">
        <v>881</v>
      </c>
      <c r="N353" s="1" t="s">
        <v>882</v>
      </c>
      <c r="P353" s="1">
        <f t="shared" si="5"/>
        <v>1</v>
      </c>
      <c r="Q353" s="1" t="e">
        <f>VLOOKUP(B353,[1]NTQ!$B$7:$D$1771,3,0)</f>
        <v>#N/A</v>
      </c>
    </row>
    <row r="354" spans="1:17" ht="18.75" customHeight="1">
      <c r="A354" s="29">
        <v>39</v>
      </c>
      <c r="B354" s="49">
        <v>25203301368</v>
      </c>
      <c r="C354" s="32" t="s">
        <v>828</v>
      </c>
      <c r="D354" s="33" t="s">
        <v>348</v>
      </c>
      <c r="E354" s="34" t="s">
        <v>596</v>
      </c>
      <c r="F354" s="35">
        <v>37007</v>
      </c>
      <c r="G354" s="35" t="s">
        <v>24</v>
      </c>
      <c r="H354" s="35" t="s">
        <v>13</v>
      </c>
      <c r="I354" s="36"/>
      <c r="J354" s="31" t="s">
        <v>7</v>
      </c>
      <c r="K354" s="61"/>
      <c r="L354" s="30"/>
      <c r="M354" s="1" t="s">
        <v>881</v>
      </c>
      <c r="N354" s="1" t="s">
        <v>882</v>
      </c>
      <c r="P354" s="1">
        <f t="shared" si="5"/>
        <v>1</v>
      </c>
      <c r="Q354" s="1" t="e">
        <f>VLOOKUP(B354,[1]NTQ!$B$7:$D$1771,3,0)</f>
        <v>#N/A</v>
      </c>
    </row>
    <row r="355" spans="1:17" ht="18.75" customHeight="1">
      <c r="A355" s="29">
        <v>40</v>
      </c>
      <c r="B355" s="49">
        <v>25203307362</v>
      </c>
      <c r="C355" s="32" t="s">
        <v>319</v>
      </c>
      <c r="D355" s="33" t="s">
        <v>829</v>
      </c>
      <c r="E355" s="34" t="s">
        <v>596</v>
      </c>
      <c r="F355" s="35">
        <v>36982</v>
      </c>
      <c r="G355" s="35" t="s">
        <v>15</v>
      </c>
      <c r="H355" s="35" t="s">
        <v>13</v>
      </c>
      <c r="I355" s="36"/>
      <c r="J355" s="31" t="s">
        <v>7</v>
      </c>
      <c r="K355" s="61"/>
      <c r="L355" s="30"/>
      <c r="M355" s="1" t="s">
        <v>881</v>
      </c>
      <c r="N355" s="1" t="s">
        <v>882</v>
      </c>
      <c r="P355" s="1">
        <f t="shared" si="5"/>
        <v>1</v>
      </c>
      <c r="Q355" s="1" t="e">
        <f>VLOOKUP(B355,[1]NTQ!$B$7:$D$1771,3,0)</f>
        <v>#N/A</v>
      </c>
    </row>
    <row r="356" spans="1:17" ht="18.75" customHeight="1">
      <c r="A356" s="29">
        <v>41</v>
      </c>
      <c r="B356" s="49">
        <v>25203304446</v>
      </c>
      <c r="C356" s="32" t="s">
        <v>235</v>
      </c>
      <c r="D356" s="33" t="s">
        <v>77</v>
      </c>
      <c r="E356" s="34" t="s">
        <v>596</v>
      </c>
      <c r="F356" s="35">
        <v>36907</v>
      </c>
      <c r="G356" s="35" t="s">
        <v>22</v>
      </c>
      <c r="H356" s="35" t="s">
        <v>13</v>
      </c>
      <c r="I356" s="36"/>
      <c r="J356" s="31" t="s">
        <v>7</v>
      </c>
      <c r="K356" s="61"/>
      <c r="L356" s="30"/>
      <c r="M356" s="1" t="s">
        <v>881</v>
      </c>
      <c r="N356" s="1" t="s">
        <v>882</v>
      </c>
      <c r="P356" s="1">
        <f t="shared" si="5"/>
        <v>1</v>
      </c>
      <c r="Q356" s="1" t="e">
        <f>VLOOKUP(B356,[1]NTQ!$B$7:$D$1771,3,0)</f>
        <v>#N/A</v>
      </c>
    </row>
    <row r="357" spans="1:17" ht="18.75" customHeight="1">
      <c r="A357" s="29">
        <v>42</v>
      </c>
      <c r="B357" s="49">
        <v>25203302921</v>
      </c>
      <c r="C357" s="32" t="s">
        <v>830</v>
      </c>
      <c r="D357" s="33" t="s">
        <v>42</v>
      </c>
      <c r="E357" s="34" t="s">
        <v>596</v>
      </c>
      <c r="F357" s="35">
        <v>37179</v>
      </c>
      <c r="G357" s="35" t="s">
        <v>22</v>
      </c>
      <c r="H357" s="35" t="s">
        <v>13</v>
      </c>
      <c r="I357" s="36"/>
      <c r="J357" s="31" t="s">
        <v>7</v>
      </c>
      <c r="K357" s="61"/>
      <c r="L357" s="30"/>
      <c r="M357" s="1" t="s">
        <v>881</v>
      </c>
      <c r="N357" s="1" t="s">
        <v>882</v>
      </c>
      <c r="P357" s="1">
        <f t="shared" si="5"/>
        <v>1</v>
      </c>
      <c r="Q357" s="1" t="e">
        <f>VLOOKUP(B357,[1]NTQ!$B$7:$D$1771,3,0)</f>
        <v>#N/A</v>
      </c>
    </row>
    <row r="358" spans="1:17" ht="18.75" customHeight="1">
      <c r="A358" s="29">
        <v>43</v>
      </c>
      <c r="B358" s="49">
        <v>25203317112</v>
      </c>
      <c r="C358" s="32" t="s">
        <v>745</v>
      </c>
      <c r="D358" s="33" t="s">
        <v>42</v>
      </c>
      <c r="E358" s="34" t="s">
        <v>596</v>
      </c>
      <c r="F358" s="35">
        <v>37180</v>
      </c>
      <c r="G358" s="35" t="s">
        <v>37</v>
      </c>
      <c r="H358" s="35" t="s">
        <v>13</v>
      </c>
      <c r="I358" s="36"/>
      <c r="J358" s="31" t="s">
        <v>7</v>
      </c>
      <c r="K358" s="61"/>
      <c r="L358" s="30"/>
      <c r="M358" s="1" t="s">
        <v>881</v>
      </c>
      <c r="N358" s="1" t="s">
        <v>882</v>
      </c>
      <c r="P358" s="1">
        <f t="shared" si="5"/>
        <v>1</v>
      </c>
      <c r="Q358" s="1" t="e">
        <f>VLOOKUP(B358,[1]NTQ!$B$7:$D$1771,3,0)</f>
        <v>#N/A</v>
      </c>
    </row>
    <row r="359" spans="1:17" ht="18.75" customHeight="1">
      <c r="A359" s="29">
        <v>44</v>
      </c>
      <c r="B359" s="49">
        <v>25203310187</v>
      </c>
      <c r="C359" s="32" t="s">
        <v>641</v>
      </c>
      <c r="D359" s="33" t="s">
        <v>831</v>
      </c>
      <c r="E359" s="34" t="s">
        <v>596</v>
      </c>
      <c r="F359" s="35">
        <v>36905</v>
      </c>
      <c r="G359" s="35" t="s">
        <v>22</v>
      </c>
      <c r="H359" s="35" t="s">
        <v>13</v>
      </c>
      <c r="I359" s="36"/>
      <c r="J359" s="31" t="s">
        <v>7</v>
      </c>
      <c r="K359" s="61"/>
      <c r="L359" s="30"/>
      <c r="M359" s="1" t="s">
        <v>881</v>
      </c>
      <c r="N359" s="1" t="s">
        <v>882</v>
      </c>
      <c r="P359" s="1">
        <f t="shared" si="5"/>
        <v>1</v>
      </c>
      <c r="Q359" s="1" t="e">
        <f>VLOOKUP(B359,[1]NTQ!$B$7:$D$1771,3,0)</f>
        <v>#N/A</v>
      </c>
    </row>
    <row r="360" spans="1:17" ht="18.75" customHeight="1">
      <c r="A360" s="29">
        <v>45</v>
      </c>
      <c r="B360" s="49">
        <v>25203302333</v>
      </c>
      <c r="C360" s="32" t="s">
        <v>832</v>
      </c>
      <c r="D360" s="33" t="s">
        <v>43</v>
      </c>
      <c r="E360" s="34" t="s">
        <v>596</v>
      </c>
      <c r="F360" s="35">
        <v>37199</v>
      </c>
      <c r="G360" s="35" t="s">
        <v>22</v>
      </c>
      <c r="H360" s="35" t="s">
        <v>13</v>
      </c>
      <c r="I360" s="36"/>
      <c r="J360" s="31" t="s">
        <v>7</v>
      </c>
      <c r="K360" s="61"/>
      <c r="L360" s="30"/>
      <c r="M360" s="1" t="s">
        <v>881</v>
      </c>
      <c r="N360" s="1" t="s">
        <v>882</v>
      </c>
      <c r="P360" s="1">
        <f t="shared" si="5"/>
        <v>1</v>
      </c>
      <c r="Q360" s="1" t="e">
        <f>VLOOKUP(B360,[1]NTQ!$B$7:$D$1771,3,0)</f>
        <v>#N/A</v>
      </c>
    </row>
    <row r="361" spans="1:17" ht="18.75" customHeight="1">
      <c r="A361" s="29">
        <v>46</v>
      </c>
      <c r="B361" s="49">
        <v>25203312641</v>
      </c>
      <c r="C361" s="32" t="s">
        <v>833</v>
      </c>
      <c r="D361" s="33" t="s">
        <v>43</v>
      </c>
      <c r="E361" s="34" t="s">
        <v>596</v>
      </c>
      <c r="F361" s="35">
        <v>37082</v>
      </c>
      <c r="G361" s="35" t="s">
        <v>45</v>
      </c>
      <c r="H361" s="35" t="s">
        <v>13</v>
      </c>
      <c r="I361" s="36"/>
      <c r="J361" s="31" t="s">
        <v>7</v>
      </c>
      <c r="K361" s="61"/>
      <c r="L361" s="30"/>
      <c r="M361" s="1" t="s">
        <v>881</v>
      </c>
      <c r="N361" s="1" t="s">
        <v>882</v>
      </c>
      <c r="P361" s="1">
        <f t="shared" si="5"/>
        <v>1</v>
      </c>
      <c r="Q361" s="1" t="e">
        <f>VLOOKUP(B361,[1]NTQ!$B$7:$D$1771,3,0)</f>
        <v>#N/A</v>
      </c>
    </row>
    <row r="362" spans="1:17" ht="18.75" customHeight="1">
      <c r="A362" s="29">
        <v>47</v>
      </c>
      <c r="B362" s="49">
        <v>25203316969</v>
      </c>
      <c r="C362" s="32" t="s">
        <v>98</v>
      </c>
      <c r="D362" s="33" t="s">
        <v>43</v>
      </c>
      <c r="E362" s="34" t="s">
        <v>596</v>
      </c>
      <c r="F362" s="35">
        <v>37179</v>
      </c>
      <c r="G362" s="35" t="s">
        <v>71</v>
      </c>
      <c r="H362" s="35" t="s">
        <v>13</v>
      </c>
      <c r="I362" s="36"/>
      <c r="J362" s="31" t="s">
        <v>7</v>
      </c>
      <c r="K362" s="61"/>
      <c r="L362" s="30"/>
      <c r="M362" s="1" t="s">
        <v>881</v>
      </c>
      <c r="N362" s="1" t="s">
        <v>882</v>
      </c>
      <c r="P362" s="1">
        <f t="shared" si="5"/>
        <v>1</v>
      </c>
      <c r="Q362" s="1" t="e">
        <f>VLOOKUP(B362,[1]NTQ!$B$7:$D$1771,3,0)</f>
        <v>#N/A</v>
      </c>
    </row>
    <row r="363" spans="1:17" ht="18.75" customHeight="1">
      <c r="A363" s="29">
        <v>48</v>
      </c>
      <c r="B363" s="49">
        <v>25203312724</v>
      </c>
      <c r="C363" s="32" t="s">
        <v>473</v>
      </c>
      <c r="D363" s="33" t="s">
        <v>211</v>
      </c>
      <c r="E363" s="34" t="s">
        <v>596</v>
      </c>
      <c r="F363" s="35">
        <v>37186</v>
      </c>
      <c r="G363" s="35" t="s">
        <v>39</v>
      </c>
      <c r="H363" s="35" t="s">
        <v>13</v>
      </c>
      <c r="I363" s="36"/>
      <c r="J363" s="31" t="s">
        <v>7</v>
      </c>
      <c r="K363" s="61"/>
      <c r="L363" s="30"/>
      <c r="M363" s="1" t="s">
        <v>881</v>
      </c>
      <c r="N363" s="1" t="s">
        <v>882</v>
      </c>
      <c r="P363" s="1">
        <f t="shared" si="5"/>
        <v>1</v>
      </c>
      <c r="Q363" s="1" t="e">
        <f>VLOOKUP(B363,[1]NTQ!$B$7:$D$1771,3,0)</f>
        <v>#N/A</v>
      </c>
    </row>
    <row r="364" spans="1:17" ht="18.75" customHeight="1">
      <c r="A364" s="29">
        <v>49</v>
      </c>
      <c r="B364" s="49">
        <v>25203317348</v>
      </c>
      <c r="C364" s="32" t="s">
        <v>834</v>
      </c>
      <c r="D364" s="33" t="s">
        <v>23</v>
      </c>
      <c r="E364" s="34" t="s">
        <v>596</v>
      </c>
      <c r="F364" s="35">
        <v>37091</v>
      </c>
      <c r="G364" s="35" t="s">
        <v>45</v>
      </c>
      <c r="H364" s="35" t="s">
        <v>13</v>
      </c>
      <c r="I364" s="36"/>
      <c r="J364" s="31" t="s">
        <v>7</v>
      </c>
      <c r="K364" s="61"/>
      <c r="L364" s="30"/>
      <c r="M364" s="1" t="s">
        <v>881</v>
      </c>
      <c r="N364" s="1" t="s">
        <v>882</v>
      </c>
      <c r="P364" s="1">
        <f t="shared" si="5"/>
        <v>1</v>
      </c>
      <c r="Q364" s="1" t="e">
        <f>VLOOKUP(B364,[1]NTQ!$B$7:$D$1771,3,0)</f>
        <v>#N/A</v>
      </c>
    </row>
    <row r="365" spans="1:17" ht="18.75" customHeight="1">
      <c r="A365" s="29">
        <v>50</v>
      </c>
      <c r="B365" s="49">
        <v>25203207577</v>
      </c>
      <c r="C365" s="32" t="s">
        <v>132</v>
      </c>
      <c r="D365" s="33" t="s">
        <v>222</v>
      </c>
      <c r="E365" s="34" t="s">
        <v>596</v>
      </c>
      <c r="F365" s="35">
        <v>37114</v>
      </c>
      <c r="G365" s="35" t="s">
        <v>20</v>
      </c>
      <c r="H365" s="35" t="s">
        <v>13</v>
      </c>
      <c r="I365" s="36"/>
      <c r="J365" s="31" t="s">
        <v>7</v>
      </c>
      <c r="K365" s="61"/>
      <c r="L365" s="30"/>
      <c r="M365" s="1" t="s">
        <v>881</v>
      </c>
      <c r="N365" s="1" t="s">
        <v>882</v>
      </c>
      <c r="P365" s="1">
        <f t="shared" si="5"/>
        <v>1</v>
      </c>
      <c r="Q365" s="1" t="e">
        <f>VLOOKUP(B365,[1]NTQ!$B$7:$D$1771,3,0)</f>
        <v>#N/A</v>
      </c>
    </row>
    <row r="366" spans="1:17" ht="18.75" customHeight="1">
      <c r="A366" s="29">
        <v>51</v>
      </c>
      <c r="B366" s="49">
        <v>25213308654</v>
      </c>
      <c r="C366" s="32" t="s">
        <v>835</v>
      </c>
      <c r="D366" s="33" t="s">
        <v>836</v>
      </c>
      <c r="E366" s="34" t="s">
        <v>596</v>
      </c>
      <c r="F366" s="35">
        <v>37136</v>
      </c>
      <c r="G366" s="35" t="s">
        <v>71</v>
      </c>
      <c r="H366" s="35" t="s">
        <v>21</v>
      </c>
      <c r="I366" s="36"/>
      <c r="J366" s="31" t="s">
        <v>7</v>
      </c>
      <c r="K366" s="61"/>
      <c r="L366" s="30"/>
      <c r="M366" s="1" t="s">
        <v>881</v>
      </c>
      <c r="N366" s="1" t="s">
        <v>882</v>
      </c>
      <c r="P366" s="1">
        <f t="shared" si="5"/>
        <v>1</v>
      </c>
      <c r="Q366" s="1" t="e">
        <f>VLOOKUP(B366,[1]NTQ!$B$7:$D$1771,3,0)</f>
        <v>#N/A</v>
      </c>
    </row>
    <row r="367" spans="1:17" ht="18.75" customHeight="1">
      <c r="A367" s="29">
        <v>52</v>
      </c>
      <c r="B367" s="49">
        <v>25203309529</v>
      </c>
      <c r="C367" s="32" t="s">
        <v>837</v>
      </c>
      <c r="D367" s="33" t="s">
        <v>360</v>
      </c>
      <c r="E367" s="34" t="s">
        <v>596</v>
      </c>
      <c r="F367" s="35">
        <v>37189</v>
      </c>
      <c r="G367" s="35" t="s">
        <v>421</v>
      </c>
      <c r="H367" s="35" t="s">
        <v>13</v>
      </c>
      <c r="I367" s="36"/>
      <c r="J367" s="31" t="s">
        <v>7</v>
      </c>
      <c r="K367" s="61"/>
      <c r="L367" s="30"/>
      <c r="M367" s="1" t="s">
        <v>881</v>
      </c>
      <c r="N367" s="1" t="s">
        <v>882</v>
      </c>
      <c r="P367" s="1">
        <f t="shared" si="5"/>
        <v>1</v>
      </c>
      <c r="Q367" s="1" t="e">
        <f>VLOOKUP(B367,[1]NTQ!$B$7:$D$1771,3,0)</f>
        <v>#N/A</v>
      </c>
    </row>
    <row r="368" spans="1:17" ht="18.75" customHeight="1">
      <c r="A368" s="29">
        <v>53</v>
      </c>
      <c r="B368" s="49">
        <v>25213304752</v>
      </c>
      <c r="C368" s="32" t="s">
        <v>508</v>
      </c>
      <c r="D368" s="33" t="s">
        <v>69</v>
      </c>
      <c r="E368" s="34" t="s">
        <v>596</v>
      </c>
      <c r="F368" s="35">
        <v>36942</v>
      </c>
      <c r="G368" s="35" t="s">
        <v>22</v>
      </c>
      <c r="H368" s="35" t="s">
        <v>21</v>
      </c>
      <c r="I368" s="36"/>
      <c r="J368" s="31" t="s">
        <v>7</v>
      </c>
      <c r="K368" s="61"/>
      <c r="L368" s="30"/>
      <c r="M368" s="1" t="s">
        <v>881</v>
      </c>
      <c r="N368" s="1" t="s">
        <v>882</v>
      </c>
      <c r="P368" s="1">
        <f t="shared" si="5"/>
        <v>1</v>
      </c>
      <c r="Q368" s="1" t="e">
        <f>VLOOKUP(B368,[1]NTQ!$B$7:$D$1771,3,0)</f>
        <v>#N/A</v>
      </c>
    </row>
    <row r="369" spans="1:17" ht="18.75" customHeight="1">
      <c r="A369" s="29">
        <v>54</v>
      </c>
      <c r="B369" s="49">
        <v>25203301943</v>
      </c>
      <c r="C369" s="32" t="s">
        <v>838</v>
      </c>
      <c r="D369" s="33" t="s">
        <v>69</v>
      </c>
      <c r="E369" s="34" t="s">
        <v>596</v>
      </c>
      <c r="F369" s="35">
        <v>37176</v>
      </c>
      <c r="G369" s="35" t="s">
        <v>28</v>
      </c>
      <c r="H369" s="35" t="s">
        <v>13</v>
      </c>
      <c r="I369" s="36"/>
      <c r="J369" s="31" t="s">
        <v>7</v>
      </c>
      <c r="K369" s="61"/>
      <c r="L369" s="30"/>
      <c r="M369" s="1" t="s">
        <v>881</v>
      </c>
      <c r="N369" s="1" t="s">
        <v>882</v>
      </c>
      <c r="P369" s="1">
        <f t="shared" si="5"/>
        <v>1</v>
      </c>
      <c r="Q369" s="1" t="e">
        <f>VLOOKUP(B369,[1]NTQ!$B$7:$D$1771,3,0)</f>
        <v>#N/A</v>
      </c>
    </row>
    <row r="370" spans="1:17" ht="18.75" customHeight="1">
      <c r="A370" s="29">
        <v>55</v>
      </c>
      <c r="B370" s="49">
        <v>25203302462</v>
      </c>
      <c r="C370" s="32" t="s">
        <v>306</v>
      </c>
      <c r="D370" s="33" t="s">
        <v>44</v>
      </c>
      <c r="E370" s="34" t="s">
        <v>596</v>
      </c>
      <c r="F370" s="35">
        <v>37190</v>
      </c>
      <c r="G370" s="35" t="s">
        <v>28</v>
      </c>
      <c r="H370" s="35" t="s">
        <v>13</v>
      </c>
      <c r="I370" s="36"/>
      <c r="J370" s="31" t="s">
        <v>7</v>
      </c>
      <c r="K370" s="61"/>
      <c r="L370" s="30"/>
      <c r="M370" s="1" t="s">
        <v>881</v>
      </c>
      <c r="N370" s="1" t="s">
        <v>882</v>
      </c>
      <c r="P370" s="1">
        <f t="shared" si="5"/>
        <v>1</v>
      </c>
      <c r="Q370" s="1" t="e">
        <f>VLOOKUP(B370,[1]NTQ!$B$7:$D$1771,3,0)</f>
        <v>#N/A</v>
      </c>
    </row>
    <row r="371" spans="1:17" ht="18.75" customHeight="1">
      <c r="A371" s="29">
        <v>56</v>
      </c>
      <c r="B371" s="49">
        <v>25203316062</v>
      </c>
      <c r="C371" s="32" t="s">
        <v>839</v>
      </c>
      <c r="D371" s="33" t="s">
        <v>44</v>
      </c>
      <c r="E371" s="34" t="s">
        <v>596</v>
      </c>
      <c r="F371" s="35">
        <v>36988</v>
      </c>
      <c r="G371" s="35" t="s">
        <v>20</v>
      </c>
      <c r="H371" s="35" t="s">
        <v>13</v>
      </c>
      <c r="I371" s="36"/>
      <c r="J371" s="31" t="s">
        <v>7</v>
      </c>
      <c r="K371" s="61"/>
      <c r="L371" s="30"/>
      <c r="M371" s="1" t="s">
        <v>881</v>
      </c>
      <c r="N371" s="1" t="s">
        <v>882</v>
      </c>
      <c r="P371" s="1">
        <f t="shared" si="5"/>
        <v>1</v>
      </c>
      <c r="Q371" s="1" t="e">
        <f>VLOOKUP(B371,[1]NTQ!$B$7:$D$1771,3,0)</f>
        <v>#N/A</v>
      </c>
    </row>
    <row r="372" spans="1:17" ht="18.75" customHeight="1">
      <c r="A372" s="29">
        <v>57</v>
      </c>
      <c r="B372" s="49">
        <v>25207107200</v>
      </c>
      <c r="C372" s="32" t="s">
        <v>840</v>
      </c>
      <c r="D372" s="33" t="s">
        <v>44</v>
      </c>
      <c r="E372" s="34" t="s">
        <v>596</v>
      </c>
      <c r="F372" s="35">
        <v>37207</v>
      </c>
      <c r="G372" s="35" t="s">
        <v>22</v>
      </c>
      <c r="H372" s="35" t="s">
        <v>13</v>
      </c>
      <c r="I372" s="36"/>
      <c r="J372" s="31" t="s">
        <v>7</v>
      </c>
      <c r="K372" s="61"/>
      <c r="L372" s="30"/>
      <c r="M372" s="1" t="s">
        <v>881</v>
      </c>
      <c r="N372" s="1" t="s">
        <v>882</v>
      </c>
      <c r="P372" s="1">
        <f t="shared" si="5"/>
        <v>1</v>
      </c>
      <c r="Q372" s="1" t="e">
        <f>VLOOKUP(B372,[1]NTQ!$B$7:$D$1771,3,0)</f>
        <v>#N/A</v>
      </c>
    </row>
    <row r="373" spans="1:17" ht="18.75" customHeight="1">
      <c r="A373" s="29">
        <v>58</v>
      </c>
      <c r="B373" s="49">
        <v>25203307592</v>
      </c>
      <c r="C373" s="32" t="s">
        <v>841</v>
      </c>
      <c r="D373" s="33" t="s">
        <v>57</v>
      </c>
      <c r="E373" s="34" t="s">
        <v>596</v>
      </c>
      <c r="F373" s="35">
        <v>37211</v>
      </c>
      <c r="G373" s="35" t="s">
        <v>24</v>
      </c>
      <c r="H373" s="35" t="s">
        <v>13</v>
      </c>
      <c r="I373" s="36"/>
      <c r="J373" s="31" t="s">
        <v>7</v>
      </c>
      <c r="K373" s="61"/>
      <c r="L373" s="30"/>
      <c r="M373" s="1" t="s">
        <v>881</v>
      </c>
      <c r="N373" s="1" t="s">
        <v>882</v>
      </c>
      <c r="P373" s="1">
        <f t="shared" si="5"/>
        <v>1</v>
      </c>
      <c r="Q373" s="1" t="e">
        <f>VLOOKUP(B373,[1]NTQ!$B$7:$D$1771,3,0)</f>
        <v>#N/A</v>
      </c>
    </row>
    <row r="374" spans="1:17" ht="18.75" customHeight="1">
      <c r="A374" s="29">
        <v>59</v>
      </c>
      <c r="B374" s="49">
        <v>25203308936</v>
      </c>
      <c r="C374" s="32" t="s">
        <v>369</v>
      </c>
      <c r="D374" s="33" t="s">
        <v>57</v>
      </c>
      <c r="E374" s="34" t="s">
        <v>596</v>
      </c>
      <c r="F374" s="35">
        <v>37046</v>
      </c>
      <c r="G374" s="35" t="s">
        <v>20</v>
      </c>
      <c r="H374" s="35" t="s">
        <v>13</v>
      </c>
      <c r="I374" s="36"/>
      <c r="J374" s="31" t="s">
        <v>7</v>
      </c>
      <c r="K374" s="61"/>
      <c r="L374" s="30"/>
      <c r="M374" s="1" t="s">
        <v>881</v>
      </c>
      <c r="N374" s="1" t="s">
        <v>882</v>
      </c>
      <c r="P374" s="1">
        <f t="shared" si="5"/>
        <v>1</v>
      </c>
      <c r="Q374" s="1" t="e">
        <f>VLOOKUP(B374,[1]NTQ!$B$7:$D$1771,3,0)</f>
        <v>#N/A</v>
      </c>
    </row>
    <row r="375" spans="1:17" ht="18.75" customHeight="1">
      <c r="A375" s="29">
        <v>60</v>
      </c>
      <c r="B375" s="49">
        <v>25203310088</v>
      </c>
      <c r="C375" s="32" t="s">
        <v>842</v>
      </c>
      <c r="D375" s="33" t="s">
        <v>57</v>
      </c>
      <c r="E375" s="34" t="s">
        <v>596</v>
      </c>
      <c r="F375" s="35">
        <v>36938</v>
      </c>
      <c r="G375" s="35" t="s">
        <v>22</v>
      </c>
      <c r="H375" s="35" t="s">
        <v>13</v>
      </c>
      <c r="I375" s="36"/>
      <c r="J375" s="31" t="s">
        <v>7</v>
      </c>
      <c r="K375" s="61"/>
      <c r="L375" s="30"/>
      <c r="M375" s="1" t="s">
        <v>881</v>
      </c>
      <c r="N375" s="1" t="s">
        <v>882</v>
      </c>
      <c r="P375" s="1">
        <f t="shared" si="5"/>
        <v>1</v>
      </c>
      <c r="Q375" s="1" t="e">
        <f>VLOOKUP(B375,[1]NTQ!$B$7:$D$1771,3,0)</f>
        <v>#N/A</v>
      </c>
    </row>
    <row r="376" spans="1:17" ht="18.75" customHeight="1">
      <c r="A376" s="29">
        <v>61</v>
      </c>
      <c r="B376" s="49">
        <v>25203313129</v>
      </c>
      <c r="C376" s="32" t="s">
        <v>608</v>
      </c>
      <c r="D376" s="33" t="s">
        <v>57</v>
      </c>
      <c r="E376" s="34" t="s">
        <v>596</v>
      </c>
      <c r="F376" s="35">
        <v>37147</v>
      </c>
      <c r="G376" s="35" t="s">
        <v>843</v>
      </c>
      <c r="H376" s="35" t="s">
        <v>13</v>
      </c>
      <c r="I376" s="36"/>
      <c r="J376" s="31" t="s">
        <v>7</v>
      </c>
      <c r="K376" s="61"/>
      <c r="L376" s="30"/>
      <c r="M376" s="1" t="s">
        <v>881</v>
      </c>
      <c r="N376" s="1" t="s">
        <v>882</v>
      </c>
      <c r="P376" s="1">
        <f t="shared" si="5"/>
        <v>1</v>
      </c>
      <c r="Q376" s="1" t="e">
        <f>VLOOKUP(B376,[1]NTQ!$B$7:$D$1771,3,0)</f>
        <v>#N/A</v>
      </c>
    </row>
    <row r="377" spans="1:17" ht="18.75" customHeight="1">
      <c r="A377" s="29">
        <v>62</v>
      </c>
      <c r="B377" s="49">
        <v>25203300723</v>
      </c>
      <c r="C377" s="32" t="s">
        <v>289</v>
      </c>
      <c r="D377" s="33" t="s">
        <v>76</v>
      </c>
      <c r="E377" s="34" t="s">
        <v>596</v>
      </c>
      <c r="F377" s="35">
        <v>37114</v>
      </c>
      <c r="G377" s="35" t="s">
        <v>26</v>
      </c>
      <c r="H377" s="35" t="s">
        <v>13</v>
      </c>
      <c r="I377" s="36"/>
      <c r="J377" s="31" t="s">
        <v>7</v>
      </c>
      <c r="K377" s="61"/>
      <c r="L377" s="30"/>
      <c r="M377" s="1" t="s">
        <v>881</v>
      </c>
      <c r="N377" s="1" t="s">
        <v>882</v>
      </c>
      <c r="P377" s="1">
        <f t="shared" si="5"/>
        <v>1</v>
      </c>
      <c r="Q377" s="1" t="e">
        <f>VLOOKUP(B377,[1]NTQ!$B$7:$D$1771,3,0)</f>
        <v>#N/A</v>
      </c>
    </row>
    <row r="378" spans="1:17" ht="18.75" customHeight="1">
      <c r="A378" s="29">
        <v>63</v>
      </c>
      <c r="B378" s="49">
        <v>25203316220</v>
      </c>
      <c r="C378" s="32" t="s">
        <v>844</v>
      </c>
      <c r="D378" s="33" t="s">
        <v>309</v>
      </c>
      <c r="E378" s="34" t="s">
        <v>596</v>
      </c>
      <c r="F378" s="35">
        <v>37198</v>
      </c>
      <c r="G378" s="35" t="s">
        <v>22</v>
      </c>
      <c r="H378" s="35" t="s">
        <v>13</v>
      </c>
      <c r="I378" s="36"/>
      <c r="J378" s="31" t="s">
        <v>7</v>
      </c>
      <c r="K378" s="61"/>
      <c r="L378" s="30"/>
      <c r="M378" s="1" t="s">
        <v>881</v>
      </c>
      <c r="N378" s="1" t="s">
        <v>882</v>
      </c>
      <c r="P378" s="1">
        <f t="shared" si="5"/>
        <v>1</v>
      </c>
      <c r="Q378" s="1" t="e">
        <f>VLOOKUP(B378,[1]NTQ!$B$7:$D$1771,3,0)</f>
        <v>#N/A</v>
      </c>
    </row>
    <row r="379" spans="1:17" ht="18.75" customHeight="1">
      <c r="A379" s="29">
        <v>64</v>
      </c>
      <c r="B379" s="49">
        <v>25213301888</v>
      </c>
      <c r="C379" s="32" t="s">
        <v>586</v>
      </c>
      <c r="D379" s="33" t="s">
        <v>309</v>
      </c>
      <c r="E379" s="34" t="s">
        <v>596</v>
      </c>
      <c r="F379" s="35">
        <v>35799</v>
      </c>
      <c r="G379" s="35" t="s">
        <v>20</v>
      </c>
      <c r="H379" s="35" t="s">
        <v>21</v>
      </c>
      <c r="I379" s="36"/>
      <c r="J379" s="31" t="s">
        <v>7</v>
      </c>
      <c r="K379" s="61"/>
      <c r="L379" s="30"/>
      <c r="M379" s="1" t="s">
        <v>881</v>
      </c>
      <c r="N379" s="1" t="s">
        <v>882</v>
      </c>
      <c r="P379" s="1">
        <f t="shared" si="5"/>
        <v>1</v>
      </c>
      <c r="Q379" s="1" t="e">
        <f>VLOOKUP(B379,[1]NTQ!$B$7:$D$1771,3,0)</f>
        <v>#N/A</v>
      </c>
    </row>
    <row r="380" spans="1:17" ht="18.75" customHeight="1">
      <c r="A380" s="29">
        <v>65</v>
      </c>
      <c r="B380" s="49">
        <v>25203302929</v>
      </c>
      <c r="C380" s="32" t="s">
        <v>845</v>
      </c>
      <c r="D380" s="33" t="s">
        <v>48</v>
      </c>
      <c r="E380" s="34" t="s">
        <v>596</v>
      </c>
      <c r="F380" s="35">
        <v>36914</v>
      </c>
      <c r="G380" s="35" t="s">
        <v>22</v>
      </c>
      <c r="H380" s="35" t="s">
        <v>13</v>
      </c>
      <c r="I380" s="36"/>
      <c r="J380" s="31" t="s">
        <v>7</v>
      </c>
      <c r="K380" s="61"/>
      <c r="L380" s="30"/>
      <c r="M380" s="1" t="s">
        <v>881</v>
      </c>
      <c r="N380" s="1" t="s">
        <v>882</v>
      </c>
      <c r="P380" s="1">
        <f t="shared" si="5"/>
        <v>1</v>
      </c>
      <c r="Q380" s="1" t="e">
        <f>VLOOKUP(B380,[1]NTQ!$B$7:$D$1771,3,0)</f>
        <v>#N/A</v>
      </c>
    </row>
    <row r="381" spans="1:17" ht="18.75" customHeight="1">
      <c r="A381" s="29">
        <v>66</v>
      </c>
      <c r="B381" s="49">
        <v>25203309150</v>
      </c>
      <c r="C381" s="32" t="s">
        <v>176</v>
      </c>
      <c r="D381" s="33" t="s">
        <v>48</v>
      </c>
      <c r="E381" s="34" t="s">
        <v>596</v>
      </c>
      <c r="F381" s="35">
        <v>36993</v>
      </c>
      <c r="G381" s="35" t="s">
        <v>22</v>
      </c>
      <c r="H381" s="35" t="s">
        <v>13</v>
      </c>
      <c r="I381" s="36"/>
      <c r="J381" s="31" t="s">
        <v>7</v>
      </c>
      <c r="K381" s="61"/>
      <c r="L381" s="30"/>
      <c r="M381" s="1" t="s">
        <v>881</v>
      </c>
      <c r="N381" s="1" t="s">
        <v>882</v>
      </c>
      <c r="P381" s="1">
        <f t="shared" si="5"/>
        <v>1</v>
      </c>
      <c r="Q381" s="1" t="e">
        <f>VLOOKUP(B381,[1]NTQ!$B$7:$D$1771,3,0)</f>
        <v>#N/A</v>
      </c>
    </row>
    <row r="382" spans="1:17" ht="18.75" customHeight="1">
      <c r="A382" s="29">
        <v>67</v>
      </c>
      <c r="B382" s="49">
        <v>25203302158</v>
      </c>
      <c r="C382" s="32" t="s">
        <v>460</v>
      </c>
      <c r="D382" s="33" t="s">
        <v>109</v>
      </c>
      <c r="E382" s="34" t="s">
        <v>596</v>
      </c>
      <c r="F382" s="35">
        <v>36954</v>
      </c>
      <c r="G382" s="35" t="s">
        <v>28</v>
      </c>
      <c r="H382" s="35" t="s">
        <v>13</v>
      </c>
      <c r="I382" s="36"/>
      <c r="J382" s="31" t="s">
        <v>7</v>
      </c>
      <c r="K382" s="61"/>
      <c r="L382" s="30"/>
      <c r="M382" s="1" t="s">
        <v>881</v>
      </c>
      <c r="N382" s="1" t="s">
        <v>882</v>
      </c>
      <c r="P382" s="1">
        <f t="shared" si="5"/>
        <v>1</v>
      </c>
      <c r="Q382" s="1" t="e">
        <f>VLOOKUP(B382,[1]NTQ!$B$7:$D$1771,3,0)</f>
        <v>#N/A</v>
      </c>
    </row>
    <row r="383" spans="1:17" ht="18.75" customHeight="1">
      <c r="A383" s="29">
        <v>68</v>
      </c>
      <c r="B383" s="49">
        <v>25203300704</v>
      </c>
      <c r="C383" s="32" t="s">
        <v>846</v>
      </c>
      <c r="D383" s="33" t="s">
        <v>109</v>
      </c>
      <c r="E383" s="34" t="s">
        <v>596</v>
      </c>
      <c r="F383" s="35">
        <v>37139</v>
      </c>
      <c r="G383" s="35" t="s">
        <v>22</v>
      </c>
      <c r="H383" s="35" t="s">
        <v>13</v>
      </c>
      <c r="I383" s="36"/>
      <c r="J383" s="31" t="s">
        <v>7</v>
      </c>
      <c r="K383" s="61"/>
      <c r="L383" s="30"/>
      <c r="M383" s="1" t="s">
        <v>881</v>
      </c>
      <c r="N383" s="1" t="s">
        <v>882</v>
      </c>
      <c r="P383" s="1">
        <f t="shared" si="5"/>
        <v>1</v>
      </c>
      <c r="Q383" s="1" t="e">
        <f>VLOOKUP(B383,[1]NTQ!$B$7:$D$1771,3,0)</f>
        <v>#N/A</v>
      </c>
    </row>
    <row r="384" spans="1:17" ht="18.75" customHeight="1">
      <c r="A384" s="29">
        <v>69</v>
      </c>
      <c r="B384" s="49">
        <v>25203304426</v>
      </c>
      <c r="C384" s="32" t="s">
        <v>301</v>
      </c>
      <c r="D384" s="33" t="s">
        <v>109</v>
      </c>
      <c r="E384" s="34" t="s">
        <v>596</v>
      </c>
      <c r="F384" s="35">
        <v>37041</v>
      </c>
      <c r="G384" s="35" t="s">
        <v>22</v>
      </c>
      <c r="H384" s="35" t="s">
        <v>13</v>
      </c>
      <c r="I384" s="36"/>
      <c r="J384" s="31" t="s">
        <v>7</v>
      </c>
      <c r="K384" s="61"/>
      <c r="L384" s="30"/>
      <c r="M384" s="1" t="s">
        <v>881</v>
      </c>
      <c r="N384" s="1" t="s">
        <v>882</v>
      </c>
      <c r="P384" s="1">
        <f t="shared" si="5"/>
        <v>1</v>
      </c>
      <c r="Q384" s="1" t="e">
        <f>VLOOKUP(B384,[1]NTQ!$B$7:$D$1771,3,0)</f>
        <v>#N/A</v>
      </c>
    </row>
    <row r="385" spans="1:17" ht="18.75" customHeight="1">
      <c r="A385" s="29">
        <v>70</v>
      </c>
      <c r="B385" s="49">
        <v>25202505969</v>
      </c>
      <c r="C385" s="32" t="s">
        <v>847</v>
      </c>
      <c r="D385" s="33" t="s">
        <v>237</v>
      </c>
      <c r="E385" s="34" t="s">
        <v>596</v>
      </c>
      <c r="F385" s="35">
        <v>37232</v>
      </c>
      <c r="G385" s="35" t="s">
        <v>15</v>
      </c>
      <c r="H385" s="35" t="s">
        <v>13</v>
      </c>
      <c r="I385" s="36"/>
      <c r="J385" s="31" t="s">
        <v>7</v>
      </c>
      <c r="K385" s="61"/>
      <c r="L385" s="30"/>
      <c r="M385" s="1" t="s">
        <v>881</v>
      </c>
      <c r="N385" s="1" t="s">
        <v>882</v>
      </c>
      <c r="P385" s="1">
        <f t="shared" si="5"/>
        <v>1</v>
      </c>
      <c r="Q385" s="1" t="e">
        <f>VLOOKUP(B385,[1]NTQ!$B$7:$D$1771,3,0)</f>
        <v>#N/A</v>
      </c>
    </row>
    <row r="386" spans="1:17" ht="18.75" customHeight="1">
      <c r="A386" s="29">
        <v>71</v>
      </c>
      <c r="B386" s="49">
        <v>25203302863</v>
      </c>
      <c r="C386" s="32" t="s">
        <v>848</v>
      </c>
      <c r="D386" s="33" t="s">
        <v>237</v>
      </c>
      <c r="E386" s="34" t="s">
        <v>596</v>
      </c>
      <c r="F386" s="35">
        <v>37044</v>
      </c>
      <c r="G386" s="35" t="s">
        <v>15</v>
      </c>
      <c r="H386" s="35" t="s">
        <v>13</v>
      </c>
      <c r="I386" s="36"/>
      <c r="J386" s="31" t="s">
        <v>7</v>
      </c>
      <c r="K386" s="61"/>
      <c r="L386" s="30"/>
      <c r="M386" s="1" t="s">
        <v>881</v>
      </c>
      <c r="N386" s="1" t="s">
        <v>882</v>
      </c>
      <c r="P386" s="1">
        <f t="shared" si="5"/>
        <v>1</v>
      </c>
      <c r="Q386" s="1" t="e">
        <f>VLOOKUP(B386,[1]NTQ!$B$7:$D$1771,3,0)</f>
        <v>#N/A</v>
      </c>
    </row>
    <row r="387" spans="1:17" ht="18.75" customHeight="1">
      <c r="A387" s="29">
        <v>72</v>
      </c>
      <c r="B387" s="49">
        <v>25203317600</v>
      </c>
      <c r="C387" s="32" t="s">
        <v>714</v>
      </c>
      <c r="D387" s="33" t="s">
        <v>237</v>
      </c>
      <c r="E387" s="34" t="s">
        <v>596</v>
      </c>
      <c r="F387" s="35">
        <v>37075</v>
      </c>
      <c r="G387" s="35" t="s">
        <v>15</v>
      </c>
      <c r="H387" s="35" t="s">
        <v>13</v>
      </c>
      <c r="I387" s="36"/>
      <c r="J387" s="31" t="s">
        <v>7</v>
      </c>
      <c r="K387" s="61"/>
      <c r="L387" s="30"/>
      <c r="M387" s="1" t="s">
        <v>881</v>
      </c>
      <c r="N387" s="1" t="s">
        <v>882</v>
      </c>
      <c r="P387" s="1">
        <f t="shared" si="5"/>
        <v>1</v>
      </c>
      <c r="Q387" s="1" t="e">
        <f>VLOOKUP(B387,[1]NTQ!$B$7:$D$1771,3,0)</f>
        <v>#N/A</v>
      </c>
    </row>
    <row r="388" spans="1:17" ht="18.75" customHeight="1">
      <c r="A388" s="29">
        <v>73</v>
      </c>
      <c r="B388" s="49">
        <v>25203316385</v>
      </c>
      <c r="C388" s="32" t="s">
        <v>849</v>
      </c>
      <c r="D388" s="33" t="s">
        <v>58</v>
      </c>
      <c r="E388" s="34" t="s">
        <v>596</v>
      </c>
      <c r="F388" s="35">
        <v>37182</v>
      </c>
      <c r="G388" s="35" t="s">
        <v>15</v>
      </c>
      <c r="H388" s="35" t="s">
        <v>13</v>
      </c>
      <c r="I388" s="36"/>
      <c r="J388" s="31" t="s">
        <v>7</v>
      </c>
      <c r="K388" s="61"/>
      <c r="L388" s="30"/>
      <c r="M388" s="1" t="s">
        <v>881</v>
      </c>
      <c r="N388" s="1" t="s">
        <v>882</v>
      </c>
      <c r="P388" s="1">
        <f t="shared" si="5"/>
        <v>1</v>
      </c>
      <c r="Q388" s="1" t="e">
        <f>VLOOKUP(B388,[1]NTQ!$B$7:$D$1771,3,0)</f>
        <v>#N/A</v>
      </c>
    </row>
    <row r="389" spans="1:17" ht="18.75" customHeight="1">
      <c r="A389" s="29">
        <v>74</v>
      </c>
      <c r="B389" s="49">
        <v>25213304393</v>
      </c>
      <c r="C389" s="32" t="s">
        <v>850</v>
      </c>
      <c r="D389" s="33" t="s">
        <v>851</v>
      </c>
      <c r="E389" s="34" t="s">
        <v>596</v>
      </c>
      <c r="F389" s="35">
        <v>36779</v>
      </c>
      <c r="G389" s="35" t="s">
        <v>20</v>
      </c>
      <c r="H389" s="35" t="s">
        <v>21</v>
      </c>
      <c r="I389" s="36"/>
      <c r="J389" s="31" t="s">
        <v>7</v>
      </c>
      <c r="K389" s="61"/>
      <c r="L389" s="30"/>
      <c r="M389" s="1" t="s">
        <v>881</v>
      </c>
      <c r="N389" s="1" t="s">
        <v>882</v>
      </c>
      <c r="P389" s="1">
        <f t="shared" si="5"/>
        <v>1</v>
      </c>
      <c r="Q389" s="1" t="e">
        <f>VLOOKUP(B389,[1]NTQ!$B$7:$D$1771,3,0)</f>
        <v>#N/A</v>
      </c>
    </row>
    <row r="390" spans="1:17" ht="18.75" customHeight="1">
      <c r="A390" s="29">
        <v>75</v>
      </c>
      <c r="B390" s="49">
        <v>25203303069</v>
      </c>
      <c r="C390" s="32" t="s">
        <v>852</v>
      </c>
      <c r="D390" s="33" t="s">
        <v>49</v>
      </c>
      <c r="E390" s="34" t="s">
        <v>596</v>
      </c>
      <c r="F390" s="35">
        <v>37198</v>
      </c>
      <c r="G390" s="35" t="s">
        <v>24</v>
      </c>
      <c r="H390" s="35" t="s">
        <v>13</v>
      </c>
      <c r="I390" s="36"/>
      <c r="J390" s="31" t="s">
        <v>7</v>
      </c>
      <c r="K390" s="61"/>
      <c r="L390" s="30"/>
      <c r="M390" s="1" t="s">
        <v>881</v>
      </c>
      <c r="N390" s="1" t="s">
        <v>882</v>
      </c>
      <c r="P390" s="1">
        <f t="shared" si="5"/>
        <v>1</v>
      </c>
      <c r="Q390" s="1" t="e">
        <f>VLOOKUP(B390,[1]NTQ!$B$7:$D$1771,3,0)</f>
        <v>#N/A</v>
      </c>
    </row>
    <row r="391" spans="1:17" ht="18.75" customHeight="1">
      <c r="A391" s="29">
        <v>76</v>
      </c>
      <c r="B391" s="49">
        <v>25203313807</v>
      </c>
      <c r="C391" s="32" t="s">
        <v>369</v>
      </c>
      <c r="D391" s="33" t="s">
        <v>719</v>
      </c>
      <c r="E391" s="34" t="s">
        <v>596</v>
      </c>
      <c r="F391" s="35">
        <v>36992</v>
      </c>
      <c r="G391" s="35" t="s">
        <v>20</v>
      </c>
      <c r="H391" s="35" t="s">
        <v>13</v>
      </c>
      <c r="I391" s="36"/>
      <c r="J391" s="31" t="s">
        <v>7</v>
      </c>
      <c r="K391" s="61"/>
      <c r="L391" s="30"/>
      <c r="M391" s="1" t="s">
        <v>881</v>
      </c>
      <c r="N391" s="1" t="s">
        <v>882</v>
      </c>
      <c r="P391" s="1">
        <f t="shared" ref="P391:P439" si="6">COUNTIF($B$6:$B$439,B391)</f>
        <v>1</v>
      </c>
      <c r="Q391" s="1" t="e">
        <f>VLOOKUP(B391,[1]NTQ!$B$7:$D$1771,3,0)</f>
        <v>#N/A</v>
      </c>
    </row>
    <row r="392" spans="1:17" ht="18.75" customHeight="1">
      <c r="A392" s="29">
        <v>77</v>
      </c>
      <c r="B392" s="49">
        <v>25203302867</v>
      </c>
      <c r="C392" s="32" t="s">
        <v>853</v>
      </c>
      <c r="D392" s="33" t="s">
        <v>240</v>
      </c>
      <c r="E392" s="34" t="s">
        <v>596</v>
      </c>
      <c r="F392" s="35">
        <v>37171</v>
      </c>
      <c r="G392" s="35" t="s">
        <v>24</v>
      </c>
      <c r="H392" s="35" t="s">
        <v>13</v>
      </c>
      <c r="I392" s="36"/>
      <c r="J392" s="31" t="s">
        <v>7</v>
      </c>
      <c r="K392" s="61"/>
      <c r="L392" s="30"/>
      <c r="M392" s="1" t="s">
        <v>881</v>
      </c>
      <c r="N392" s="1" t="s">
        <v>882</v>
      </c>
      <c r="P392" s="1">
        <f t="shared" si="6"/>
        <v>1</v>
      </c>
      <c r="Q392" s="1" t="e">
        <f>VLOOKUP(B392,[1]NTQ!$B$7:$D$1771,3,0)</f>
        <v>#N/A</v>
      </c>
    </row>
    <row r="393" spans="1:17" ht="18.75" customHeight="1">
      <c r="A393" s="29">
        <v>78</v>
      </c>
      <c r="B393" s="49">
        <v>25203303992</v>
      </c>
      <c r="C393" s="32" t="s">
        <v>585</v>
      </c>
      <c r="D393" s="33" t="s">
        <v>59</v>
      </c>
      <c r="E393" s="34" t="s">
        <v>596</v>
      </c>
      <c r="F393" s="35">
        <v>37035</v>
      </c>
      <c r="G393" s="35" t="s">
        <v>28</v>
      </c>
      <c r="H393" s="35" t="s">
        <v>13</v>
      </c>
      <c r="I393" s="36"/>
      <c r="J393" s="31" t="s">
        <v>7</v>
      </c>
      <c r="K393" s="61"/>
      <c r="L393" s="30"/>
      <c r="M393" s="1" t="s">
        <v>881</v>
      </c>
      <c r="N393" s="1" t="s">
        <v>882</v>
      </c>
      <c r="P393" s="1">
        <f t="shared" si="6"/>
        <v>1</v>
      </c>
      <c r="Q393" s="1" t="e">
        <f>VLOOKUP(B393,[1]NTQ!$B$7:$D$1771,3,0)</f>
        <v>#N/A</v>
      </c>
    </row>
    <row r="394" spans="1:17" ht="18.75" customHeight="1">
      <c r="A394" s="29">
        <v>79</v>
      </c>
      <c r="B394" s="49">
        <v>25203317390</v>
      </c>
      <c r="C394" s="32" t="s">
        <v>424</v>
      </c>
      <c r="D394" s="33" t="s">
        <v>59</v>
      </c>
      <c r="E394" s="34" t="s">
        <v>596</v>
      </c>
      <c r="F394" s="35">
        <v>36824</v>
      </c>
      <c r="G394" s="35" t="s">
        <v>45</v>
      </c>
      <c r="H394" s="35" t="s">
        <v>13</v>
      </c>
      <c r="I394" s="36"/>
      <c r="J394" s="31" t="s">
        <v>7</v>
      </c>
      <c r="K394" s="61"/>
      <c r="L394" s="30"/>
      <c r="M394" s="1" t="s">
        <v>881</v>
      </c>
      <c r="N394" s="1" t="s">
        <v>882</v>
      </c>
      <c r="P394" s="1">
        <f t="shared" si="6"/>
        <v>1</v>
      </c>
      <c r="Q394" s="1" t="e">
        <f>VLOOKUP(B394,[1]NTQ!$B$7:$D$1771,3,0)</f>
        <v>#N/A</v>
      </c>
    </row>
    <row r="395" spans="1:17" ht="18.75" customHeight="1">
      <c r="A395" s="29">
        <v>80</v>
      </c>
      <c r="B395" s="49">
        <v>25213308751</v>
      </c>
      <c r="C395" s="32" t="s">
        <v>889</v>
      </c>
      <c r="D395" s="33" t="s">
        <v>245</v>
      </c>
      <c r="E395" s="34" t="s">
        <v>596</v>
      </c>
      <c r="F395" s="35">
        <v>36935</v>
      </c>
      <c r="G395" s="35" t="s">
        <v>26</v>
      </c>
      <c r="H395" s="35" t="s">
        <v>21</v>
      </c>
      <c r="I395" s="36"/>
      <c r="J395" s="31" t="s">
        <v>7</v>
      </c>
      <c r="K395" s="61"/>
      <c r="L395" s="30"/>
      <c r="M395" s="1" t="s">
        <v>881</v>
      </c>
      <c r="N395" s="1" t="s">
        <v>882</v>
      </c>
      <c r="P395" s="1">
        <f t="shared" si="6"/>
        <v>1</v>
      </c>
      <c r="Q395" s="1" t="e">
        <f>VLOOKUP(B395,[1]NTQ!$B$7:$D$1771,3,0)</f>
        <v>#N/A</v>
      </c>
    </row>
    <row r="396" spans="1:17" ht="18.75" customHeight="1">
      <c r="A396" s="29">
        <v>81</v>
      </c>
      <c r="B396" s="49">
        <v>25203307376</v>
      </c>
      <c r="C396" s="32" t="s">
        <v>854</v>
      </c>
      <c r="D396" s="33" t="s">
        <v>247</v>
      </c>
      <c r="E396" s="34" t="s">
        <v>596</v>
      </c>
      <c r="F396" s="35">
        <v>37116</v>
      </c>
      <c r="G396" s="35" t="s">
        <v>15</v>
      </c>
      <c r="H396" s="35" t="s">
        <v>13</v>
      </c>
      <c r="I396" s="36"/>
      <c r="J396" s="31" t="s">
        <v>7</v>
      </c>
      <c r="K396" s="61"/>
      <c r="L396" s="30"/>
      <c r="M396" s="1" t="s">
        <v>881</v>
      </c>
      <c r="N396" s="1" t="s">
        <v>882</v>
      </c>
      <c r="P396" s="1">
        <f t="shared" si="6"/>
        <v>1</v>
      </c>
      <c r="Q396" s="1" t="e">
        <f>VLOOKUP(B396,[1]NTQ!$B$7:$D$1771,3,0)</f>
        <v>#N/A</v>
      </c>
    </row>
    <row r="397" spans="1:17" ht="18.75" customHeight="1">
      <c r="A397" s="29">
        <v>82</v>
      </c>
      <c r="B397" s="49">
        <v>25203314086</v>
      </c>
      <c r="C397" s="32" t="s">
        <v>73</v>
      </c>
      <c r="D397" s="33" t="s">
        <v>116</v>
      </c>
      <c r="E397" s="34" t="s">
        <v>596</v>
      </c>
      <c r="F397" s="35">
        <v>36908</v>
      </c>
      <c r="G397" s="35" t="s">
        <v>37</v>
      </c>
      <c r="H397" s="35" t="s">
        <v>13</v>
      </c>
      <c r="I397" s="36"/>
      <c r="J397" s="31" t="s">
        <v>7</v>
      </c>
      <c r="K397" s="61"/>
      <c r="L397" s="30"/>
      <c r="M397" s="1" t="s">
        <v>881</v>
      </c>
      <c r="N397" s="1" t="s">
        <v>882</v>
      </c>
      <c r="P397" s="1">
        <f t="shared" si="6"/>
        <v>1</v>
      </c>
      <c r="Q397" s="1" t="e">
        <f>VLOOKUP(B397,[1]NTQ!$B$7:$D$1771,3,0)</f>
        <v>#N/A</v>
      </c>
    </row>
    <row r="398" spans="1:17" ht="18.75" customHeight="1">
      <c r="A398" s="29">
        <v>83</v>
      </c>
      <c r="B398" s="49">
        <v>25203316502</v>
      </c>
      <c r="C398" s="32" t="s">
        <v>855</v>
      </c>
      <c r="D398" s="33" t="s">
        <v>116</v>
      </c>
      <c r="E398" s="34" t="s">
        <v>596</v>
      </c>
      <c r="F398" s="35">
        <v>36947</v>
      </c>
      <c r="G398" s="35" t="s">
        <v>22</v>
      </c>
      <c r="H398" s="35" t="s">
        <v>13</v>
      </c>
      <c r="I398" s="36"/>
      <c r="J398" s="31" t="s">
        <v>7</v>
      </c>
      <c r="K398" s="61"/>
      <c r="L398" s="30"/>
      <c r="M398" s="1" t="s">
        <v>881</v>
      </c>
      <c r="N398" s="1" t="s">
        <v>882</v>
      </c>
      <c r="P398" s="1">
        <f t="shared" si="6"/>
        <v>1</v>
      </c>
      <c r="Q398" s="1" t="e">
        <f>VLOOKUP(B398,[1]NTQ!$B$7:$D$1771,3,0)</f>
        <v>#N/A</v>
      </c>
    </row>
    <row r="399" spans="1:17" ht="18.75" customHeight="1">
      <c r="A399" s="29">
        <v>84</v>
      </c>
      <c r="B399" s="49">
        <v>25203304716</v>
      </c>
      <c r="C399" s="32" t="s">
        <v>856</v>
      </c>
      <c r="D399" s="33" t="s">
        <v>70</v>
      </c>
      <c r="E399" s="34" t="s">
        <v>596</v>
      </c>
      <c r="F399" s="35">
        <v>36840</v>
      </c>
      <c r="G399" s="35" t="s">
        <v>429</v>
      </c>
      <c r="H399" s="35" t="s">
        <v>13</v>
      </c>
      <c r="I399" s="36"/>
      <c r="J399" s="31" t="s">
        <v>7</v>
      </c>
      <c r="K399" s="61"/>
      <c r="L399" s="30"/>
      <c r="M399" s="1" t="s">
        <v>881</v>
      </c>
      <c r="N399" s="1" t="s">
        <v>882</v>
      </c>
      <c r="P399" s="1">
        <f t="shared" si="6"/>
        <v>1</v>
      </c>
      <c r="Q399" s="1" t="e">
        <f>VLOOKUP(B399,[1]NTQ!$B$7:$D$1771,3,0)</f>
        <v>#N/A</v>
      </c>
    </row>
    <row r="400" spans="1:17" ht="18.75" customHeight="1">
      <c r="A400" s="29">
        <v>85</v>
      </c>
      <c r="B400" s="49">
        <v>25203304155</v>
      </c>
      <c r="C400" s="32" t="s">
        <v>857</v>
      </c>
      <c r="D400" s="33" t="s">
        <v>725</v>
      </c>
      <c r="E400" s="34" t="s">
        <v>596</v>
      </c>
      <c r="F400" s="35">
        <v>37119</v>
      </c>
      <c r="G400" s="35" t="s">
        <v>22</v>
      </c>
      <c r="H400" s="35" t="s">
        <v>13</v>
      </c>
      <c r="I400" s="36"/>
      <c r="J400" s="31" t="s">
        <v>7</v>
      </c>
      <c r="K400" s="61"/>
      <c r="L400" s="30"/>
      <c r="M400" s="1" t="s">
        <v>881</v>
      </c>
      <c r="N400" s="1" t="s">
        <v>882</v>
      </c>
      <c r="P400" s="1">
        <f t="shared" si="6"/>
        <v>1</v>
      </c>
      <c r="Q400" s="1" t="e">
        <f>VLOOKUP(B400,[1]NTQ!$B$7:$D$1771,3,0)</f>
        <v>#N/A</v>
      </c>
    </row>
    <row r="401" spans="1:17" ht="18.75" customHeight="1">
      <c r="A401" s="29">
        <v>86</v>
      </c>
      <c r="B401" s="49">
        <v>25203308046</v>
      </c>
      <c r="C401" s="32" t="s">
        <v>858</v>
      </c>
      <c r="D401" s="33" t="s">
        <v>725</v>
      </c>
      <c r="E401" s="34" t="s">
        <v>596</v>
      </c>
      <c r="F401" s="35">
        <v>37215</v>
      </c>
      <c r="G401" s="35" t="s">
        <v>26</v>
      </c>
      <c r="H401" s="35" t="s">
        <v>13</v>
      </c>
      <c r="I401" s="36"/>
      <c r="J401" s="31" t="s">
        <v>7</v>
      </c>
      <c r="K401" s="61"/>
      <c r="L401" s="30"/>
      <c r="M401" s="1" t="s">
        <v>881</v>
      </c>
      <c r="N401" s="1" t="s">
        <v>882</v>
      </c>
      <c r="P401" s="1">
        <f t="shared" si="6"/>
        <v>1</v>
      </c>
      <c r="Q401" s="1" t="e">
        <f>VLOOKUP(B401,[1]NTQ!$B$7:$D$1771,3,0)</f>
        <v>#N/A</v>
      </c>
    </row>
    <row r="402" spans="1:17" ht="18.75" customHeight="1">
      <c r="A402" s="29">
        <v>87</v>
      </c>
      <c r="B402" s="49">
        <v>25203307361</v>
      </c>
      <c r="C402" s="32" t="s">
        <v>859</v>
      </c>
      <c r="D402" s="33" t="s">
        <v>728</v>
      </c>
      <c r="E402" s="34" t="s">
        <v>596</v>
      </c>
      <c r="F402" s="35">
        <v>37149</v>
      </c>
      <c r="G402" s="35" t="s">
        <v>22</v>
      </c>
      <c r="H402" s="35" t="s">
        <v>13</v>
      </c>
      <c r="I402" s="36"/>
      <c r="J402" s="31" t="s">
        <v>7</v>
      </c>
      <c r="K402" s="61"/>
      <c r="L402" s="30"/>
      <c r="M402" s="1" t="s">
        <v>881</v>
      </c>
      <c r="N402" s="1" t="s">
        <v>882</v>
      </c>
      <c r="P402" s="1">
        <f t="shared" si="6"/>
        <v>1</v>
      </c>
      <c r="Q402" s="1" t="e">
        <f>VLOOKUP(B402,[1]NTQ!$B$7:$D$1771,3,0)</f>
        <v>#N/A</v>
      </c>
    </row>
    <row r="403" spans="1:17" ht="18.75" customHeight="1">
      <c r="A403" s="29">
        <v>88</v>
      </c>
      <c r="B403" s="49">
        <v>25217107082</v>
      </c>
      <c r="C403" s="32" t="s">
        <v>860</v>
      </c>
      <c r="D403" s="33" t="s">
        <v>465</v>
      </c>
      <c r="E403" s="34" t="s">
        <v>596</v>
      </c>
      <c r="F403" s="35">
        <v>36960</v>
      </c>
      <c r="G403" s="35" t="s">
        <v>15</v>
      </c>
      <c r="H403" s="35" t="s">
        <v>21</v>
      </c>
      <c r="I403" s="36"/>
      <c r="J403" s="31" t="s">
        <v>7</v>
      </c>
      <c r="K403" s="61"/>
      <c r="L403" s="30"/>
      <c r="M403" s="1" t="s">
        <v>881</v>
      </c>
      <c r="N403" s="1" t="s">
        <v>882</v>
      </c>
      <c r="P403" s="1">
        <f t="shared" si="6"/>
        <v>1</v>
      </c>
      <c r="Q403" s="1" t="e">
        <f>VLOOKUP(B403,[1]NTQ!$B$7:$D$1771,3,0)</f>
        <v>#N/A</v>
      </c>
    </row>
    <row r="404" spans="1:17" ht="18.75" customHeight="1">
      <c r="A404" s="29">
        <v>89</v>
      </c>
      <c r="B404" s="49">
        <v>25203309071</v>
      </c>
      <c r="C404" s="32" t="s">
        <v>861</v>
      </c>
      <c r="D404" s="33" t="s">
        <v>467</v>
      </c>
      <c r="E404" s="34" t="s">
        <v>596</v>
      </c>
      <c r="F404" s="35">
        <v>37045</v>
      </c>
      <c r="G404" s="35" t="s">
        <v>15</v>
      </c>
      <c r="H404" s="35" t="s">
        <v>13</v>
      </c>
      <c r="I404" s="36"/>
      <c r="J404" s="31" t="s">
        <v>7</v>
      </c>
      <c r="K404" s="61"/>
      <c r="L404" s="30"/>
      <c r="M404" s="1" t="s">
        <v>881</v>
      </c>
      <c r="N404" s="1" t="s">
        <v>882</v>
      </c>
      <c r="P404" s="1">
        <f t="shared" si="6"/>
        <v>1</v>
      </c>
      <c r="Q404" s="1" t="e">
        <f>VLOOKUP(B404,[1]NTQ!$B$7:$D$1771,3,0)</f>
        <v>#N/A</v>
      </c>
    </row>
    <row r="405" spans="1:17" ht="18.75" customHeight="1">
      <c r="A405" s="29">
        <v>90</v>
      </c>
      <c r="B405" s="49">
        <v>25203315291</v>
      </c>
      <c r="C405" s="32" t="s">
        <v>29</v>
      </c>
      <c r="D405" s="33" t="s">
        <v>467</v>
      </c>
      <c r="E405" s="34" t="s">
        <v>596</v>
      </c>
      <c r="F405" s="35">
        <v>36970</v>
      </c>
      <c r="G405" s="35" t="s">
        <v>37</v>
      </c>
      <c r="H405" s="35" t="s">
        <v>13</v>
      </c>
      <c r="I405" s="36"/>
      <c r="J405" s="31" t="s">
        <v>7</v>
      </c>
      <c r="K405" s="61"/>
      <c r="L405" s="30"/>
      <c r="M405" s="1" t="s">
        <v>881</v>
      </c>
      <c r="N405" s="1" t="s">
        <v>882</v>
      </c>
      <c r="P405" s="1">
        <f t="shared" si="6"/>
        <v>1</v>
      </c>
      <c r="Q405" s="1" t="e">
        <f>VLOOKUP(B405,[1]NTQ!$B$7:$D$1771,3,0)</f>
        <v>#N/A</v>
      </c>
    </row>
    <row r="406" spans="1:17" ht="18.75" customHeight="1">
      <c r="A406" s="29">
        <v>91</v>
      </c>
      <c r="B406" s="49">
        <v>25203114142</v>
      </c>
      <c r="C406" s="32" t="s">
        <v>107</v>
      </c>
      <c r="D406" s="33" t="s">
        <v>110</v>
      </c>
      <c r="E406" s="34" t="s">
        <v>596</v>
      </c>
      <c r="F406" s="35">
        <v>37086</v>
      </c>
      <c r="G406" s="35" t="s">
        <v>71</v>
      </c>
      <c r="H406" s="35" t="s">
        <v>13</v>
      </c>
      <c r="I406" s="36"/>
      <c r="J406" s="31" t="s">
        <v>7</v>
      </c>
      <c r="K406" s="61"/>
      <c r="L406" s="30"/>
      <c r="M406" s="1" t="s">
        <v>881</v>
      </c>
      <c r="N406" s="1" t="s">
        <v>882</v>
      </c>
      <c r="P406" s="1">
        <f t="shared" si="6"/>
        <v>1</v>
      </c>
      <c r="Q406" s="1" t="e">
        <f>VLOOKUP(B406,[1]NTQ!$B$7:$D$1771,3,0)</f>
        <v>#N/A</v>
      </c>
    </row>
    <row r="407" spans="1:17" ht="18.75" customHeight="1">
      <c r="A407" s="29">
        <v>92</v>
      </c>
      <c r="B407" s="49">
        <v>25203303430</v>
      </c>
      <c r="C407" s="32" t="s">
        <v>862</v>
      </c>
      <c r="D407" s="33" t="s">
        <v>110</v>
      </c>
      <c r="E407" s="34" t="s">
        <v>596</v>
      </c>
      <c r="F407" s="35">
        <v>37075</v>
      </c>
      <c r="G407" s="35" t="s">
        <v>22</v>
      </c>
      <c r="H407" s="35" t="s">
        <v>13</v>
      </c>
      <c r="I407" s="36"/>
      <c r="J407" s="31" t="s">
        <v>7</v>
      </c>
      <c r="K407" s="61"/>
      <c r="L407" s="30"/>
      <c r="M407" s="1" t="s">
        <v>881</v>
      </c>
      <c r="N407" s="1" t="s">
        <v>882</v>
      </c>
      <c r="P407" s="1">
        <f t="shared" si="6"/>
        <v>1</v>
      </c>
      <c r="Q407" s="1" t="e">
        <f>VLOOKUP(B407,[1]NTQ!$B$7:$D$1771,3,0)</f>
        <v>#N/A</v>
      </c>
    </row>
    <row r="408" spans="1:17" ht="18.75" customHeight="1">
      <c r="A408" s="29">
        <v>93</v>
      </c>
      <c r="B408" s="49">
        <v>25203317226</v>
      </c>
      <c r="C408" s="32" t="s">
        <v>863</v>
      </c>
      <c r="D408" s="33" t="s">
        <v>110</v>
      </c>
      <c r="E408" s="34" t="s">
        <v>596</v>
      </c>
      <c r="F408" s="35">
        <v>37131</v>
      </c>
      <c r="G408" s="35" t="s">
        <v>39</v>
      </c>
      <c r="H408" s="35" t="s">
        <v>13</v>
      </c>
      <c r="I408" s="36"/>
      <c r="J408" s="31" t="s">
        <v>7</v>
      </c>
      <c r="K408" s="61"/>
      <c r="L408" s="30"/>
      <c r="M408" s="1" t="s">
        <v>881</v>
      </c>
      <c r="N408" s="1" t="s">
        <v>882</v>
      </c>
      <c r="P408" s="1">
        <f t="shared" si="6"/>
        <v>1</v>
      </c>
      <c r="Q408" s="1" t="e">
        <f>VLOOKUP(B408,[1]NTQ!$B$7:$D$1771,3,0)</f>
        <v>#N/A</v>
      </c>
    </row>
    <row r="409" spans="1:17" ht="18.75" customHeight="1">
      <c r="A409" s="29">
        <v>94</v>
      </c>
      <c r="B409" s="49">
        <v>25203302132</v>
      </c>
      <c r="C409" s="32" t="s">
        <v>864</v>
      </c>
      <c r="D409" s="33" t="s">
        <v>146</v>
      </c>
      <c r="E409" s="34" t="s">
        <v>596</v>
      </c>
      <c r="F409" s="35">
        <v>37143</v>
      </c>
      <c r="G409" s="35" t="s">
        <v>161</v>
      </c>
      <c r="H409" s="35" t="s">
        <v>13</v>
      </c>
      <c r="I409" s="36"/>
      <c r="J409" s="31" t="s">
        <v>7</v>
      </c>
      <c r="K409" s="61"/>
      <c r="L409" s="30"/>
      <c r="M409" s="1" t="s">
        <v>881</v>
      </c>
      <c r="N409" s="1" t="s">
        <v>882</v>
      </c>
      <c r="P409" s="1">
        <f t="shared" si="6"/>
        <v>1</v>
      </c>
      <c r="Q409" s="1" t="e">
        <f>VLOOKUP(B409,[1]NTQ!$B$7:$D$1771,3,0)</f>
        <v>#N/A</v>
      </c>
    </row>
    <row r="410" spans="1:17" ht="18.75" customHeight="1">
      <c r="A410" s="29">
        <v>95</v>
      </c>
      <c r="B410" s="49">
        <v>25203316880</v>
      </c>
      <c r="C410" s="32" t="s">
        <v>139</v>
      </c>
      <c r="D410" s="33" t="s">
        <v>146</v>
      </c>
      <c r="E410" s="34" t="s">
        <v>596</v>
      </c>
      <c r="F410" s="35">
        <v>36945</v>
      </c>
      <c r="G410" s="35" t="s">
        <v>50</v>
      </c>
      <c r="H410" s="35" t="s">
        <v>13</v>
      </c>
      <c r="I410" s="36"/>
      <c r="J410" s="31" t="s">
        <v>7</v>
      </c>
      <c r="K410" s="61"/>
      <c r="L410" s="30"/>
      <c r="M410" s="1" t="s">
        <v>881</v>
      </c>
      <c r="N410" s="1" t="s">
        <v>882</v>
      </c>
      <c r="P410" s="1">
        <f t="shared" si="6"/>
        <v>1</v>
      </c>
      <c r="Q410" s="1" t="e">
        <f>VLOOKUP(B410,[1]NTQ!$B$7:$D$1771,3,0)</f>
        <v>#N/A</v>
      </c>
    </row>
    <row r="411" spans="1:17" ht="18.75" customHeight="1">
      <c r="A411" s="29">
        <v>96</v>
      </c>
      <c r="B411" s="49">
        <v>25207107418</v>
      </c>
      <c r="C411" s="32" t="s">
        <v>433</v>
      </c>
      <c r="D411" s="33" t="s">
        <v>146</v>
      </c>
      <c r="E411" s="34" t="s">
        <v>596</v>
      </c>
      <c r="F411" s="35">
        <v>37025</v>
      </c>
      <c r="G411" s="35" t="s">
        <v>22</v>
      </c>
      <c r="H411" s="35" t="s">
        <v>13</v>
      </c>
      <c r="I411" s="36"/>
      <c r="J411" s="31" t="s">
        <v>7</v>
      </c>
      <c r="K411" s="61"/>
      <c r="L411" s="30"/>
      <c r="M411" s="1" t="s">
        <v>881</v>
      </c>
      <c r="N411" s="1" t="s">
        <v>882</v>
      </c>
      <c r="P411" s="1">
        <f t="shared" si="6"/>
        <v>1</v>
      </c>
      <c r="Q411" s="1" t="e">
        <f>VLOOKUP(B411,[1]NTQ!$B$7:$D$1771,3,0)</f>
        <v>#N/A</v>
      </c>
    </row>
    <row r="412" spans="1:17" ht="18.75" customHeight="1">
      <c r="A412" s="29">
        <v>97</v>
      </c>
      <c r="B412" s="49">
        <v>25203314302</v>
      </c>
      <c r="C412" s="32" t="s">
        <v>107</v>
      </c>
      <c r="D412" s="33" t="s">
        <v>741</v>
      </c>
      <c r="E412" s="34" t="s">
        <v>596</v>
      </c>
      <c r="F412" s="35">
        <v>37235</v>
      </c>
      <c r="G412" s="35" t="s">
        <v>71</v>
      </c>
      <c r="H412" s="35" t="s">
        <v>13</v>
      </c>
      <c r="I412" s="36"/>
      <c r="J412" s="31" t="s">
        <v>7</v>
      </c>
      <c r="K412" s="61"/>
      <c r="L412" s="30"/>
      <c r="M412" s="1" t="s">
        <v>881</v>
      </c>
      <c r="N412" s="1" t="s">
        <v>882</v>
      </c>
      <c r="P412" s="1">
        <f t="shared" si="6"/>
        <v>1</v>
      </c>
      <c r="Q412" s="1" t="e">
        <f>VLOOKUP(B412,[1]NTQ!$B$7:$D$1771,3,0)</f>
        <v>#N/A</v>
      </c>
    </row>
    <row r="413" spans="1:17" ht="18.75" customHeight="1">
      <c r="A413" s="29">
        <v>98</v>
      </c>
      <c r="B413" s="49">
        <v>25213314332</v>
      </c>
      <c r="C413" s="32" t="s">
        <v>865</v>
      </c>
      <c r="D413" s="33" t="s">
        <v>569</v>
      </c>
      <c r="E413" s="34" t="s">
        <v>596</v>
      </c>
      <c r="F413" s="35">
        <v>37211</v>
      </c>
      <c r="G413" s="35" t="s">
        <v>22</v>
      </c>
      <c r="H413" s="35" t="s">
        <v>21</v>
      </c>
      <c r="I413" s="36"/>
      <c r="J413" s="31" t="s">
        <v>7</v>
      </c>
      <c r="K413" s="61"/>
      <c r="L413" s="30"/>
      <c r="M413" s="1" t="s">
        <v>881</v>
      </c>
      <c r="N413" s="1" t="s">
        <v>882</v>
      </c>
      <c r="P413" s="1">
        <f t="shared" si="6"/>
        <v>1</v>
      </c>
      <c r="Q413" s="1" t="e">
        <f>VLOOKUP(B413,[1]NTQ!$B$7:$D$1771,3,0)</f>
        <v>#N/A</v>
      </c>
    </row>
    <row r="414" spans="1:17" ht="18.75" customHeight="1">
      <c r="A414" s="29">
        <v>99</v>
      </c>
      <c r="B414" s="49">
        <v>25203302262</v>
      </c>
      <c r="C414" s="32" t="s">
        <v>742</v>
      </c>
      <c r="D414" s="33" t="s">
        <v>259</v>
      </c>
      <c r="E414" s="34" t="s">
        <v>596</v>
      </c>
      <c r="F414" s="35">
        <v>37124</v>
      </c>
      <c r="G414" s="35" t="s">
        <v>24</v>
      </c>
      <c r="H414" s="35" t="s">
        <v>13</v>
      </c>
      <c r="I414" s="36"/>
      <c r="J414" s="31" t="s">
        <v>7</v>
      </c>
      <c r="K414" s="61"/>
      <c r="L414" s="30"/>
      <c r="M414" s="1" t="s">
        <v>881</v>
      </c>
      <c r="N414" s="1" t="s">
        <v>882</v>
      </c>
      <c r="P414" s="1">
        <f t="shared" si="6"/>
        <v>1</v>
      </c>
      <c r="Q414" s="1" t="e">
        <f>VLOOKUP(B414,[1]NTQ!$B$7:$D$1771,3,0)</f>
        <v>#N/A</v>
      </c>
    </row>
    <row r="415" spans="1:17" ht="18.75" customHeight="1">
      <c r="A415" s="29">
        <v>100</v>
      </c>
      <c r="B415" s="49">
        <v>25203301128</v>
      </c>
      <c r="C415" s="32" t="s">
        <v>175</v>
      </c>
      <c r="D415" s="33" t="s">
        <v>148</v>
      </c>
      <c r="E415" s="34" t="s">
        <v>596</v>
      </c>
      <c r="F415" s="35">
        <v>37176</v>
      </c>
      <c r="G415" s="35" t="s">
        <v>15</v>
      </c>
      <c r="H415" s="35" t="s">
        <v>13</v>
      </c>
      <c r="I415" s="36"/>
      <c r="J415" s="31" t="s">
        <v>7</v>
      </c>
      <c r="K415" s="61"/>
      <c r="L415" s="30"/>
      <c r="M415" s="1" t="s">
        <v>881</v>
      </c>
      <c r="N415" s="1" t="s">
        <v>882</v>
      </c>
      <c r="P415" s="1">
        <f t="shared" si="6"/>
        <v>1</v>
      </c>
      <c r="Q415" s="1" t="e">
        <f>VLOOKUP(B415,[1]NTQ!$B$7:$D$1771,3,0)</f>
        <v>#N/A</v>
      </c>
    </row>
    <row r="416" spans="1:17" ht="18.75" customHeight="1">
      <c r="A416" s="29">
        <v>101</v>
      </c>
      <c r="B416" s="49">
        <v>25203301993</v>
      </c>
      <c r="C416" s="32" t="s">
        <v>73</v>
      </c>
      <c r="D416" s="33" t="s">
        <v>148</v>
      </c>
      <c r="E416" s="34" t="s">
        <v>596</v>
      </c>
      <c r="F416" s="35">
        <v>36925</v>
      </c>
      <c r="G416" s="35" t="s">
        <v>24</v>
      </c>
      <c r="H416" s="35" t="s">
        <v>13</v>
      </c>
      <c r="I416" s="36"/>
      <c r="J416" s="31" t="s">
        <v>7</v>
      </c>
      <c r="K416" s="61"/>
      <c r="L416" s="30"/>
      <c r="M416" s="1" t="s">
        <v>881</v>
      </c>
      <c r="N416" s="1" t="s">
        <v>882</v>
      </c>
      <c r="P416" s="1">
        <f t="shared" si="6"/>
        <v>1</v>
      </c>
      <c r="Q416" s="1" t="e">
        <f>VLOOKUP(B416,[1]NTQ!$B$7:$D$1771,3,0)</f>
        <v>#N/A</v>
      </c>
    </row>
    <row r="417" spans="1:17" ht="18.75" customHeight="1">
      <c r="A417" s="29">
        <v>102</v>
      </c>
      <c r="B417" s="49">
        <v>25203303777</v>
      </c>
      <c r="C417" s="32" t="s">
        <v>866</v>
      </c>
      <c r="D417" s="33" t="s">
        <v>575</v>
      </c>
      <c r="E417" s="34" t="s">
        <v>596</v>
      </c>
      <c r="F417" s="35">
        <v>37233</v>
      </c>
      <c r="G417" s="35" t="s">
        <v>24</v>
      </c>
      <c r="H417" s="35" t="s">
        <v>13</v>
      </c>
      <c r="I417" s="36"/>
      <c r="J417" s="31" t="s">
        <v>7</v>
      </c>
      <c r="K417" s="61"/>
      <c r="L417" s="30"/>
      <c r="M417" s="1" t="s">
        <v>881</v>
      </c>
      <c r="N417" s="1" t="s">
        <v>882</v>
      </c>
      <c r="P417" s="1">
        <f t="shared" si="6"/>
        <v>1</v>
      </c>
      <c r="Q417" s="1" t="e">
        <f>VLOOKUP(B417,[1]NTQ!$B$7:$D$1771,3,0)</f>
        <v>#N/A</v>
      </c>
    </row>
    <row r="418" spans="1:17" ht="18.75" customHeight="1">
      <c r="A418" s="29">
        <v>103</v>
      </c>
      <c r="B418" s="49">
        <v>25203305355</v>
      </c>
      <c r="C418" s="32" t="s">
        <v>393</v>
      </c>
      <c r="D418" s="33" t="s">
        <v>117</v>
      </c>
      <c r="E418" s="34" t="s">
        <v>596</v>
      </c>
      <c r="F418" s="35">
        <v>37177</v>
      </c>
      <c r="G418" s="35" t="s">
        <v>15</v>
      </c>
      <c r="H418" s="35" t="s">
        <v>13</v>
      </c>
      <c r="I418" s="36"/>
      <c r="J418" s="31" t="s">
        <v>7</v>
      </c>
      <c r="K418" s="61"/>
      <c r="L418" s="30"/>
      <c r="M418" s="1" t="s">
        <v>881</v>
      </c>
      <c r="N418" s="1" t="s">
        <v>882</v>
      </c>
      <c r="P418" s="1">
        <f t="shared" si="6"/>
        <v>1</v>
      </c>
      <c r="Q418" s="1" t="e">
        <f>VLOOKUP(B418,[1]NTQ!$B$7:$D$1771,3,0)</f>
        <v>#N/A</v>
      </c>
    </row>
    <row r="419" spans="1:17" ht="18.75" customHeight="1">
      <c r="A419" s="29">
        <v>104</v>
      </c>
      <c r="B419" s="49">
        <v>25203316508</v>
      </c>
      <c r="C419" s="32" t="s">
        <v>72</v>
      </c>
      <c r="D419" s="33" t="s">
        <v>117</v>
      </c>
      <c r="E419" s="34" t="s">
        <v>596</v>
      </c>
      <c r="F419" s="35">
        <v>36939</v>
      </c>
      <c r="G419" s="35" t="s">
        <v>22</v>
      </c>
      <c r="H419" s="35" t="s">
        <v>13</v>
      </c>
      <c r="I419" s="36"/>
      <c r="J419" s="31" t="s">
        <v>7</v>
      </c>
      <c r="K419" s="61"/>
      <c r="L419" s="30"/>
      <c r="M419" s="1" t="s">
        <v>881</v>
      </c>
      <c r="N419" s="1" t="s">
        <v>882</v>
      </c>
      <c r="P419" s="1">
        <f t="shared" si="6"/>
        <v>1</v>
      </c>
      <c r="Q419" s="1" t="e">
        <f>VLOOKUP(B419,[1]NTQ!$B$7:$D$1771,3,0)</f>
        <v>#N/A</v>
      </c>
    </row>
    <row r="420" spans="1:17" ht="18.75" customHeight="1">
      <c r="A420" s="29">
        <v>105</v>
      </c>
      <c r="B420" s="49">
        <v>25203317090</v>
      </c>
      <c r="C420" s="32" t="s">
        <v>867</v>
      </c>
      <c r="D420" s="33" t="s">
        <v>25</v>
      </c>
      <c r="E420" s="34" t="s">
        <v>596</v>
      </c>
      <c r="F420" s="35">
        <v>36899</v>
      </c>
      <c r="G420" s="35" t="s">
        <v>45</v>
      </c>
      <c r="H420" s="35" t="s">
        <v>13</v>
      </c>
      <c r="I420" s="36"/>
      <c r="J420" s="31" t="s">
        <v>7</v>
      </c>
      <c r="K420" s="61"/>
      <c r="L420" s="30"/>
      <c r="M420" s="1" t="s">
        <v>881</v>
      </c>
      <c r="N420" s="1" t="s">
        <v>882</v>
      </c>
      <c r="P420" s="1">
        <f t="shared" si="6"/>
        <v>1</v>
      </c>
      <c r="Q420" s="1" t="e">
        <f>VLOOKUP(B420,[1]NTQ!$B$7:$D$1771,3,0)</f>
        <v>#N/A</v>
      </c>
    </row>
    <row r="421" spans="1:17" ht="18.75" customHeight="1">
      <c r="A421" s="29">
        <v>106</v>
      </c>
      <c r="B421" s="49">
        <v>25203317136</v>
      </c>
      <c r="C421" s="32" t="s">
        <v>424</v>
      </c>
      <c r="D421" s="33" t="s">
        <v>25</v>
      </c>
      <c r="E421" s="34" t="s">
        <v>596</v>
      </c>
      <c r="F421" s="35">
        <v>37135</v>
      </c>
      <c r="G421" s="35" t="s">
        <v>506</v>
      </c>
      <c r="H421" s="35" t="s">
        <v>13</v>
      </c>
      <c r="I421" s="36"/>
      <c r="J421" s="31" t="s">
        <v>7</v>
      </c>
      <c r="K421" s="61"/>
      <c r="L421" s="30"/>
      <c r="M421" s="1" t="s">
        <v>881</v>
      </c>
      <c r="N421" s="1" t="s">
        <v>882</v>
      </c>
      <c r="P421" s="1">
        <f t="shared" si="6"/>
        <v>1</v>
      </c>
      <c r="Q421" s="1" t="e">
        <f>VLOOKUP(B421,[1]NTQ!$B$7:$D$1771,3,0)</f>
        <v>#N/A</v>
      </c>
    </row>
    <row r="422" spans="1:17" ht="18.75" customHeight="1">
      <c r="A422" s="29">
        <v>107</v>
      </c>
      <c r="B422" s="49">
        <v>25203316577</v>
      </c>
      <c r="C422" s="32" t="s">
        <v>498</v>
      </c>
      <c r="D422" s="33" t="s">
        <v>25</v>
      </c>
      <c r="E422" s="34" t="s">
        <v>596</v>
      </c>
      <c r="F422" s="35">
        <v>37226</v>
      </c>
      <c r="G422" s="35" t="s">
        <v>20</v>
      </c>
      <c r="H422" s="35" t="s">
        <v>13</v>
      </c>
      <c r="I422" s="36"/>
      <c r="J422" s="31" t="s">
        <v>7</v>
      </c>
      <c r="K422" s="61"/>
      <c r="L422" s="30"/>
      <c r="M422" s="1" t="s">
        <v>881</v>
      </c>
      <c r="N422" s="1" t="s">
        <v>882</v>
      </c>
      <c r="P422" s="1">
        <f t="shared" si="6"/>
        <v>1</v>
      </c>
      <c r="Q422" s="1" t="e">
        <f>VLOOKUP(B422,[1]NTQ!$B$7:$D$1771,3,0)</f>
        <v>#N/A</v>
      </c>
    </row>
    <row r="423" spans="1:17" ht="18.75" customHeight="1">
      <c r="A423" s="29">
        <v>108</v>
      </c>
      <c r="B423" s="49">
        <v>25203300169</v>
      </c>
      <c r="C423" s="32" t="s">
        <v>321</v>
      </c>
      <c r="D423" s="33" t="s">
        <v>27</v>
      </c>
      <c r="E423" s="34" t="s">
        <v>596</v>
      </c>
      <c r="F423" s="35">
        <v>36803</v>
      </c>
      <c r="G423" s="35" t="s">
        <v>20</v>
      </c>
      <c r="H423" s="35" t="s">
        <v>13</v>
      </c>
      <c r="I423" s="36"/>
      <c r="J423" s="31" t="s">
        <v>7</v>
      </c>
      <c r="K423" s="61"/>
      <c r="L423" s="30"/>
      <c r="M423" s="1" t="s">
        <v>881</v>
      </c>
      <c r="N423" s="1" t="s">
        <v>882</v>
      </c>
      <c r="P423" s="1">
        <f t="shared" si="6"/>
        <v>1</v>
      </c>
      <c r="Q423" s="1" t="e">
        <f>VLOOKUP(B423,[1]NTQ!$B$7:$D$1771,3,0)</f>
        <v>#N/A</v>
      </c>
    </row>
    <row r="424" spans="1:17" ht="18.75" customHeight="1">
      <c r="A424" s="29">
        <v>109</v>
      </c>
      <c r="B424" s="49">
        <v>25203307254</v>
      </c>
      <c r="C424" s="32" t="s">
        <v>868</v>
      </c>
      <c r="D424" s="33" t="s">
        <v>27</v>
      </c>
      <c r="E424" s="34" t="s">
        <v>596</v>
      </c>
      <c r="F424" s="35">
        <v>37165</v>
      </c>
      <c r="G424" s="35" t="s">
        <v>22</v>
      </c>
      <c r="H424" s="35" t="s">
        <v>13</v>
      </c>
      <c r="I424" s="36"/>
      <c r="J424" s="31" t="s">
        <v>7</v>
      </c>
      <c r="K424" s="61"/>
      <c r="L424" s="30"/>
      <c r="M424" s="1" t="s">
        <v>881</v>
      </c>
      <c r="N424" s="1" t="s">
        <v>882</v>
      </c>
      <c r="P424" s="1">
        <f t="shared" si="6"/>
        <v>1</v>
      </c>
      <c r="Q424" s="1" t="e">
        <f>VLOOKUP(B424,[1]NTQ!$B$7:$D$1771,3,0)</f>
        <v>#N/A</v>
      </c>
    </row>
    <row r="425" spans="1:17" ht="18.75" customHeight="1">
      <c r="A425" s="29">
        <v>110</v>
      </c>
      <c r="B425" s="49">
        <v>25203301786</v>
      </c>
      <c r="C425" s="32" t="s">
        <v>319</v>
      </c>
      <c r="D425" s="33" t="s">
        <v>138</v>
      </c>
      <c r="E425" s="34" t="s">
        <v>596</v>
      </c>
      <c r="F425" s="35">
        <v>36978</v>
      </c>
      <c r="G425" s="35" t="s">
        <v>22</v>
      </c>
      <c r="H425" s="35" t="s">
        <v>13</v>
      </c>
      <c r="I425" s="36"/>
      <c r="J425" s="31" t="s">
        <v>7</v>
      </c>
      <c r="K425" s="61"/>
      <c r="L425" s="30"/>
      <c r="M425" s="1" t="s">
        <v>881</v>
      </c>
      <c r="N425" s="1" t="s">
        <v>882</v>
      </c>
      <c r="P425" s="1">
        <f t="shared" si="6"/>
        <v>1</v>
      </c>
      <c r="Q425" s="1" t="e">
        <f>VLOOKUP(B425,[1]NTQ!$B$7:$D$1771,3,0)</f>
        <v>#N/A</v>
      </c>
    </row>
    <row r="426" spans="1:17" ht="18.75" customHeight="1">
      <c r="A426" s="29">
        <v>111</v>
      </c>
      <c r="B426" s="49">
        <v>25203316014</v>
      </c>
      <c r="C426" s="32" t="s">
        <v>868</v>
      </c>
      <c r="D426" s="33" t="s">
        <v>138</v>
      </c>
      <c r="E426" s="34" t="s">
        <v>596</v>
      </c>
      <c r="F426" s="35">
        <v>37135</v>
      </c>
      <c r="G426" s="35" t="s">
        <v>22</v>
      </c>
      <c r="H426" s="35" t="s">
        <v>13</v>
      </c>
      <c r="I426" s="36"/>
      <c r="J426" s="31" t="s">
        <v>7</v>
      </c>
      <c r="K426" s="61"/>
      <c r="L426" s="30"/>
      <c r="M426" s="1" t="s">
        <v>881</v>
      </c>
      <c r="N426" s="1" t="s">
        <v>882</v>
      </c>
      <c r="P426" s="1">
        <f t="shared" si="6"/>
        <v>1</v>
      </c>
      <c r="Q426" s="1" t="e">
        <f>VLOOKUP(B426,[1]NTQ!$B$7:$D$1771,3,0)</f>
        <v>#N/A</v>
      </c>
    </row>
    <row r="427" spans="1:17" ht="18.75" customHeight="1">
      <c r="A427" s="29">
        <v>112</v>
      </c>
      <c r="B427" s="49">
        <v>25203303680</v>
      </c>
      <c r="C427" s="32" t="s">
        <v>133</v>
      </c>
      <c r="D427" s="33" t="s">
        <v>277</v>
      </c>
      <c r="E427" s="34" t="s">
        <v>596</v>
      </c>
      <c r="F427" s="35">
        <v>37058</v>
      </c>
      <c r="G427" s="35" t="s">
        <v>161</v>
      </c>
      <c r="H427" s="35" t="s">
        <v>13</v>
      </c>
      <c r="I427" s="36"/>
      <c r="J427" s="31" t="s">
        <v>7</v>
      </c>
      <c r="K427" s="61"/>
      <c r="L427" s="30"/>
      <c r="M427" s="1" t="s">
        <v>881</v>
      </c>
      <c r="N427" s="1" t="s">
        <v>882</v>
      </c>
      <c r="P427" s="1">
        <f t="shared" si="6"/>
        <v>1</v>
      </c>
      <c r="Q427" s="1" t="e">
        <f>VLOOKUP(B427,[1]NTQ!$B$7:$D$1771,3,0)</f>
        <v>#N/A</v>
      </c>
    </row>
    <row r="428" spans="1:17" ht="18.75" customHeight="1">
      <c r="A428" s="29">
        <v>113</v>
      </c>
      <c r="B428" s="49">
        <v>25203316645</v>
      </c>
      <c r="C428" s="32" t="s">
        <v>869</v>
      </c>
      <c r="D428" s="33" t="s">
        <v>52</v>
      </c>
      <c r="E428" s="34" t="s">
        <v>596</v>
      </c>
      <c r="F428" s="35">
        <v>37125</v>
      </c>
      <c r="G428" s="35" t="s">
        <v>20</v>
      </c>
      <c r="H428" s="35" t="s">
        <v>13</v>
      </c>
      <c r="I428" s="36"/>
      <c r="J428" s="31" t="s">
        <v>7</v>
      </c>
      <c r="K428" s="61"/>
      <c r="L428" s="30"/>
      <c r="M428" s="1" t="s">
        <v>881</v>
      </c>
      <c r="N428" s="1" t="s">
        <v>882</v>
      </c>
      <c r="P428" s="1">
        <f t="shared" si="6"/>
        <v>1</v>
      </c>
      <c r="Q428" s="1" t="e">
        <f>VLOOKUP(B428,[1]NTQ!$B$7:$D$1771,3,0)</f>
        <v>#N/A</v>
      </c>
    </row>
    <row r="429" spans="1:17" ht="18.75" customHeight="1">
      <c r="A429" s="29">
        <v>114</v>
      </c>
      <c r="B429" s="49">
        <v>25203316776</v>
      </c>
      <c r="C429" s="32" t="s">
        <v>870</v>
      </c>
      <c r="D429" s="33" t="s">
        <v>52</v>
      </c>
      <c r="E429" s="34" t="s">
        <v>596</v>
      </c>
      <c r="F429" s="35">
        <v>37159</v>
      </c>
      <c r="G429" s="35" t="s">
        <v>24</v>
      </c>
      <c r="H429" s="35" t="s">
        <v>13</v>
      </c>
      <c r="I429" s="36"/>
      <c r="J429" s="31" t="s">
        <v>7</v>
      </c>
      <c r="K429" s="61"/>
      <c r="L429" s="30"/>
      <c r="M429" s="1" t="s">
        <v>881</v>
      </c>
      <c r="N429" s="1" t="s">
        <v>882</v>
      </c>
      <c r="P429" s="1">
        <f t="shared" si="6"/>
        <v>1</v>
      </c>
      <c r="Q429" s="1" t="e">
        <f>VLOOKUP(B429,[1]NTQ!$B$7:$D$1771,3,0)</f>
        <v>#N/A</v>
      </c>
    </row>
    <row r="430" spans="1:17" ht="18.75" customHeight="1">
      <c r="A430" s="29">
        <v>115</v>
      </c>
      <c r="B430" s="49">
        <v>25202101294</v>
      </c>
      <c r="C430" s="32" t="s">
        <v>871</v>
      </c>
      <c r="D430" s="33" t="s">
        <v>53</v>
      </c>
      <c r="E430" s="34" t="s">
        <v>596</v>
      </c>
      <c r="F430" s="35">
        <v>37054</v>
      </c>
      <c r="G430" s="35" t="s">
        <v>15</v>
      </c>
      <c r="H430" s="35" t="s">
        <v>13</v>
      </c>
      <c r="I430" s="36"/>
      <c r="J430" s="31" t="s">
        <v>7</v>
      </c>
      <c r="K430" s="61"/>
      <c r="L430" s="30"/>
      <c r="M430" s="1" t="s">
        <v>881</v>
      </c>
      <c r="N430" s="1" t="s">
        <v>882</v>
      </c>
      <c r="P430" s="1">
        <f t="shared" si="6"/>
        <v>1</v>
      </c>
      <c r="Q430" s="1" t="e">
        <f>VLOOKUP(B430,[1]NTQ!$B$7:$D$1771,3,0)</f>
        <v>#N/A</v>
      </c>
    </row>
    <row r="431" spans="1:17" ht="18.75" customHeight="1">
      <c r="A431" s="29">
        <v>116</v>
      </c>
      <c r="B431" s="49">
        <v>25202103490</v>
      </c>
      <c r="C431" s="32" t="s">
        <v>872</v>
      </c>
      <c r="D431" s="33" t="s">
        <v>53</v>
      </c>
      <c r="E431" s="34" t="s">
        <v>596</v>
      </c>
      <c r="F431" s="35">
        <v>37226</v>
      </c>
      <c r="G431" s="35" t="s">
        <v>22</v>
      </c>
      <c r="H431" s="35" t="s">
        <v>13</v>
      </c>
      <c r="I431" s="36"/>
      <c r="J431" s="31" t="s">
        <v>7</v>
      </c>
      <c r="K431" s="61"/>
      <c r="L431" s="30"/>
      <c r="M431" s="1" t="s">
        <v>881</v>
      </c>
      <c r="N431" s="1" t="s">
        <v>882</v>
      </c>
      <c r="P431" s="1">
        <f t="shared" si="6"/>
        <v>1</v>
      </c>
      <c r="Q431" s="1" t="e">
        <f>VLOOKUP(B431,[1]NTQ!$B$7:$D$1771,3,0)</f>
        <v>#N/A</v>
      </c>
    </row>
    <row r="432" spans="1:17" ht="18.75" customHeight="1">
      <c r="A432" s="29">
        <v>117</v>
      </c>
      <c r="B432" s="49">
        <v>25203305185</v>
      </c>
      <c r="C432" s="32" t="s">
        <v>873</v>
      </c>
      <c r="D432" s="33" t="s">
        <v>53</v>
      </c>
      <c r="E432" s="34" t="s">
        <v>596</v>
      </c>
      <c r="F432" s="35">
        <v>37204</v>
      </c>
      <c r="G432" s="35" t="s">
        <v>22</v>
      </c>
      <c r="H432" s="35" t="s">
        <v>13</v>
      </c>
      <c r="I432" s="36"/>
      <c r="J432" s="31" t="s">
        <v>7</v>
      </c>
      <c r="K432" s="61"/>
      <c r="L432" s="30"/>
      <c r="M432" s="1" t="s">
        <v>881</v>
      </c>
      <c r="N432" s="1" t="s">
        <v>882</v>
      </c>
      <c r="P432" s="1">
        <f t="shared" si="6"/>
        <v>1</v>
      </c>
      <c r="Q432" s="1" t="e">
        <f>VLOOKUP(B432,[1]NTQ!$B$7:$D$1771,3,0)</f>
        <v>#N/A</v>
      </c>
    </row>
    <row r="433" spans="1:17" ht="18.75" customHeight="1">
      <c r="A433" s="29">
        <v>118</v>
      </c>
      <c r="B433" s="49">
        <v>25203301269</v>
      </c>
      <c r="C433" s="32" t="s">
        <v>871</v>
      </c>
      <c r="D433" s="33" t="s">
        <v>54</v>
      </c>
      <c r="E433" s="34" t="s">
        <v>596</v>
      </c>
      <c r="F433" s="35">
        <v>36911</v>
      </c>
      <c r="G433" s="35" t="s">
        <v>22</v>
      </c>
      <c r="H433" s="35" t="s">
        <v>13</v>
      </c>
      <c r="I433" s="36"/>
      <c r="J433" s="31" t="s">
        <v>7</v>
      </c>
      <c r="K433" s="61"/>
      <c r="L433" s="30"/>
      <c r="M433" s="1" t="s">
        <v>881</v>
      </c>
      <c r="N433" s="1" t="s">
        <v>882</v>
      </c>
      <c r="P433" s="1">
        <f t="shared" si="6"/>
        <v>1</v>
      </c>
      <c r="Q433" s="1" t="e">
        <f>VLOOKUP(B433,[1]NTQ!$B$7:$D$1771,3,0)</f>
        <v>#N/A</v>
      </c>
    </row>
    <row r="434" spans="1:17" ht="18.75" customHeight="1">
      <c r="A434" s="29">
        <v>119</v>
      </c>
      <c r="B434" s="49">
        <v>25203302169</v>
      </c>
      <c r="C434" s="32" t="s">
        <v>874</v>
      </c>
      <c r="D434" s="33" t="s">
        <v>54</v>
      </c>
      <c r="E434" s="34" t="s">
        <v>596</v>
      </c>
      <c r="F434" s="35">
        <v>36893</v>
      </c>
      <c r="G434" s="35" t="s">
        <v>24</v>
      </c>
      <c r="H434" s="35" t="s">
        <v>13</v>
      </c>
      <c r="I434" s="36"/>
      <c r="J434" s="31" t="s">
        <v>7</v>
      </c>
      <c r="K434" s="61"/>
      <c r="L434" s="30"/>
      <c r="M434" s="1" t="s">
        <v>881</v>
      </c>
      <c r="N434" s="1" t="s">
        <v>882</v>
      </c>
      <c r="P434" s="1">
        <f t="shared" si="6"/>
        <v>1</v>
      </c>
      <c r="Q434" s="1" t="e">
        <f>VLOOKUP(B434,[1]NTQ!$B$7:$D$1771,3,0)</f>
        <v>#N/A</v>
      </c>
    </row>
    <row r="435" spans="1:17" ht="18.75" customHeight="1">
      <c r="A435" s="29">
        <v>120</v>
      </c>
      <c r="B435" s="49">
        <v>25213317685</v>
      </c>
      <c r="C435" s="32" t="s">
        <v>875</v>
      </c>
      <c r="D435" s="33" t="s">
        <v>876</v>
      </c>
      <c r="E435" s="34" t="s">
        <v>596</v>
      </c>
      <c r="F435" s="35">
        <v>37130</v>
      </c>
      <c r="G435" s="35" t="s">
        <v>20</v>
      </c>
      <c r="H435" s="35" t="s">
        <v>21</v>
      </c>
      <c r="I435" s="36"/>
      <c r="J435" s="31" t="s">
        <v>7</v>
      </c>
      <c r="K435" s="61"/>
      <c r="L435" s="30"/>
      <c r="M435" s="1" t="s">
        <v>881</v>
      </c>
      <c r="N435" s="1" t="s">
        <v>882</v>
      </c>
      <c r="P435" s="1">
        <f t="shared" si="6"/>
        <v>1</v>
      </c>
      <c r="Q435" s="1" t="e">
        <f>VLOOKUP(B435,[1]NTQ!$B$7:$D$1771,3,0)</f>
        <v>#N/A</v>
      </c>
    </row>
    <row r="436" spans="1:17" ht="18.75" customHeight="1">
      <c r="A436" s="29">
        <v>121</v>
      </c>
      <c r="B436" s="49">
        <v>25213307962</v>
      </c>
      <c r="C436" s="32" t="s">
        <v>877</v>
      </c>
      <c r="D436" s="33" t="s">
        <v>106</v>
      </c>
      <c r="E436" s="34" t="s">
        <v>596</v>
      </c>
      <c r="F436" s="35">
        <v>37223</v>
      </c>
      <c r="G436" s="35" t="s">
        <v>26</v>
      </c>
      <c r="H436" s="35" t="s">
        <v>21</v>
      </c>
      <c r="I436" s="36"/>
      <c r="J436" s="31" t="s">
        <v>7</v>
      </c>
      <c r="K436" s="61"/>
      <c r="L436" s="30"/>
      <c r="M436" s="1" t="s">
        <v>881</v>
      </c>
      <c r="N436" s="1" t="s">
        <v>882</v>
      </c>
      <c r="P436" s="1">
        <f t="shared" si="6"/>
        <v>1</v>
      </c>
      <c r="Q436" s="1" t="e">
        <f>VLOOKUP(B436,[1]NTQ!$B$7:$D$1771,3,0)</f>
        <v>#N/A</v>
      </c>
    </row>
    <row r="437" spans="1:17" ht="18.75" customHeight="1">
      <c r="A437" s="29">
        <v>122</v>
      </c>
      <c r="B437" s="49">
        <v>25203302064</v>
      </c>
      <c r="C437" s="32" t="s">
        <v>878</v>
      </c>
      <c r="D437" s="33" t="s">
        <v>55</v>
      </c>
      <c r="E437" s="34" t="s">
        <v>596</v>
      </c>
      <c r="F437" s="35">
        <v>37101</v>
      </c>
      <c r="G437" s="35" t="s">
        <v>15</v>
      </c>
      <c r="H437" s="35" t="s">
        <v>13</v>
      </c>
      <c r="I437" s="36"/>
      <c r="J437" s="31" t="s">
        <v>7</v>
      </c>
      <c r="K437" s="61"/>
      <c r="L437" s="30"/>
      <c r="M437" s="1" t="s">
        <v>881</v>
      </c>
      <c r="N437" s="1" t="s">
        <v>882</v>
      </c>
      <c r="P437" s="1">
        <f t="shared" si="6"/>
        <v>1</v>
      </c>
      <c r="Q437" s="1" t="e">
        <f>VLOOKUP(B437,[1]NTQ!$B$7:$D$1771,3,0)</f>
        <v>#N/A</v>
      </c>
    </row>
    <row r="438" spans="1:17" ht="18.75" customHeight="1">
      <c r="A438" s="29">
        <v>123</v>
      </c>
      <c r="B438" s="49">
        <v>25203302119</v>
      </c>
      <c r="C438" s="32" t="s">
        <v>879</v>
      </c>
      <c r="D438" s="33" t="s">
        <v>55</v>
      </c>
      <c r="E438" s="34" t="s">
        <v>596</v>
      </c>
      <c r="F438" s="35">
        <v>37219</v>
      </c>
      <c r="G438" s="35" t="s">
        <v>24</v>
      </c>
      <c r="H438" s="35" t="s">
        <v>13</v>
      </c>
      <c r="I438" s="36"/>
      <c r="J438" s="31" t="s">
        <v>7</v>
      </c>
      <c r="K438" s="61"/>
      <c r="L438" s="30"/>
      <c r="M438" s="1" t="s">
        <v>881</v>
      </c>
      <c r="N438" s="1" t="s">
        <v>882</v>
      </c>
      <c r="P438" s="1">
        <f t="shared" si="6"/>
        <v>1</v>
      </c>
      <c r="Q438" s="1" t="e">
        <f>VLOOKUP(B438,[1]NTQ!$B$7:$D$1771,3,0)</f>
        <v>#N/A</v>
      </c>
    </row>
    <row r="439" spans="1:17" ht="18.75" customHeight="1">
      <c r="A439" s="29">
        <v>124</v>
      </c>
      <c r="B439" s="49">
        <v>25203310262</v>
      </c>
      <c r="C439" s="32" t="s">
        <v>133</v>
      </c>
      <c r="D439" s="33" t="s">
        <v>880</v>
      </c>
      <c r="E439" s="34" t="s">
        <v>596</v>
      </c>
      <c r="F439" s="35">
        <v>36947</v>
      </c>
      <c r="G439" s="35" t="s">
        <v>15</v>
      </c>
      <c r="H439" s="35" t="s">
        <v>13</v>
      </c>
      <c r="I439" s="36"/>
      <c r="J439" s="31" t="s">
        <v>7</v>
      </c>
      <c r="K439" s="61"/>
      <c r="L439" s="30"/>
      <c r="M439" s="1" t="s">
        <v>881</v>
      </c>
      <c r="N439" s="1" t="s">
        <v>882</v>
      </c>
      <c r="P439" s="1">
        <f t="shared" si="6"/>
        <v>1</v>
      </c>
      <c r="Q439" s="1" t="e">
        <f>VLOOKUP(B439,[1]NTQ!$B$7:$D$1771,3,0)</f>
        <v>#N/A</v>
      </c>
    </row>
    <row r="440" spans="1:17" ht="15.75">
      <c r="A440" s="5"/>
      <c r="B440" s="5"/>
      <c r="C440" s="6"/>
      <c r="D440" s="6"/>
      <c r="E440" s="6"/>
      <c r="F440" s="5"/>
      <c r="G440" s="7"/>
      <c r="H440" s="23" t="s">
        <v>16</v>
      </c>
      <c r="L440" s="1"/>
    </row>
    <row r="441" spans="1:17" ht="16.5" customHeight="1">
      <c r="A441" s="63" t="s">
        <v>8</v>
      </c>
      <c r="B441" s="63"/>
      <c r="C441" s="63"/>
      <c r="D441" s="8"/>
      <c r="E441" s="8"/>
      <c r="F441" s="9"/>
      <c r="G441" s="10"/>
      <c r="H441" s="19" t="s">
        <v>18</v>
      </c>
      <c r="L441" s="1"/>
    </row>
    <row r="442" spans="1:17" ht="16.5" customHeight="1">
      <c r="G442" s="11"/>
      <c r="H442" s="20"/>
      <c r="L442" s="1"/>
    </row>
    <row r="443" spans="1:17">
      <c r="G443" s="11"/>
      <c r="H443" s="20"/>
      <c r="L443" s="1"/>
    </row>
    <row r="444" spans="1:17">
      <c r="G444" s="11"/>
      <c r="H444" s="20"/>
      <c r="L444" s="1"/>
    </row>
    <row r="445" spans="1:17">
      <c r="G445" s="11"/>
      <c r="H445" s="20"/>
      <c r="L445" s="1"/>
    </row>
    <row r="446" spans="1:17">
      <c r="G446" s="11"/>
      <c r="H446" s="20"/>
      <c r="L446" s="1"/>
    </row>
    <row r="447" spans="1:17">
      <c r="A447" s="63" t="s">
        <v>19</v>
      </c>
      <c r="B447" s="63"/>
      <c r="C447" s="63"/>
      <c r="G447" s="11"/>
      <c r="H447" s="19" t="s">
        <v>9</v>
      </c>
      <c r="L447" s="1"/>
    </row>
    <row r="448" spans="1:17">
      <c r="J448" s="1"/>
      <c r="K448" s="1"/>
    </row>
    <row r="451" spans="1:12" ht="15" customHeight="1"/>
    <row r="452" spans="1:12" ht="1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9"/>
    </row>
  </sheetData>
  <sortState ref="B316:K439">
    <sortCondition ref="E316:E439"/>
    <sortCondition ref="D316:D439"/>
  </sortState>
  <mergeCells count="7">
    <mergeCell ref="A447:C447"/>
    <mergeCell ref="A1:C1"/>
    <mergeCell ref="D1:M1"/>
    <mergeCell ref="A2:C2"/>
    <mergeCell ref="D2:M2"/>
    <mergeCell ref="E3:M3"/>
    <mergeCell ref="A441:C441"/>
  </mergeCells>
  <pageMargins left="0.15748031496062992" right="0.15748031496062992" top="0.15748031496062992" bottom="0.15748031496062992" header="0.19685039370078741" footer="0.19685039370078741"/>
  <pageSetup paperSize="9" scale="88" fitToHeight="0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8"/>
  <sheetViews>
    <sheetView tabSelected="1" topLeftCell="A173" workbookViewId="0">
      <selection activeCell="H162" sqref="H162"/>
    </sheetView>
  </sheetViews>
  <sheetFormatPr defaultColWidth="9.140625" defaultRowHeight="12.75"/>
  <cols>
    <col min="1" max="1" width="4.28515625" style="11" customWidth="1"/>
    <col min="2" max="2" width="14" style="11" customWidth="1"/>
    <col min="3" max="3" width="18.28515625" style="12" customWidth="1"/>
    <col min="4" max="4" width="8" style="12" customWidth="1"/>
    <col min="5" max="5" width="9.5703125" style="12" customWidth="1"/>
    <col min="6" max="6" width="12.140625" style="11" customWidth="1"/>
    <col min="7" max="7" width="11.7109375" style="13" customWidth="1"/>
    <col min="8" max="8" width="7" style="11" customWidth="1"/>
    <col min="9" max="11" width="5.7109375" style="11" customWidth="1"/>
    <col min="12" max="12" width="9.7109375" style="11" customWidth="1"/>
    <col min="13" max="13" width="9.140625" style="1"/>
    <col min="14" max="14" width="10.140625" style="1" bestFit="1" customWidth="1"/>
    <col min="15" max="16384" width="9.140625" style="1"/>
  </cols>
  <sheetData>
    <row r="1" spans="1:14" ht="18" customHeight="1">
      <c r="A1" s="67" t="s">
        <v>11</v>
      </c>
      <c r="B1" s="67"/>
      <c r="C1" s="67"/>
      <c r="D1" s="68" t="s">
        <v>292</v>
      </c>
      <c r="E1" s="68"/>
      <c r="F1" s="68"/>
      <c r="G1" s="68"/>
      <c r="H1" s="68"/>
      <c r="I1" s="68"/>
      <c r="J1" s="68"/>
      <c r="K1" s="68"/>
      <c r="L1" s="68"/>
      <c r="M1" s="68"/>
    </row>
    <row r="2" spans="1:14" ht="18" customHeight="1">
      <c r="A2" s="68" t="s">
        <v>17</v>
      </c>
      <c r="B2" s="68"/>
      <c r="C2" s="68"/>
      <c r="D2" s="68" t="s">
        <v>61</v>
      </c>
      <c r="E2" s="68"/>
      <c r="F2" s="68"/>
      <c r="G2" s="68"/>
      <c r="H2" s="68"/>
      <c r="I2" s="68"/>
      <c r="J2" s="68"/>
      <c r="K2" s="68"/>
      <c r="L2" s="68"/>
      <c r="M2" s="68"/>
    </row>
    <row r="3" spans="1:14" ht="18" customHeight="1">
      <c r="A3" s="2"/>
      <c r="B3" s="2"/>
      <c r="C3" s="2"/>
      <c r="E3" s="68" t="s">
        <v>495</v>
      </c>
      <c r="F3" s="68"/>
      <c r="G3" s="68"/>
      <c r="H3" s="68"/>
      <c r="I3" s="68"/>
      <c r="J3" s="68"/>
      <c r="K3" s="68"/>
      <c r="L3" s="68"/>
      <c r="M3" s="68"/>
    </row>
    <row r="4" spans="1:14" s="42" customFormat="1" ht="38.25">
      <c r="A4" s="37" t="s">
        <v>0</v>
      </c>
      <c r="B4" s="37" t="s">
        <v>1</v>
      </c>
      <c r="C4" s="38" t="s">
        <v>2</v>
      </c>
      <c r="D4" s="39" t="s">
        <v>3</v>
      </c>
      <c r="E4" s="40" t="s">
        <v>12</v>
      </c>
      <c r="F4" s="41" t="s">
        <v>4</v>
      </c>
      <c r="G4" s="3" t="s">
        <v>5</v>
      </c>
      <c r="H4" s="3" t="s">
        <v>6</v>
      </c>
      <c r="I4" s="3" t="s">
        <v>33</v>
      </c>
      <c r="J4" s="3" t="s">
        <v>34</v>
      </c>
      <c r="K4" s="4" t="s">
        <v>30</v>
      </c>
      <c r="L4" s="3" t="s">
        <v>10</v>
      </c>
    </row>
    <row r="5" spans="1:14" ht="20.25" customHeight="1">
      <c r="A5" s="27" t="s">
        <v>327</v>
      </c>
      <c r="B5" s="14"/>
      <c r="C5" s="15"/>
      <c r="D5" s="16"/>
      <c r="E5" s="18"/>
      <c r="F5" s="22"/>
      <c r="G5" s="22"/>
      <c r="H5" s="22"/>
      <c r="I5" s="17"/>
      <c r="J5" s="17"/>
      <c r="K5" s="17"/>
      <c r="L5" s="21"/>
      <c r="M5" s="21"/>
    </row>
    <row r="6" spans="1:14" ht="20.25" customHeight="1">
      <c r="A6" s="24">
        <v>1</v>
      </c>
      <c r="B6" s="48">
        <v>2120345162</v>
      </c>
      <c r="C6" s="43" t="s">
        <v>402</v>
      </c>
      <c r="D6" s="44" t="s">
        <v>188</v>
      </c>
      <c r="E6" s="45" t="s">
        <v>403</v>
      </c>
      <c r="F6" s="46">
        <v>34360</v>
      </c>
      <c r="G6" s="46" t="s">
        <v>22</v>
      </c>
      <c r="H6" s="46" t="s">
        <v>13</v>
      </c>
      <c r="I6" s="25" t="s">
        <v>7</v>
      </c>
      <c r="J6" s="25"/>
      <c r="K6" s="60"/>
      <c r="L6" s="26"/>
      <c r="M6" s="1" t="s">
        <v>883</v>
      </c>
      <c r="N6" s="1" t="s">
        <v>884</v>
      </c>
    </row>
    <row r="7" spans="1:14" ht="20.25" customHeight="1">
      <c r="A7" s="29">
        <v>2</v>
      </c>
      <c r="B7" s="49">
        <v>25203217189</v>
      </c>
      <c r="C7" s="32" t="s">
        <v>163</v>
      </c>
      <c r="D7" s="33" t="s">
        <v>36</v>
      </c>
      <c r="E7" s="34" t="s">
        <v>150</v>
      </c>
      <c r="F7" s="35">
        <v>37165</v>
      </c>
      <c r="G7" s="35" t="s">
        <v>28</v>
      </c>
      <c r="H7" s="35" t="s">
        <v>13</v>
      </c>
      <c r="I7" s="31" t="s">
        <v>7</v>
      </c>
      <c r="J7" s="31"/>
      <c r="K7" s="61"/>
      <c r="L7" s="30"/>
      <c r="M7" s="1" t="s">
        <v>883</v>
      </c>
      <c r="N7" s="1" t="s">
        <v>884</v>
      </c>
    </row>
    <row r="8" spans="1:14" ht="20.25" customHeight="1">
      <c r="A8" s="29">
        <v>3</v>
      </c>
      <c r="B8" s="49">
        <v>25203217521</v>
      </c>
      <c r="C8" s="32" t="s">
        <v>164</v>
      </c>
      <c r="D8" s="33" t="s">
        <v>36</v>
      </c>
      <c r="E8" s="34" t="s">
        <v>150</v>
      </c>
      <c r="F8" s="35">
        <v>37159</v>
      </c>
      <c r="G8" s="35" t="s">
        <v>15</v>
      </c>
      <c r="H8" s="35" t="s">
        <v>13</v>
      </c>
      <c r="I8" s="31" t="s">
        <v>7</v>
      </c>
      <c r="J8" s="31"/>
      <c r="K8" s="61"/>
      <c r="L8" s="30"/>
      <c r="M8" s="1" t="s">
        <v>883</v>
      </c>
      <c r="N8" s="1" t="s">
        <v>884</v>
      </c>
    </row>
    <row r="9" spans="1:14" ht="20.25" customHeight="1">
      <c r="A9" s="29">
        <v>4</v>
      </c>
      <c r="B9" s="49">
        <v>25207210730</v>
      </c>
      <c r="C9" s="32" t="s">
        <v>328</v>
      </c>
      <c r="D9" s="33" t="s">
        <v>36</v>
      </c>
      <c r="E9" s="34" t="s">
        <v>150</v>
      </c>
      <c r="F9" s="35">
        <v>36961</v>
      </c>
      <c r="G9" s="35" t="s">
        <v>329</v>
      </c>
      <c r="H9" s="35" t="s">
        <v>13</v>
      </c>
      <c r="I9" s="31" t="s">
        <v>7</v>
      </c>
      <c r="J9" s="31"/>
      <c r="K9" s="61"/>
      <c r="L9" s="30"/>
      <c r="M9" s="1" t="s">
        <v>883</v>
      </c>
      <c r="N9" s="1" t="s">
        <v>884</v>
      </c>
    </row>
    <row r="10" spans="1:14" ht="20.25" customHeight="1">
      <c r="A10" s="29">
        <v>5</v>
      </c>
      <c r="B10" s="49">
        <v>25213204266</v>
      </c>
      <c r="C10" s="32" t="s">
        <v>165</v>
      </c>
      <c r="D10" s="33" t="s">
        <v>166</v>
      </c>
      <c r="E10" s="34" t="s">
        <v>150</v>
      </c>
      <c r="F10" s="35">
        <v>37059</v>
      </c>
      <c r="G10" s="35" t="s">
        <v>15</v>
      </c>
      <c r="H10" s="35" t="s">
        <v>21</v>
      </c>
      <c r="I10" s="31" t="s">
        <v>7</v>
      </c>
      <c r="J10" s="31"/>
      <c r="K10" s="61"/>
      <c r="L10" s="30"/>
      <c r="M10" s="1" t="s">
        <v>883</v>
      </c>
      <c r="N10" s="1" t="s">
        <v>884</v>
      </c>
    </row>
    <row r="11" spans="1:14" ht="20.25" customHeight="1">
      <c r="A11" s="29">
        <v>6</v>
      </c>
      <c r="B11" s="49">
        <v>25213504740</v>
      </c>
      <c r="C11" s="32" t="s">
        <v>167</v>
      </c>
      <c r="D11" s="33" t="s">
        <v>168</v>
      </c>
      <c r="E11" s="34" t="s">
        <v>150</v>
      </c>
      <c r="F11" s="35">
        <v>37086</v>
      </c>
      <c r="G11" s="35" t="s">
        <v>22</v>
      </c>
      <c r="H11" s="35" t="s">
        <v>21</v>
      </c>
      <c r="I11" s="31" t="s">
        <v>7</v>
      </c>
      <c r="J11" s="31"/>
      <c r="K11" s="61"/>
      <c r="L11" s="30"/>
      <c r="M11" s="1" t="s">
        <v>883</v>
      </c>
      <c r="N11" s="1" t="s">
        <v>884</v>
      </c>
    </row>
    <row r="12" spans="1:14" ht="20.25" customHeight="1">
      <c r="A12" s="29">
        <v>7</v>
      </c>
      <c r="B12" s="49">
        <v>25203204642</v>
      </c>
      <c r="C12" s="32" t="s">
        <v>169</v>
      </c>
      <c r="D12" s="33" t="s">
        <v>170</v>
      </c>
      <c r="E12" s="34" t="s">
        <v>150</v>
      </c>
      <c r="F12" s="35">
        <v>36965</v>
      </c>
      <c r="G12" s="35" t="s">
        <v>46</v>
      </c>
      <c r="H12" s="35" t="s">
        <v>13</v>
      </c>
      <c r="I12" s="31" t="s">
        <v>7</v>
      </c>
      <c r="J12" s="31"/>
      <c r="K12" s="61"/>
      <c r="L12" s="30"/>
      <c r="M12" s="1" t="s">
        <v>883</v>
      </c>
      <c r="N12" s="1" t="s">
        <v>884</v>
      </c>
    </row>
    <row r="13" spans="1:14" ht="20.25" customHeight="1">
      <c r="A13" s="29">
        <v>8</v>
      </c>
      <c r="B13" s="49">
        <v>25203116401</v>
      </c>
      <c r="C13" s="32" t="s">
        <v>171</v>
      </c>
      <c r="D13" s="33" t="s">
        <v>172</v>
      </c>
      <c r="E13" s="34" t="s">
        <v>150</v>
      </c>
      <c r="F13" s="35">
        <v>37016</v>
      </c>
      <c r="G13" s="35" t="s">
        <v>39</v>
      </c>
      <c r="H13" s="35" t="s">
        <v>13</v>
      </c>
      <c r="I13" s="31" t="s">
        <v>7</v>
      </c>
      <c r="J13" s="31"/>
      <c r="K13" s="61"/>
      <c r="L13" s="30"/>
      <c r="M13" s="1" t="s">
        <v>883</v>
      </c>
      <c r="N13" s="1" t="s">
        <v>884</v>
      </c>
    </row>
    <row r="14" spans="1:14" ht="20.25" customHeight="1">
      <c r="A14" s="29">
        <v>9</v>
      </c>
      <c r="B14" s="49">
        <v>25203203393</v>
      </c>
      <c r="C14" s="32" t="s">
        <v>173</v>
      </c>
      <c r="D14" s="33" t="s">
        <v>174</v>
      </c>
      <c r="E14" s="34" t="s">
        <v>150</v>
      </c>
      <c r="F14" s="35">
        <v>36985</v>
      </c>
      <c r="G14" s="35" t="s">
        <v>15</v>
      </c>
      <c r="H14" s="35" t="s">
        <v>13</v>
      </c>
      <c r="I14" s="31" t="s">
        <v>7</v>
      </c>
      <c r="J14" s="31"/>
      <c r="K14" s="61"/>
      <c r="L14" s="30"/>
      <c r="M14" s="1" t="s">
        <v>883</v>
      </c>
      <c r="N14" s="1" t="s">
        <v>884</v>
      </c>
    </row>
    <row r="15" spans="1:14" ht="20.25" customHeight="1">
      <c r="A15" s="29">
        <v>10</v>
      </c>
      <c r="B15" s="49">
        <v>25203209991</v>
      </c>
      <c r="C15" s="32" t="s">
        <v>175</v>
      </c>
      <c r="D15" s="33" t="s">
        <v>38</v>
      </c>
      <c r="E15" s="34" t="s">
        <v>150</v>
      </c>
      <c r="F15" s="35">
        <v>37062</v>
      </c>
      <c r="G15" s="35" t="s">
        <v>24</v>
      </c>
      <c r="H15" s="35" t="s">
        <v>13</v>
      </c>
      <c r="I15" s="31" t="s">
        <v>7</v>
      </c>
      <c r="J15" s="31"/>
      <c r="K15" s="61"/>
      <c r="L15" s="30"/>
      <c r="M15" s="1" t="s">
        <v>883</v>
      </c>
      <c r="N15" s="1" t="s">
        <v>884</v>
      </c>
    </row>
    <row r="16" spans="1:14" ht="20.25" customHeight="1">
      <c r="A16" s="29">
        <v>11</v>
      </c>
      <c r="B16" s="49">
        <v>25203102104</v>
      </c>
      <c r="C16" s="32" t="s">
        <v>175</v>
      </c>
      <c r="D16" s="33" t="s">
        <v>140</v>
      </c>
      <c r="E16" s="34" t="s">
        <v>150</v>
      </c>
      <c r="F16" s="35">
        <v>36941</v>
      </c>
      <c r="G16" s="35" t="s">
        <v>24</v>
      </c>
      <c r="H16" s="35" t="s">
        <v>13</v>
      </c>
      <c r="I16" s="31" t="s">
        <v>7</v>
      </c>
      <c r="J16" s="31"/>
      <c r="K16" s="61"/>
      <c r="L16" s="30"/>
      <c r="M16" s="1" t="s">
        <v>883</v>
      </c>
      <c r="N16" s="1" t="s">
        <v>884</v>
      </c>
    </row>
    <row r="17" spans="1:14" ht="20.25" customHeight="1">
      <c r="A17" s="29">
        <v>12</v>
      </c>
      <c r="B17" s="49">
        <v>25203204540</v>
      </c>
      <c r="C17" s="32" t="s">
        <v>176</v>
      </c>
      <c r="D17" s="33" t="s">
        <v>177</v>
      </c>
      <c r="E17" s="34" t="s">
        <v>150</v>
      </c>
      <c r="F17" s="35">
        <v>37166</v>
      </c>
      <c r="G17" s="35" t="s">
        <v>22</v>
      </c>
      <c r="H17" s="35" t="s">
        <v>13</v>
      </c>
      <c r="I17" s="31" t="s">
        <v>7</v>
      </c>
      <c r="J17" s="31"/>
      <c r="K17" s="61"/>
      <c r="L17" s="30"/>
      <c r="M17" s="1" t="s">
        <v>883</v>
      </c>
      <c r="N17" s="1" t="s">
        <v>884</v>
      </c>
    </row>
    <row r="18" spans="1:14" ht="20.25" customHeight="1">
      <c r="A18" s="29">
        <v>13</v>
      </c>
      <c r="B18" s="49">
        <v>25203201853</v>
      </c>
      <c r="C18" s="32" t="s">
        <v>178</v>
      </c>
      <c r="D18" s="33" t="s">
        <v>179</v>
      </c>
      <c r="E18" s="34" t="s">
        <v>150</v>
      </c>
      <c r="F18" s="35">
        <v>37199</v>
      </c>
      <c r="G18" s="35" t="s">
        <v>24</v>
      </c>
      <c r="H18" s="35" t="s">
        <v>13</v>
      </c>
      <c r="I18" s="31" t="s">
        <v>7</v>
      </c>
      <c r="J18" s="31"/>
      <c r="K18" s="61"/>
      <c r="L18" s="30"/>
      <c r="M18" s="1" t="s">
        <v>883</v>
      </c>
      <c r="N18" s="1" t="s">
        <v>884</v>
      </c>
    </row>
    <row r="19" spans="1:14" ht="20.25" customHeight="1">
      <c r="A19" s="29">
        <v>14</v>
      </c>
      <c r="B19" s="49">
        <v>25203216180</v>
      </c>
      <c r="C19" s="32" t="s">
        <v>180</v>
      </c>
      <c r="D19" s="33" t="s">
        <v>179</v>
      </c>
      <c r="E19" s="34" t="s">
        <v>150</v>
      </c>
      <c r="F19" s="35">
        <v>37156</v>
      </c>
      <c r="G19" s="35" t="s">
        <v>22</v>
      </c>
      <c r="H19" s="35" t="s">
        <v>13</v>
      </c>
      <c r="I19" s="31" t="s">
        <v>7</v>
      </c>
      <c r="J19" s="31"/>
      <c r="K19" s="61"/>
      <c r="L19" s="30"/>
      <c r="M19" s="1" t="s">
        <v>883</v>
      </c>
      <c r="N19" s="1" t="s">
        <v>884</v>
      </c>
    </row>
    <row r="20" spans="1:14" ht="20.25" customHeight="1">
      <c r="A20" s="29">
        <v>15</v>
      </c>
      <c r="B20" s="49">
        <v>25213111098</v>
      </c>
      <c r="C20" s="32" t="s">
        <v>181</v>
      </c>
      <c r="D20" s="33" t="s">
        <v>182</v>
      </c>
      <c r="E20" s="34" t="s">
        <v>150</v>
      </c>
      <c r="F20" s="35">
        <v>37094</v>
      </c>
      <c r="G20" s="35" t="s">
        <v>39</v>
      </c>
      <c r="H20" s="35" t="s">
        <v>21</v>
      </c>
      <c r="I20" s="31" t="s">
        <v>7</v>
      </c>
      <c r="J20" s="31"/>
      <c r="K20" s="61"/>
      <c r="L20" s="30"/>
      <c r="M20" s="1" t="s">
        <v>883</v>
      </c>
      <c r="N20" s="1" t="s">
        <v>884</v>
      </c>
    </row>
    <row r="21" spans="1:14" ht="20.25" customHeight="1">
      <c r="A21" s="29">
        <v>16</v>
      </c>
      <c r="B21" s="49">
        <v>25203210584</v>
      </c>
      <c r="C21" s="32" t="s">
        <v>180</v>
      </c>
      <c r="D21" s="33" t="s">
        <v>41</v>
      </c>
      <c r="E21" s="34" t="s">
        <v>150</v>
      </c>
      <c r="F21" s="35">
        <v>37183</v>
      </c>
      <c r="G21" s="35" t="s">
        <v>15</v>
      </c>
      <c r="H21" s="35" t="s">
        <v>13</v>
      </c>
      <c r="I21" s="31" t="s">
        <v>7</v>
      </c>
      <c r="J21" s="31"/>
      <c r="K21" s="61"/>
      <c r="L21" s="30"/>
      <c r="M21" s="1" t="s">
        <v>883</v>
      </c>
      <c r="N21" s="1" t="s">
        <v>884</v>
      </c>
    </row>
    <row r="22" spans="1:14" ht="20.25" customHeight="1">
      <c r="A22" s="29">
        <v>17</v>
      </c>
      <c r="B22" s="49">
        <v>25203100634</v>
      </c>
      <c r="C22" s="32" t="s">
        <v>183</v>
      </c>
      <c r="D22" s="33" t="s">
        <v>184</v>
      </c>
      <c r="E22" s="34" t="s">
        <v>150</v>
      </c>
      <c r="F22" s="35">
        <v>36919</v>
      </c>
      <c r="G22" s="35" t="s">
        <v>46</v>
      </c>
      <c r="H22" s="35" t="s">
        <v>13</v>
      </c>
      <c r="I22" s="31" t="s">
        <v>7</v>
      </c>
      <c r="J22" s="31"/>
      <c r="K22" s="61"/>
      <c r="L22" s="30"/>
      <c r="M22" s="1" t="s">
        <v>883</v>
      </c>
      <c r="N22" s="1" t="s">
        <v>884</v>
      </c>
    </row>
    <row r="23" spans="1:14" ht="20.25" customHeight="1">
      <c r="A23" s="29">
        <v>18</v>
      </c>
      <c r="B23" s="49">
        <v>25207105335</v>
      </c>
      <c r="C23" s="32" t="s">
        <v>185</v>
      </c>
      <c r="D23" s="33" t="s">
        <v>123</v>
      </c>
      <c r="E23" s="34" t="s">
        <v>150</v>
      </c>
      <c r="F23" s="35">
        <v>36990</v>
      </c>
      <c r="G23" s="35" t="s">
        <v>20</v>
      </c>
      <c r="H23" s="35" t="s">
        <v>13</v>
      </c>
      <c r="I23" s="31" t="s">
        <v>7</v>
      </c>
      <c r="J23" s="31"/>
      <c r="K23" s="61"/>
      <c r="L23" s="30"/>
      <c r="M23" s="1" t="s">
        <v>883</v>
      </c>
      <c r="N23" s="1" t="s">
        <v>884</v>
      </c>
    </row>
    <row r="24" spans="1:14" ht="20.25" customHeight="1">
      <c r="A24" s="29">
        <v>19</v>
      </c>
      <c r="B24" s="49">
        <v>25203208025</v>
      </c>
      <c r="C24" s="32" t="s">
        <v>136</v>
      </c>
      <c r="D24" s="33" t="s">
        <v>124</v>
      </c>
      <c r="E24" s="34" t="s">
        <v>150</v>
      </c>
      <c r="F24" s="35">
        <v>37188</v>
      </c>
      <c r="G24" s="35" t="s">
        <v>39</v>
      </c>
      <c r="H24" s="35" t="s">
        <v>13</v>
      </c>
      <c r="I24" s="31" t="s">
        <v>7</v>
      </c>
      <c r="J24" s="31"/>
      <c r="K24" s="61"/>
      <c r="L24" s="30"/>
      <c r="M24" s="1" t="s">
        <v>883</v>
      </c>
      <c r="N24" s="1" t="s">
        <v>884</v>
      </c>
    </row>
    <row r="25" spans="1:14" ht="20.25" customHeight="1">
      <c r="A25" s="29">
        <v>20</v>
      </c>
      <c r="B25" s="49">
        <v>25213308963</v>
      </c>
      <c r="C25" s="32" t="s">
        <v>186</v>
      </c>
      <c r="D25" s="33" t="s">
        <v>124</v>
      </c>
      <c r="E25" s="34" t="s">
        <v>150</v>
      </c>
      <c r="F25" s="35">
        <v>36936</v>
      </c>
      <c r="G25" s="35" t="s">
        <v>22</v>
      </c>
      <c r="H25" s="35" t="s">
        <v>21</v>
      </c>
      <c r="I25" s="31" t="s">
        <v>7</v>
      </c>
      <c r="J25" s="31"/>
      <c r="K25" s="61"/>
      <c r="L25" s="30"/>
      <c r="M25" s="1" t="s">
        <v>883</v>
      </c>
      <c r="N25" s="1" t="s">
        <v>884</v>
      </c>
    </row>
    <row r="26" spans="1:14" ht="20.25" customHeight="1">
      <c r="A26" s="29">
        <v>21</v>
      </c>
      <c r="B26" s="49">
        <v>25203207356</v>
      </c>
      <c r="C26" s="32" t="s">
        <v>187</v>
      </c>
      <c r="D26" s="33" t="s">
        <v>188</v>
      </c>
      <c r="E26" s="34" t="s">
        <v>150</v>
      </c>
      <c r="F26" s="35">
        <v>37144</v>
      </c>
      <c r="G26" s="35" t="s">
        <v>22</v>
      </c>
      <c r="H26" s="35" t="s">
        <v>13</v>
      </c>
      <c r="I26" s="31" t="s">
        <v>7</v>
      </c>
      <c r="J26" s="31"/>
      <c r="K26" s="61"/>
      <c r="L26" s="30"/>
      <c r="M26" s="1" t="s">
        <v>883</v>
      </c>
      <c r="N26" s="1" t="s">
        <v>884</v>
      </c>
    </row>
    <row r="27" spans="1:14" ht="20.25" customHeight="1">
      <c r="A27" s="29">
        <v>22</v>
      </c>
      <c r="B27" s="49">
        <v>25203216992</v>
      </c>
      <c r="C27" s="32" t="s">
        <v>189</v>
      </c>
      <c r="D27" s="33" t="s">
        <v>188</v>
      </c>
      <c r="E27" s="34" t="s">
        <v>150</v>
      </c>
      <c r="F27" s="35">
        <v>37201</v>
      </c>
      <c r="G27" s="35" t="s">
        <v>28</v>
      </c>
      <c r="H27" s="35" t="s">
        <v>13</v>
      </c>
      <c r="I27" s="31" t="s">
        <v>7</v>
      </c>
      <c r="J27" s="31"/>
      <c r="K27" s="61"/>
      <c r="L27" s="30"/>
      <c r="M27" s="1" t="s">
        <v>883</v>
      </c>
      <c r="N27" s="1" t="s">
        <v>884</v>
      </c>
    </row>
    <row r="28" spans="1:14" ht="20.25" customHeight="1">
      <c r="A28" s="29">
        <v>23</v>
      </c>
      <c r="B28" s="49">
        <v>25203217545</v>
      </c>
      <c r="C28" s="32" t="s">
        <v>133</v>
      </c>
      <c r="D28" s="33" t="s">
        <v>188</v>
      </c>
      <c r="E28" s="34" t="s">
        <v>150</v>
      </c>
      <c r="F28" s="35">
        <v>37067</v>
      </c>
      <c r="G28" s="35" t="s">
        <v>22</v>
      </c>
      <c r="H28" s="35" t="s">
        <v>13</v>
      </c>
      <c r="I28" s="31" t="s">
        <v>7</v>
      </c>
      <c r="J28" s="31"/>
      <c r="K28" s="61"/>
      <c r="L28" s="30"/>
      <c r="M28" s="1" t="s">
        <v>883</v>
      </c>
      <c r="N28" s="1" t="s">
        <v>884</v>
      </c>
    </row>
    <row r="29" spans="1:14" ht="20.25" customHeight="1">
      <c r="A29" s="29">
        <v>24</v>
      </c>
      <c r="B29" s="49">
        <v>25203200393</v>
      </c>
      <c r="C29" s="32" t="s">
        <v>190</v>
      </c>
      <c r="D29" s="33" t="s">
        <v>191</v>
      </c>
      <c r="E29" s="34" t="s">
        <v>150</v>
      </c>
      <c r="F29" s="35">
        <v>37248</v>
      </c>
      <c r="G29" s="35" t="s">
        <v>26</v>
      </c>
      <c r="H29" s="35" t="s">
        <v>13</v>
      </c>
      <c r="I29" s="31" t="s">
        <v>7</v>
      </c>
      <c r="J29" s="31"/>
      <c r="K29" s="61"/>
      <c r="L29" s="30"/>
      <c r="M29" s="1" t="s">
        <v>883</v>
      </c>
      <c r="N29" s="1" t="s">
        <v>884</v>
      </c>
    </row>
    <row r="30" spans="1:14" ht="20.25" customHeight="1">
      <c r="A30" s="29">
        <v>25</v>
      </c>
      <c r="B30" s="49">
        <v>24203215259</v>
      </c>
      <c r="C30" s="32" t="s">
        <v>192</v>
      </c>
      <c r="D30" s="33" t="s">
        <v>113</v>
      </c>
      <c r="E30" s="34" t="s">
        <v>150</v>
      </c>
      <c r="F30" s="35">
        <v>36673</v>
      </c>
      <c r="G30" s="35" t="s">
        <v>22</v>
      </c>
      <c r="H30" s="35" t="s">
        <v>13</v>
      </c>
      <c r="I30" s="31" t="s">
        <v>7</v>
      </c>
      <c r="J30" s="31"/>
      <c r="K30" s="61"/>
      <c r="L30" s="30"/>
      <c r="M30" s="1" t="s">
        <v>883</v>
      </c>
      <c r="N30" s="1" t="s">
        <v>884</v>
      </c>
    </row>
    <row r="31" spans="1:14" ht="20.25" customHeight="1">
      <c r="A31" s="29">
        <v>26</v>
      </c>
      <c r="B31" s="49">
        <v>25203207117</v>
      </c>
      <c r="C31" s="32" t="s">
        <v>134</v>
      </c>
      <c r="D31" s="33" t="s">
        <v>193</v>
      </c>
      <c r="E31" s="34" t="s">
        <v>150</v>
      </c>
      <c r="F31" s="35">
        <v>36924</v>
      </c>
      <c r="G31" s="35" t="s">
        <v>161</v>
      </c>
      <c r="H31" s="35" t="s">
        <v>13</v>
      </c>
      <c r="I31" s="31" t="s">
        <v>7</v>
      </c>
      <c r="J31" s="31"/>
      <c r="K31" s="61"/>
      <c r="L31" s="30"/>
      <c r="M31" s="1" t="s">
        <v>883</v>
      </c>
      <c r="N31" s="1" t="s">
        <v>884</v>
      </c>
    </row>
    <row r="32" spans="1:14" ht="20.25" customHeight="1">
      <c r="A32" s="29">
        <v>27</v>
      </c>
      <c r="B32" s="49">
        <v>25213101917</v>
      </c>
      <c r="C32" s="32" t="s">
        <v>194</v>
      </c>
      <c r="D32" s="33" t="s">
        <v>151</v>
      </c>
      <c r="E32" s="34" t="s">
        <v>150</v>
      </c>
      <c r="F32" s="35">
        <v>37233</v>
      </c>
      <c r="G32" s="35" t="s">
        <v>161</v>
      </c>
      <c r="H32" s="35" t="s">
        <v>21</v>
      </c>
      <c r="I32" s="31" t="s">
        <v>7</v>
      </c>
      <c r="J32" s="31"/>
      <c r="K32" s="61"/>
      <c r="L32" s="30"/>
      <c r="M32" s="1" t="s">
        <v>883</v>
      </c>
      <c r="N32" s="1" t="s">
        <v>884</v>
      </c>
    </row>
    <row r="33" spans="1:14" ht="20.25" customHeight="1">
      <c r="A33" s="29">
        <v>28</v>
      </c>
      <c r="B33" s="49">
        <v>25203108982</v>
      </c>
      <c r="C33" s="32" t="s">
        <v>175</v>
      </c>
      <c r="D33" s="33" t="s">
        <v>195</v>
      </c>
      <c r="E33" s="34" t="s">
        <v>150</v>
      </c>
      <c r="F33" s="35">
        <v>37211</v>
      </c>
      <c r="G33" s="35" t="s">
        <v>37</v>
      </c>
      <c r="H33" s="35" t="s">
        <v>13</v>
      </c>
      <c r="I33" s="31" t="s">
        <v>7</v>
      </c>
      <c r="J33" s="31"/>
      <c r="K33" s="61"/>
      <c r="L33" s="30"/>
      <c r="M33" s="1" t="s">
        <v>883</v>
      </c>
      <c r="N33" s="1" t="s">
        <v>884</v>
      </c>
    </row>
    <row r="34" spans="1:14" ht="20.25" customHeight="1">
      <c r="A34" s="29">
        <v>29</v>
      </c>
      <c r="B34" s="49">
        <v>25203112046</v>
      </c>
      <c r="C34" s="32" t="s">
        <v>196</v>
      </c>
      <c r="D34" s="33" t="s">
        <v>195</v>
      </c>
      <c r="E34" s="34" t="s">
        <v>150</v>
      </c>
      <c r="F34" s="35">
        <v>37245</v>
      </c>
      <c r="G34" s="35" t="s">
        <v>20</v>
      </c>
      <c r="H34" s="35" t="s">
        <v>13</v>
      </c>
      <c r="I34" s="31" t="s">
        <v>7</v>
      </c>
      <c r="J34" s="31"/>
      <c r="K34" s="61"/>
      <c r="L34" s="30"/>
      <c r="M34" s="1" t="s">
        <v>883</v>
      </c>
      <c r="N34" s="1" t="s">
        <v>884</v>
      </c>
    </row>
    <row r="35" spans="1:14" ht="20.25" customHeight="1">
      <c r="A35" s="29">
        <v>30</v>
      </c>
      <c r="B35" s="49">
        <v>25203112071</v>
      </c>
      <c r="C35" s="32" t="s">
        <v>133</v>
      </c>
      <c r="D35" s="33" t="s">
        <v>195</v>
      </c>
      <c r="E35" s="34" t="s">
        <v>150</v>
      </c>
      <c r="F35" s="35">
        <v>36955</v>
      </c>
      <c r="G35" s="35" t="s">
        <v>50</v>
      </c>
      <c r="H35" s="35" t="s">
        <v>13</v>
      </c>
      <c r="I35" s="31" t="s">
        <v>7</v>
      </c>
      <c r="J35" s="31"/>
      <c r="K35" s="61"/>
      <c r="L35" s="30"/>
      <c r="M35" s="1" t="s">
        <v>883</v>
      </c>
      <c r="N35" s="1" t="s">
        <v>884</v>
      </c>
    </row>
    <row r="36" spans="1:14" ht="20.25" customHeight="1">
      <c r="A36" s="29">
        <v>31</v>
      </c>
      <c r="B36" s="49">
        <v>25203207738</v>
      </c>
      <c r="C36" s="32" t="s">
        <v>133</v>
      </c>
      <c r="D36" s="33" t="s">
        <v>195</v>
      </c>
      <c r="E36" s="34" t="s">
        <v>150</v>
      </c>
      <c r="F36" s="35">
        <v>37086</v>
      </c>
      <c r="G36" s="35" t="s">
        <v>39</v>
      </c>
      <c r="H36" s="35" t="s">
        <v>13</v>
      </c>
      <c r="I36" s="31" t="s">
        <v>7</v>
      </c>
      <c r="J36" s="31"/>
      <c r="K36" s="61"/>
      <c r="L36" s="30"/>
      <c r="M36" s="1" t="s">
        <v>883</v>
      </c>
      <c r="N36" s="1" t="s">
        <v>884</v>
      </c>
    </row>
    <row r="37" spans="1:14" ht="20.25" customHeight="1">
      <c r="A37" s="29">
        <v>32</v>
      </c>
      <c r="B37" s="49">
        <v>25207103635</v>
      </c>
      <c r="C37" s="32" t="s">
        <v>197</v>
      </c>
      <c r="D37" s="33" t="s">
        <v>195</v>
      </c>
      <c r="E37" s="34" t="s">
        <v>150</v>
      </c>
      <c r="F37" s="35">
        <v>36937</v>
      </c>
      <c r="G37" s="35" t="s">
        <v>45</v>
      </c>
      <c r="H37" s="35" t="s">
        <v>13</v>
      </c>
      <c r="I37" s="31" t="s">
        <v>7</v>
      </c>
      <c r="J37" s="31"/>
      <c r="K37" s="61"/>
      <c r="L37" s="30"/>
      <c r="M37" s="1" t="s">
        <v>883</v>
      </c>
      <c r="N37" s="1" t="s">
        <v>884</v>
      </c>
    </row>
    <row r="38" spans="1:14" ht="20.25" customHeight="1">
      <c r="A38" s="29">
        <v>33</v>
      </c>
      <c r="B38" s="49">
        <v>25213209068</v>
      </c>
      <c r="C38" s="32" t="s">
        <v>198</v>
      </c>
      <c r="D38" s="33" t="s">
        <v>199</v>
      </c>
      <c r="E38" s="34" t="s">
        <v>150</v>
      </c>
      <c r="F38" s="35">
        <v>37136</v>
      </c>
      <c r="G38" s="35" t="s">
        <v>22</v>
      </c>
      <c r="H38" s="35" t="s">
        <v>13</v>
      </c>
      <c r="I38" s="31" t="s">
        <v>7</v>
      </c>
      <c r="J38" s="31"/>
      <c r="K38" s="61"/>
      <c r="L38" s="30"/>
      <c r="M38" s="1" t="s">
        <v>883</v>
      </c>
      <c r="N38" s="1" t="s">
        <v>884</v>
      </c>
    </row>
    <row r="39" spans="1:14" ht="20.25" customHeight="1">
      <c r="A39" s="29">
        <v>34</v>
      </c>
      <c r="B39" s="49">
        <v>25203217241</v>
      </c>
      <c r="C39" s="32" t="s">
        <v>200</v>
      </c>
      <c r="D39" s="33" t="s">
        <v>201</v>
      </c>
      <c r="E39" s="34" t="s">
        <v>150</v>
      </c>
      <c r="F39" s="35">
        <v>36979</v>
      </c>
      <c r="G39" s="35" t="s">
        <v>20</v>
      </c>
      <c r="H39" s="35" t="s">
        <v>13</v>
      </c>
      <c r="I39" s="31" t="s">
        <v>7</v>
      </c>
      <c r="J39" s="31"/>
      <c r="K39" s="61"/>
      <c r="L39" s="30"/>
      <c r="M39" s="1" t="s">
        <v>883</v>
      </c>
      <c r="N39" s="1" t="s">
        <v>884</v>
      </c>
    </row>
    <row r="40" spans="1:14" ht="20.25" customHeight="1">
      <c r="A40" s="29">
        <v>35</v>
      </c>
      <c r="B40" s="49">
        <v>25208602142</v>
      </c>
      <c r="C40" s="32" t="s">
        <v>202</v>
      </c>
      <c r="D40" s="33" t="s">
        <v>203</v>
      </c>
      <c r="E40" s="34" t="s">
        <v>150</v>
      </c>
      <c r="F40" s="35">
        <v>36942</v>
      </c>
      <c r="G40" s="35" t="s">
        <v>39</v>
      </c>
      <c r="H40" s="35" t="s">
        <v>13</v>
      </c>
      <c r="I40" s="31" t="s">
        <v>7</v>
      </c>
      <c r="J40" s="31"/>
      <c r="K40" s="61"/>
      <c r="L40" s="30"/>
      <c r="M40" s="1" t="s">
        <v>883</v>
      </c>
      <c r="N40" s="1" t="s">
        <v>884</v>
      </c>
    </row>
    <row r="41" spans="1:14" ht="20.25" customHeight="1">
      <c r="A41" s="29">
        <v>36</v>
      </c>
      <c r="B41" s="49">
        <v>25203216535</v>
      </c>
      <c r="C41" s="32" t="s">
        <v>204</v>
      </c>
      <c r="D41" s="33" t="s">
        <v>205</v>
      </c>
      <c r="E41" s="34" t="s">
        <v>150</v>
      </c>
      <c r="F41" s="35">
        <v>36970</v>
      </c>
      <c r="G41" s="35" t="s">
        <v>15</v>
      </c>
      <c r="H41" s="35" t="s">
        <v>13</v>
      </c>
      <c r="I41" s="31" t="s">
        <v>7</v>
      </c>
      <c r="J41" s="31"/>
      <c r="K41" s="61"/>
      <c r="L41" s="30"/>
      <c r="M41" s="1" t="s">
        <v>883</v>
      </c>
      <c r="N41" s="1" t="s">
        <v>884</v>
      </c>
    </row>
    <row r="42" spans="1:14" ht="20.25" customHeight="1">
      <c r="A42" s="29">
        <v>37</v>
      </c>
      <c r="B42" s="49">
        <v>25203207215</v>
      </c>
      <c r="C42" s="32" t="s">
        <v>206</v>
      </c>
      <c r="D42" s="33" t="s">
        <v>42</v>
      </c>
      <c r="E42" s="34" t="s">
        <v>150</v>
      </c>
      <c r="F42" s="35">
        <v>37213</v>
      </c>
      <c r="G42" s="35" t="s">
        <v>22</v>
      </c>
      <c r="H42" s="35" t="s">
        <v>13</v>
      </c>
      <c r="I42" s="31" t="s">
        <v>7</v>
      </c>
      <c r="J42" s="31"/>
      <c r="K42" s="61"/>
      <c r="L42" s="30"/>
      <c r="M42" s="1" t="s">
        <v>883</v>
      </c>
      <c r="N42" s="1" t="s">
        <v>884</v>
      </c>
    </row>
    <row r="43" spans="1:14" ht="20.25" customHeight="1">
      <c r="A43" s="29">
        <v>38</v>
      </c>
      <c r="B43" s="49">
        <v>25213216139</v>
      </c>
      <c r="C43" s="32" t="s">
        <v>207</v>
      </c>
      <c r="D43" s="33" t="s">
        <v>42</v>
      </c>
      <c r="E43" s="34" t="s">
        <v>150</v>
      </c>
      <c r="F43" s="35">
        <v>37213</v>
      </c>
      <c r="G43" s="35" t="s">
        <v>50</v>
      </c>
      <c r="H43" s="35" t="s">
        <v>21</v>
      </c>
      <c r="I43" s="31" t="s">
        <v>7</v>
      </c>
      <c r="J43" s="31"/>
      <c r="K43" s="61"/>
      <c r="L43" s="30"/>
      <c r="M43" s="1" t="s">
        <v>883</v>
      </c>
      <c r="N43" s="1" t="s">
        <v>884</v>
      </c>
    </row>
    <row r="44" spans="1:14" ht="20.25" customHeight="1">
      <c r="A44" s="29">
        <v>39</v>
      </c>
      <c r="B44" s="49">
        <v>25203202868</v>
      </c>
      <c r="C44" s="32" t="s">
        <v>107</v>
      </c>
      <c r="D44" s="33" t="s">
        <v>88</v>
      </c>
      <c r="E44" s="34" t="s">
        <v>150</v>
      </c>
      <c r="F44" s="35">
        <v>37010</v>
      </c>
      <c r="G44" s="35" t="s">
        <v>15</v>
      </c>
      <c r="H44" s="35" t="s">
        <v>13</v>
      </c>
      <c r="I44" s="31" t="s">
        <v>7</v>
      </c>
      <c r="J44" s="31"/>
      <c r="K44" s="61"/>
      <c r="L44" s="30"/>
      <c r="M44" s="1" t="s">
        <v>883</v>
      </c>
      <c r="N44" s="1" t="s">
        <v>884</v>
      </c>
    </row>
    <row r="45" spans="1:14" ht="20.25" customHeight="1">
      <c r="A45" s="29">
        <v>40</v>
      </c>
      <c r="B45" s="49">
        <v>25203205949</v>
      </c>
      <c r="C45" s="32" t="s">
        <v>47</v>
      </c>
      <c r="D45" s="33" t="s">
        <v>152</v>
      </c>
      <c r="E45" s="34" t="s">
        <v>150</v>
      </c>
      <c r="F45" s="35">
        <v>37204</v>
      </c>
      <c r="G45" s="35" t="s">
        <v>15</v>
      </c>
      <c r="H45" s="35" t="s">
        <v>13</v>
      </c>
      <c r="I45" s="31" t="s">
        <v>7</v>
      </c>
      <c r="J45" s="31"/>
      <c r="K45" s="61"/>
      <c r="L45" s="30"/>
      <c r="M45" s="1" t="s">
        <v>883</v>
      </c>
      <c r="N45" s="1" t="s">
        <v>884</v>
      </c>
    </row>
    <row r="46" spans="1:14" ht="20.25" customHeight="1">
      <c r="A46" s="29">
        <v>41</v>
      </c>
      <c r="B46" s="49">
        <v>25203207902</v>
      </c>
      <c r="C46" s="32" t="s">
        <v>208</v>
      </c>
      <c r="D46" s="33" t="s">
        <v>43</v>
      </c>
      <c r="E46" s="34" t="s">
        <v>150</v>
      </c>
      <c r="F46" s="35">
        <v>36988</v>
      </c>
      <c r="G46" s="35" t="s">
        <v>22</v>
      </c>
      <c r="H46" s="35" t="s">
        <v>13</v>
      </c>
      <c r="I46" s="31" t="s">
        <v>7</v>
      </c>
      <c r="J46" s="31"/>
      <c r="K46" s="61"/>
      <c r="L46" s="30"/>
      <c r="M46" s="1" t="s">
        <v>883</v>
      </c>
      <c r="N46" s="1" t="s">
        <v>884</v>
      </c>
    </row>
    <row r="47" spans="1:14" ht="20.25" customHeight="1">
      <c r="A47" s="29">
        <v>42</v>
      </c>
      <c r="B47" s="49">
        <v>25203210428</v>
      </c>
      <c r="C47" s="32" t="s">
        <v>209</v>
      </c>
      <c r="D47" s="33" t="s">
        <v>43</v>
      </c>
      <c r="E47" s="34" t="s">
        <v>150</v>
      </c>
      <c r="F47" s="35">
        <v>36582</v>
      </c>
      <c r="G47" s="35" t="s">
        <v>37</v>
      </c>
      <c r="H47" s="35" t="s">
        <v>13</v>
      </c>
      <c r="I47" s="31" t="s">
        <v>7</v>
      </c>
      <c r="J47" s="31"/>
      <c r="K47" s="61"/>
      <c r="L47" s="30"/>
      <c r="M47" s="1" t="s">
        <v>883</v>
      </c>
      <c r="N47" s="1" t="s">
        <v>884</v>
      </c>
    </row>
    <row r="48" spans="1:14" ht="20.25" customHeight="1">
      <c r="A48" s="29">
        <v>43</v>
      </c>
      <c r="B48" s="49">
        <v>25203205802</v>
      </c>
      <c r="C48" s="32" t="s">
        <v>210</v>
      </c>
      <c r="D48" s="33" t="s">
        <v>211</v>
      </c>
      <c r="E48" s="34" t="s">
        <v>150</v>
      </c>
      <c r="F48" s="35">
        <v>37026</v>
      </c>
      <c r="G48" s="35" t="s">
        <v>20</v>
      </c>
      <c r="H48" s="35" t="s">
        <v>13</v>
      </c>
      <c r="I48" s="31" t="s">
        <v>7</v>
      </c>
      <c r="J48" s="31"/>
      <c r="K48" s="61"/>
      <c r="L48" s="30"/>
      <c r="M48" s="1" t="s">
        <v>883</v>
      </c>
      <c r="N48" s="1" t="s">
        <v>884</v>
      </c>
    </row>
    <row r="49" spans="1:14" ht="20.25" customHeight="1">
      <c r="A49" s="29">
        <v>44</v>
      </c>
      <c r="B49" s="49">
        <v>25213209463</v>
      </c>
      <c r="C49" s="32" t="s">
        <v>214</v>
      </c>
      <c r="D49" s="33" t="s">
        <v>215</v>
      </c>
      <c r="E49" s="34" t="s">
        <v>150</v>
      </c>
      <c r="F49" s="35">
        <v>37101</v>
      </c>
      <c r="G49" s="35" t="s">
        <v>20</v>
      </c>
      <c r="H49" s="35" t="s">
        <v>21</v>
      </c>
      <c r="I49" s="31" t="s">
        <v>7</v>
      </c>
      <c r="J49" s="31"/>
      <c r="K49" s="61"/>
      <c r="L49" s="30"/>
      <c r="M49" s="1" t="s">
        <v>883</v>
      </c>
      <c r="N49" s="1" t="s">
        <v>884</v>
      </c>
    </row>
    <row r="50" spans="1:14" ht="20.25" customHeight="1">
      <c r="A50" s="29">
        <v>45</v>
      </c>
      <c r="B50" s="49">
        <v>25203215805</v>
      </c>
      <c r="C50" s="32" t="s">
        <v>216</v>
      </c>
      <c r="D50" s="33" t="s">
        <v>217</v>
      </c>
      <c r="E50" s="34" t="s">
        <v>150</v>
      </c>
      <c r="F50" s="35">
        <v>37012</v>
      </c>
      <c r="G50" s="35" t="s">
        <v>22</v>
      </c>
      <c r="H50" s="35" t="s">
        <v>13</v>
      </c>
      <c r="I50" s="31" t="s">
        <v>7</v>
      </c>
      <c r="J50" s="31"/>
      <c r="K50" s="61"/>
      <c r="L50" s="30"/>
      <c r="M50" s="1" t="s">
        <v>883</v>
      </c>
      <c r="N50" s="1" t="s">
        <v>884</v>
      </c>
    </row>
    <row r="51" spans="1:14" ht="20.25" customHeight="1">
      <c r="A51" s="29">
        <v>46</v>
      </c>
      <c r="B51" s="49">
        <v>25207108360</v>
      </c>
      <c r="C51" s="32" t="s">
        <v>218</v>
      </c>
      <c r="D51" s="33" t="s">
        <v>156</v>
      </c>
      <c r="E51" s="34" t="s">
        <v>150</v>
      </c>
      <c r="F51" s="35">
        <v>37203</v>
      </c>
      <c r="G51" s="35" t="s">
        <v>20</v>
      </c>
      <c r="H51" s="35" t="s">
        <v>13</v>
      </c>
      <c r="I51" s="31" t="s">
        <v>7</v>
      </c>
      <c r="J51" s="31"/>
      <c r="K51" s="61"/>
      <c r="L51" s="30"/>
      <c r="M51" s="1" t="s">
        <v>883</v>
      </c>
      <c r="N51" s="1" t="s">
        <v>884</v>
      </c>
    </row>
    <row r="52" spans="1:14" ht="20.25" customHeight="1">
      <c r="A52" s="29">
        <v>47</v>
      </c>
      <c r="B52" s="49">
        <v>25203215767</v>
      </c>
      <c r="C52" s="32" t="s">
        <v>219</v>
      </c>
      <c r="D52" s="33" t="s">
        <v>23</v>
      </c>
      <c r="E52" s="34" t="s">
        <v>150</v>
      </c>
      <c r="F52" s="35">
        <v>36976</v>
      </c>
      <c r="G52" s="35" t="s">
        <v>20</v>
      </c>
      <c r="H52" s="35" t="s">
        <v>13</v>
      </c>
      <c r="I52" s="31" t="s">
        <v>7</v>
      </c>
      <c r="J52" s="31"/>
      <c r="K52" s="61"/>
      <c r="L52" s="30"/>
      <c r="M52" s="1" t="s">
        <v>883</v>
      </c>
      <c r="N52" s="1" t="s">
        <v>884</v>
      </c>
    </row>
    <row r="53" spans="1:14" ht="20.25" customHeight="1">
      <c r="A53" s="29">
        <v>48</v>
      </c>
      <c r="B53" s="49">
        <v>25203217017</v>
      </c>
      <c r="C53" s="32" t="s">
        <v>220</v>
      </c>
      <c r="D53" s="33" t="s">
        <v>23</v>
      </c>
      <c r="E53" s="34" t="s">
        <v>150</v>
      </c>
      <c r="F53" s="35">
        <v>37022</v>
      </c>
      <c r="G53" s="35" t="s">
        <v>22</v>
      </c>
      <c r="H53" s="35" t="s">
        <v>13</v>
      </c>
      <c r="I53" s="31" t="s">
        <v>7</v>
      </c>
      <c r="J53" s="31"/>
      <c r="K53" s="61"/>
      <c r="L53" s="30"/>
      <c r="M53" s="1" t="s">
        <v>883</v>
      </c>
      <c r="N53" s="1" t="s">
        <v>884</v>
      </c>
    </row>
    <row r="54" spans="1:14" ht="20.25" customHeight="1">
      <c r="A54" s="29">
        <v>49</v>
      </c>
      <c r="B54" s="49">
        <v>25203107648</v>
      </c>
      <c r="C54" s="32" t="s">
        <v>221</v>
      </c>
      <c r="D54" s="33" t="s">
        <v>222</v>
      </c>
      <c r="E54" s="34" t="s">
        <v>150</v>
      </c>
      <c r="F54" s="35">
        <v>37082</v>
      </c>
      <c r="G54" s="35" t="s">
        <v>20</v>
      </c>
      <c r="H54" s="35" t="s">
        <v>13</v>
      </c>
      <c r="I54" s="31" t="s">
        <v>7</v>
      </c>
      <c r="J54" s="31"/>
      <c r="K54" s="61"/>
      <c r="L54" s="30"/>
      <c r="M54" s="1" t="s">
        <v>883</v>
      </c>
      <c r="N54" s="1" t="s">
        <v>884</v>
      </c>
    </row>
    <row r="55" spans="1:14" ht="20.25" customHeight="1">
      <c r="A55" s="29">
        <v>50</v>
      </c>
      <c r="B55" s="49">
        <v>25203207429</v>
      </c>
      <c r="C55" s="32" t="s">
        <v>111</v>
      </c>
      <c r="D55" s="33" t="s">
        <v>69</v>
      </c>
      <c r="E55" s="34" t="s">
        <v>150</v>
      </c>
      <c r="F55" s="35">
        <v>37038</v>
      </c>
      <c r="G55" s="35" t="s">
        <v>50</v>
      </c>
      <c r="H55" s="35" t="s">
        <v>13</v>
      </c>
      <c r="I55" s="31" t="s">
        <v>7</v>
      </c>
      <c r="J55" s="31"/>
      <c r="K55" s="61"/>
      <c r="L55" s="30"/>
      <c r="M55" s="1" t="s">
        <v>883</v>
      </c>
      <c r="N55" s="1" t="s">
        <v>884</v>
      </c>
    </row>
    <row r="56" spans="1:14" ht="20.25" customHeight="1">
      <c r="A56" s="29">
        <v>51</v>
      </c>
      <c r="B56" s="49">
        <v>25207202599</v>
      </c>
      <c r="C56" s="32" t="s">
        <v>223</v>
      </c>
      <c r="D56" s="33" t="s">
        <v>69</v>
      </c>
      <c r="E56" s="34" t="s">
        <v>150</v>
      </c>
      <c r="F56" s="35">
        <v>37248</v>
      </c>
      <c r="G56" s="35" t="s">
        <v>45</v>
      </c>
      <c r="H56" s="35" t="s">
        <v>13</v>
      </c>
      <c r="I56" s="31" t="s">
        <v>7</v>
      </c>
      <c r="J56" s="31"/>
      <c r="K56" s="61"/>
      <c r="L56" s="30"/>
      <c r="M56" s="1" t="s">
        <v>883</v>
      </c>
      <c r="N56" s="1" t="s">
        <v>884</v>
      </c>
    </row>
    <row r="57" spans="1:14" ht="20.25" customHeight="1">
      <c r="A57" s="29">
        <v>52</v>
      </c>
      <c r="B57" s="49">
        <v>25203217249</v>
      </c>
      <c r="C57" s="32" t="s">
        <v>224</v>
      </c>
      <c r="D57" s="33" t="s">
        <v>225</v>
      </c>
      <c r="E57" s="34" t="s">
        <v>150</v>
      </c>
      <c r="F57" s="35">
        <v>37121</v>
      </c>
      <c r="G57" s="35" t="s">
        <v>20</v>
      </c>
      <c r="H57" s="35" t="s">
        <v>13</v>
      </c>
      <c r="I57" s="31" t="s">
        <v>7</v>
      </c>
      <c r="J57" s="31"/>
      <c r="K57" s="61"/>
      <c r="L57" s="30"/>
      <c r="M57" s="1" t="s">
        <v>883</v>
      </c>
      <c r="N57" s="1" t="s">
        <v>884</v>
      </c>
    </row>
    <row r="58" spans="1:14" ht="20.25" customHeight="1">
      <c r="A58" s="29">
        <v>53</v>
      </c>
      <c r="B58" s="49">
        <v>25203202015</v>
      </c>
      <c r="C58" s="32" t="s">
        <v>226</v>
      </c>
      <c r="D58" s="33" t="s">
        <v>44</v>
      </c>
      <c r="E58" s="34" t="s">
        <v>150</v>
      </c>
      <c r="F58" s="35">
        <v>37037</v>
      </c>
      <c r="G58" s="35" t="s">
        <v>15</v>
      </c>
      <c r="H58" s="35" t="s">
        <v>13</v>
      </c>
      <c r="I58" s="31" t="s">
        <v>7</v>
      </c>
      <c r="J58" s="31"/>
      <c r="K58" s="61"/>
      <c r="L58" s="30"/>
      <c r="M58" s="1" t="s">
        <v>883</v>
      </c>
      <c r="N58" s="1" t="s">
        <v>884</v>
      </c>
    </row>
    <row r="59" spans="1:14" ht="20.25" customHeight="1">
      <c r="A59" s="29">
        <v>54</v>
      </c>
      <c r="B59" s="49">
        <v>25203210085</v>
      </c>
      <c r="C59" s="32" t="s">
        <v>227</v>
      </c>
      <c r="D59" s="33" t="s">
        <v>44</v>
      </c>
      <c r="E59" s="34" t="s">
        <v>150</v>
      </c>
      <c r="F59" s="35">
        <v>36967</v>
      </c>
      <c r="G59" s="35" t="s">
        <v>26</v>
      </c>
      <c r="H59" s="35" t="s">
        <v>13</v>
      </c>
      <c r="I59" s="31" t="s">
        <v>7</v>
      </c>
      <c r="J59" s="31"/>
      <c r="K59" s="61"/>
      <c r="L59" s="30"/>
      <c r="M59" s="1" t="s">
        <v>883</v>
      </c>
      <c r="N59" s="1" t="s">
        <v>884</v>
      </c>
    </row>
    <row r="60" spans="1:14" ht="20.25" customHeight="1">
      <c r="A60" s="29">
        <v>55</v>
      </c>
      <c r="B60" s="49">
        <v>25203304422</v>
      </c>
      <c r="C60" s="32" t="s">
        <v>228</v>
      </c>
      <c r="D60" s="33" t="s">
        <v>44</v>
      </c>
      <c r="E60" s="34" t="s">
        <v>150</v>
      </c>
      <c r="F60" s="35">
        <v>37145</v>
      </c>
      <c r="G60" s="35" t="s">
        <v>22</v>
      </c>
      <c r="H60" s="35" t="s">
        <v>13</v>
      </c>
      <c r="I60" s="31" t="s">
        <v>7</v>
      </c>
      <c r="J60" s="31"/>
      <c r="K60" s="61"/>
      <c r="L60" s="30"/>
      <c r="M60" s="1" t="s">
        <v>883</v>
      </c>
      <c r="N60" s="1" t="s">
        <v>884</v>
      </c>
    </row>
    <row r="61" spans="1:14" ht="20.25" customHeight="1">
      <c r="A61" s="29">
        <v>56</v>
      </c>
      <c r="B61" s="49">
        <v>25203215810</v>
      </c>
      <c r="C61" s="32" t="s">
        <v>160</v>
      </c>
      <c r="D61" s="33" t="s">
        <v>57</v>
      </c>
      <c r="E61" s="34" t="s">
        <v>150</v>
      </c>
      <c r="F61" s="35">
        <v>37097</v>
      </c>
      <c r="G61" s="35" t="s">
        <v>39</v>
      </c>
      <c r="H61" s="35" t="s">
        <v>13</v>
      </c>
      <c r="I61" s="31" t="s">
        <v>7</v>
      </c>
      <c r="J61" s="31"/>
      <c r="K61" s="61"/>
      <c r="L61" s="30"/>
      <c r="M61" s="1" t="s">
        <v>883</v>
      </c>
      <c r="N61" s="1" t="s">
        <v>884</v>
      </c>
    </row>
    <row r="62" spans="1:14" ht="20.25" customHeight="1">
      <c r="A62" s="29">
        <v>57</v>
      </c>
      <c r="B62" s="49">
        <v>25203217310</v>
      </c>
      <c r="C62" s="32" t="s">
        <v>32</v>
      </c>
      <c r="D62" s="33" t="s">
        <v>57</v>
      </c>
      <c r="E62" s="34" t="s">
        <v>150</v>
      </c>
      <c r="F62" s="35">
        <v>36502</v>
      </c>
      <c r="G62" s="35" t="s">
        <v>39</v>
      </c>
      <c r="H62" s="35" t="s">
        <v>13</v>
      </c>
      <c r="I62" s="31" t="s">
        <v>7</v>
      </c>
      <c r="J62" s="31"/>
      <c r="K62" s="61"/>
      <c r="L62" s="30"/>
      <c r="M62" s="1" t="s">
        <v>883</v>
      </c>
      <c r="N62" s="1" t="s">
        <v>884</v>
      </c>
    </row>
    <row r="63" spans="1:14" ht="20.25" customHeight="1">
      <c r="A63" s="29">
        <v>58</v>
      </c>
      <c r="B63" s="49">
        <v>25203202436</v>
      </c>
      <c r="C63" s="32" t="s">
        <v>169</v>
      </c>
      <c r="D63" s="33" t="s">
        <v>229</v>
      </c>
      <c r="E63" s="34" t="s">
        <v>150</v>
      </c>
      <c r="F63" s="35">
        <v>36944</v>
      </c>
      <c r="G63" s="35" t="s">
        <v>45</v>
      </c>
      <c r="H63" s="35" t="s">
        <v>13</v>
      </c>
      <c r="I63" s="31" t="s">
        <v>7</v>
      </c>
      <c r="J63" s="31"/>
      <c r="K63" s="61"/>
      <c r="L63" s="30"/>
      <c r="M63" s="1" t="s">
        <v>883</v>
      </c>
      <c r="N63" s="1" t="s">
        <v>884</v>
      </c>
    </row>
    <row r="64" spans="1:14" ht="20.25" customHeight="1">
      <c r="A64" s="29">
        <v>59</v>
      </c>
      <c r="B64" s="49">
        <v>25203203626</v>
      </c>
      <c r="C64" s="32" t="s">
        <v>230</v>
      </c>
      <c r="D64" s="33" t="s">
        <v>229</v>
      </c>
      <c r="E64" s="34" t="s">
        <v>150</v>
      </c>
      <c r="F64" s="35">
        <v>36968</v>
      </c>
      <c r="G64" s="35" t="s">
        <v>26</v>
      </c>
      <c r="H64" s="35" t="s">
        <v>13</v>
      </c>
      <c r="I64" s="31" t="s">
        <v>7</v>
      </c>
      <c r="J64" s="31"/>
      <c r="K64" s="61"/>
      <c r="L64" s="30"/>
      <c r="M64" s="1" t="s">
        <v>883</v>
      </c>
      <c r="N64" s="1" t="s">
        <v>884</v>
      </c>
    </row>
    <row r="65" spans="1:14" ht="20.25" customHeight="1">
      <c r="A65" s="29">
        <v>60</v>
      </c>
      <c r="B65" s="49">
        <v>25203310478</v>
      </c>
      <c r="C65" s="32" t="s">
        <v>231</v>
      </c>
      <c r="D65" s="33" t="s">
        <v>232</v>
      </c>
      <c r="E65" s="34" t="s">
        <v>150</v>
      </c>
      <c r="F65" s="35">
        <v>37206</v>
      </c>
      <c r="G65" s="35" t="s">
        <v>20</v>
      </c>
      <c r="H65" s="35" t="s">
        <v>13</v>
      </c>
      <c r="I65" s="31" t="s">
        <v>7</v>
      </c>
      <c r="J65" s="31"/>
      <c r="K65" s="61"/>
      <c r="L65" s="30"/>
      <c r="M65" s="1" t="s">
        <v>883</v>
      </c>
      <c r="N65" s="1" t="s">
        <v>884</v>
      </c>
    </row>
    <row r="66" spans="1:14" ht="20.25" customHeight="1">
      <c r="A66" s="29">
        <v>61</v>
      </c>
      <c r="B66" s="49">
        <v>25203216214</v>
      </c>
      <c r="C66" s="32" t="s">
        <v>32</v>
      </c>
      <c r="D66" s="33" t="s">
        <v>233</v>
      </c>
      <c r="E66" s="34" t="s">
        <v>150</v>
      </c>
      <c r="F66" s="35">
        <v>37157</v>
      </c>
      <c r="G66" s="35" t="s">
        <v>22</v>
      </c>
      <c r="H66" s="35" t="s">
        <v>13</v>
      </c>
      <c r="I66" s="31" t="s">
        <v>7</v>
      </c>
      <c r="J66" s="31"/>
      <c r="K66" s="61"/>
      <c r="L66" s="30"/>
      <c r="M66" s="1" t="s">
        <v>883</v>
      </c>
      <c r="N66" s="1" t="s">
        <v>884</v>
      </c>
    </row>
    <row r="67" spans="1:14" ht="20.25" customHeight="1">
      <c r="A67" s="29">
        <v>62</v>
      </c>
      <c r="B67" s="49">
        <v>25203201438</v>
      </c>
      <c r="C67" s="32" t="s">
        <v>234</v>
      </c>
      <c r="D67" s="33" t="s">
        <v>48</v>
      </c>
      <c r="E67" s="34" t="s">
        <v>150</v>
      </c>
      <c r="F67" s="35">
        <v>37207</v>
      </c>
      <c r="G67" s="35" t="s">
        <v>22</v>
      </c>
      <c r="H67" s="35" t="s">
        <v>13</v>
      </c>
      <c r="I67" s="31" t="s">
        <v>7</v>
      </c>
      <c r="J67" s="31"/>
      <c r="K67" s="61"/>
      <c r="L67" s="30"/>
      <c r="M67" s="1" t="s">
        <v>883</v>
      </c>
      <c r="N67" s="1" t="s">
        <v>884</v>
      </c>
    </row>
    <row r="68" spans="1:14" ht="20.25" customHeight="1">
      <c r="A68" s="29">
        <v>63</v>
      </c>
      <c r="B68" s="49">
        <v>25203202045</v>
      </c>
      <c r="C68" s="32" t="s">
        <v>236</v>
      </c>
      <c r="D68" s="33" t="s">
        <v>237</v>
      </c>
      <c r="E68" s="34" t="s">
        <v>150</v>
      </c>
      <c r="F68" s="35">
        <v>36911</v>
      </c>
      <c r="G68" s="35" t="s">
        <v>28</v>
      </c>
      <c r="H68" s="35" t="s">
        <v>13</v>
      </c>
      <c r="I68" s="31" t="s">
        <v>7</v>
      </c>
      <c r="J68" s="31"/>
      <c r="K68" s="61"/>
      <c r="L68" s="30"/>
      <c r="M68" s="1" t="s">
        <v>883</v>
      </c>
      <c r="N68" s="1" t="s">
        <v>884</v>
      </c>
    </row>
    <row r="69" spans="1:14" ht="20.25" customHeight="1">
      <c r="A69" s="29">
        <v>64</v>
      </c>
      <c r="B69" s="49">
        <v>25203208644</v>
      </c>
      <c r="C69" s="32" t="s">
        <v>238</v>
      </c>
      <c r="D69" s="33" t="s">
        <v>58</v>
      </c>
      <c r="E69" s="34" t="s">
        <v>150</v>
      </c>
      <c r="F69" s="35">
        <v>36651</v>
      </c>
      <c r="G69" s="35" t="s">
        <v>22</v>
      </c>
      <c r="H69" s="35" t="s">
        <v>13</v>
      </c>
      <c r="I69" s="31" t="s">
        <v>7</v>
      </c>
      <c r="J69" s="31"/>
      <c r="K69" s="61"/>
      <c r="L69" s="30"/>
      <c r="M69" s="1" t="s">
        <v>883</v>
      </c>
      <c r="N69" s="1" t="s">
        <v>884</v>
      </c>
    </row>
    <row r="70" spans="1:14" ht="20.25" customHeight="1">
      <c r="A70" s="29">
        <v>65</v>
      </c>
      <c r="B70" s="49">
        <v>25203215967</v>
      </c>
      <c r="C70" s="32" t="s">
        <v>134</v>
      </c>
      <c r="D70" s="33" t="s">
        <v>58</v>
      </c>
      <c r="E70" s="34" t="s">
        <v>150</v>
      </c>
      <c r="F70" s="35">
        <v>37215</v>
      </c>
      <c r="G70" s="35" t="s">
        <v>20</v>
      </c>
      <c r="H70" s="35" t="s">
        <v>13</v>
      </c>
      <c r="I70" s="31" t="s">
        <v>7</v>
      </c>
      <c r="J70" s="31"/>
      <c r="K70" s="61"/>
      <c r="L70" s="30"/>
      <c r="M70" s="1" t="s">
        <v>883</v>
      </c>
      <c r="N70" s="1" t="s">
        <v>884</v>
      </c>
    </row>
    <row r="71" spans="1:14" ht="20.25" customHeight="1">
      <c r="A71" s="29">
        <v>66</v>
      </c>
      <c r="B71" s="49">
        <v>25203113722</v>
      </c>
      <c r="C71" s="32" t="s">
        <v>239</v>
      </c>
      <c r="D71" s="33" t="s">
        <v>97</v>
      </c>
      <c r="E71" s="34" t="s">
        <v>150</v>
      </c>
      <c r="F71" s="35">
        <v>36900</v>
      </c>
      <c r="G71" s="35" t="s">
        <v>50</v>
      </c>
      <c r="H71" s="35" t="s">
        <v>13</v>
      </c>
      <c r="I71" s="31" t="s">
        <v>7</v>
      </c>
      <c r="J71" s="31"/>
      <c r="K71" s="61"/>
      <c r="L71" s="30"/>
      <c r="M71" s="1" t="s">
        <v>883</v>
      </c>
      <c r="N71" s="1" t="s">
        <v>884</v>
      </c>
    </row>
    <row r="72" spans="1:14" ht="20.25" customHeight="1">
      <c r="A72" s="29">
        <v>67</v>
      </c>
      <c r="B72" s="49">
        <v>25203207320</v>
      </c>
      <c r="C72" s="32" t="s">
        <v>32</v>
      </c>
      <c r="D72" s="33" t="s">
        <v>240</v>
      </c>
      <c r="E72" s="34" t="s">
        <v>150</v>
      </c>
      <c r="F72" s="35">
        <v>36924</v>
      </c>
      <c r="G72" s="35" t="s">
        <v>22</v>
      </c>
      <c r="H72" s="35" t="s">
        <v>13</v>
      </c>
      <c r="I72" s="31" t="s">
        <v>7</v>
      </c>
      <c r="J72" s="31"/>
      <c r="K72" s="61"/>
      <c r="L72" s="30"/>
      <c r="M72" s="1" t="s">
        <v>883</v>
      </c>
      <c r="N72" s="1" t="s">
        <v>884</v>
      </c>
    </row>
    <row r="73" spans="1:14" ht="20.25" customHeight="1">
      <c r="A73" s="29">
        <v>68</v>
      </c>
      <c r="B73" s="49">
        <v>25203209874</v>
      </c>
      <c r="C73" s="32" t="s">
        <v>241</v>
      </c>
      <c r="D73" s="33" t="s">
        <v>59</v>
      </c>
      <c r="E73" s="34" t="s">
        <v>150</v>
      </c>
      <c r="F73" s="35">
        <v>36947</v>
      </c>
      <c r="G73" s="35" t="s">
        <v>46</v>
      </c>
      <c r="H73" s="35" t="s">
        <v>13</v>
      </c>
      <c r="I73" s="31" t="s">
        <v>7</v>
      </c>
      <c r="J73" s="31"/>
      <c r="K73" s="61"/>
      <c r="L73" s="30"/>
      <c r="M73" s="1" t="s">
        <v>883</v>
      </c>
      <c r="N73" s="1" t="s">
        <v>884</v>
      </c>
    </row>
    <row r="74" spans="1:14" ht="20.25" customHeight="1">
      <c r="A74" s="29">
        <v>69</v>
      </c>
      <c r="B74" s="49">
        <v>25203209950</v>
      </c>
      <c r="C74" s="32" t="s">
        <v>99</v>
      </c>
      <c r="D74" s="33" t="s">
        <v>59</v>
      </c>
      <c r="E74" s="34" t="s">
        <v>150</v>
      </c>
      <c r="F74" s="35">
        <v>36235</v>
      </c>
      <c r="G74" s="35" t="s">
        <v>22</v>
      </c>
      <c r="H74" s="35" t="s">
        <v>13</v>
      </c>
      <c r="I74" s="31" t="s">
        <v>7</v>
      </c>
      <c r="J74" s="31"/>
      <c r="K74" s="61"/>
      <c r="L74" s="30"/>
      <c r="M74" s="1" t="s">
        <v>883</v>
      </c>
      <c r="N74" s="1" t="s">
        <v>884</v>
      </c>
    </row>
    <row r="75" spans="1:14" ht="20.25" customHeight="1">
      <c r="A75" s="29">
        <v>70</v>
      </c>
      <c r="B75" s="49">
        <v>25213205653</v>
      </c>
      <c r="C75" s="32" t="s">
        <v>242</v>
      </c>
      <c r="D75" s="33" t="s">
        <v>243</v>
      </c>
      <c r="E75" s="34" t="s">
        <v>150</v>
      </c>
      <c r="F75" s="35">
        <v>36893</v>
      </c>
      <c r="G75" s="35" t="s">
        <v>15</v>
      </c>
      <c r="H75" s="35" t="s">
        <v>21</v>
      </c>
      <c r="I75" s="31" t="s">
        <v>7</v>
      </c>
      <c r="J75" s="31"/>
      <c r="K75" s="61"/>
      <c r="L75" s="30"/>
      <c r="M75" s="1" t="s">
        <v>883</v>
      </c>
      <c r="N75" s="1" t="s">
        <v>884</v>
      </c>
    </row>
    <row r="76" spans="1:14" ht="20.25" customHeight="1">
      <c r="A76" s="29">
        <v>71</v>
      </c>
      <c r="B76" s="49">
        <v>25203217346</v>
      </c>
      <c r="C76" s="32" t="s">
        <v>244</v>
      </c>
      <c r="D76" s="33" t="s">
        <v>245</v>
      </c>
      <c r="E76" s="34" t="s">
        <v>150</v>
      </c>
      <c r="F76" s="35">
        <v>37253</v>
      </c>
      <c r="G76" s="35" t="s">
        <v>22</v>
      </c>
      <c r="H76" s="35" t="s">
        <v>13</v>
      </c>
      <c r="I76" s="31" t="s">
        <v>7</v>
      </c>
      <c r="J76" s="31"/>
      <c r="K76" s="61"/>
      <c r="L76" s="30"/>
      <c r="M76" s="1" t="s">
        <v>883</v>
      </c>
      <c r="N76" s="1" t="s">
        <v>884</v>
      </c>
    </row>
    <row r="77" spans="1:14" ht="20.25" customHeight="1">
      <c r="A77" s="29">
        <v>72</v>
      </c>
      <c r="B77" s="49">
        <v>25207216745</v>
      </c>
      <c r="C77" s="32" t="s">
        <v>246</v>
      </c>
      <c r="D77" s="33" t="s">
        <v>247</v>
      </c>
      <c r="E77" s="34" t="s">
        <v>150</v>
      </c>
      <c r="F77" s="35">
        <v>36942</v>
      </c>
      <c r="G77" s="35" t="s">
        <v>161</v>
      </c>
      <c r="H77" s="35" t="s">
        <v>13</v>
      </c>
      <c r="I77" s="31" t="s">
        <v>7</v>
      </c>
      <c r="J77" s="31"/>
      <c r="K77" s="61"/>
      <c r="L77" s="30"/>
      <c r="M77" s="1" t="s">
        <v>883</v>
      </c>
      <c r="N77" s="1" t="s">
        <v>884</v>
      </c>
    </row>
    <row r="78" spans="1:14" ht="20.25" customHeight="1">
      <c r="A78" s="29">
        <v>73</v>
      </c>
      <c r="B78" s="49">
        <v>25203105621</v>
      </c>
      <c r="C78" s="32" t="s">
        <v>107</v>
      </c>
      <c r="D78" s="33" t="s">
        <v>116</v>
      </c>
      <c r="E78" s="34" t="s">
        <v>150</v>
      </c>
      <c r="F78" s="35">
        <v>36417</v>
      </c>
      <c r="G78" s="35" t="s">
        <v>71</v>
      </c>
      <c r="H78" s="35" t="s">
        <v>13</v>
      </c>
      <c r="I78" s="31" t="s">
        <v>7</v>
      </c>
      <c r="J78" s="31"/>
      <c r="K78" s="61"/>
      <c r="L78" s="30"/>
      <c r="M78" s="1" t="s">
        <v>883</v>
      </c>
      <c r="N78" s="1" t="s">
        <v>884</v>
      </c>
    </row>
    <row r="79" spans="1:14" ht="20.25" customHeight="1">
      <c r="A79" s="29">
        <v>74</v>
      </c>
      <c r="B79" s="49">
        <v>25203215970</v>
      </c>
      <c r="C79" s="32" t="s">
        <v>248</v>
      </c>
      <c r="D79" s="33" t="s">
        <v>116</v>
      </c>
      <c r="E79" s="34" t="s">
        <v>150</v>
      </c>
      <c r="F79" s="35">
        <v>36920</v>
      </c>
      <c r="G79" s="35" t="s">
        <v>20</v>
      </c>
      <c r="H79" s="35" t="s">
        <v>13</v>
      </c>
      <c r="I79" s="31" t="s">
        <v>7</v>
      </c>
      <c r="J79" s="31"/>
      <c r="K79" s="61"/>
      <c r="L79" s="30"/>
      <c r="M79" s="1" t="s">
        <v>883</v>
      </c>
      <c r="N79" s="1" t="s">
        <v>884</v>
      </c>
    </row>
    <row r="80" spans="1:14" ht="20.25" customHeight="1">
      <c r="A80" s="29">
        <v>75</v>
      </c>
      <c r="B80" s="49">
        <v>25213216815</v>
      </c>
      <c r="C80" s="32" t="s">
        <v>249</v>
      </c>
      <c r="D80" s="33" t="s">
        <v>250</v>
      </c>
      <c r="E80" s="34" t="s">
        <v>150</v>
      </c>
      <c r="F80" s="35">
        <v>36988</v>
      </c>
      <c r="G80" s="35" t="s">
        <v>22</v>
      </c>
      <c r="H80" s="35" t="s">
        <v>21</v>
      </c>
      <c r="I80" s="31" t="s">
        <v>7</v>
      </c>
      <c r="J80" s="31"/>
      <c r="K80" s="61"/>
      <c r="L80" s="30"/>
      <c r="M80" s="1" t="s">
        <v>883</v>
      </c>
      <c r="N80" s="1" t="s">
        <v>884</v>
      </c>
    </row>
    <row r="81" spans="1:14" ht="20.25" customHeight="1">
      <c r="A81" s="29">
        <v>76</v>
      </c>
      <c r="B81" s="49">
        <v>25202114139</v>
      </c>
      <c r="C81" s="32" t="s">
        <v>251</v>
      </c>
      <c r="D81" s="33" t="s">
        <v>110</v>
      </c>
      <c r="E81" s="34" t="s">
        <v>150</v>
      </c>
      <c r="F81" s="35">
        <v>37248</v>
      </c>
      <c r="G81" s="35" t="s">
        <v>20</v>
      </c>
      <c r="H81" s="35" t="s">
        <v>13</v>
      </c>
      <c r="I81" s="31" t="s">
        <v>7</v>
      </c>
      <c r="J81" s="31"/>
      <c r="K81" s="61"/>
      <c r="L81" s="30"/>
      <c r="M81" s="1" t="s">
        <v>883</v>
      </c>
      <c r="N81" s="1" t="s">
        <v>884</v>
      </c>
    </row>
    <row r="82" spans="1:14" ht="20.25" customHeight="1">
      <c r="A82" s="29">
        <v>77</v>
      </c>
      <c r="B82" s="49">
        <v>2320514917</v>
      </c>
      <c r="C82" s="32" t="s">
        <v>252</v>
      </c>
      <c r="D82" s="33" t="s">
        <v>146</v>
      </c>
      <c r="E82" s="34" t="s">
        <v>150</v>
      </c>
      <c r="F82" s="35">
        <v>35868</v>
      </c>
      <c r="G82" s="35" t="s">
        <v>20</v>
      </c>
      <c r="H82" s="35" t="s">
        <v>13</v>
      </c>
      <c r="I82" s="31" t="s">
        <v>7</v>
      </c>
      <c r="J82" s="31"/>
      <c r="K82" s="61"/>
      <c r="L82" s="30"/>
      <c r="M82" s="1" t="s">
        <v>883</v>
      </c>
      <c r="N82" s="1" t="s">
        <v>884</v>
      </c>
    </row>
    <row r="83" spans="1:14" ht="20.25" customHeight="1">
      <c r="A83" s="29">
        <v>78</v>
      </c>
      <c r="B83" s="49">
        <v>25202103630</v>
      </c>
      <c r="C83" s="32" t="s">
        <v>253</v>
      </c>
      <c r="D83" s="33" t="s">
        <v>146</v>
      </c>
      <c r="E83" s="34" t="s">
        <v>150</v>
      </c>
      <c r="F83" s="35">
        <v>36901</v>
      </c>
      <c r="G83" s="35" t="s">
        <v>45</v>
      </c>
      <c r="H83" s="35" t="s">
        <v>13</v>
      </c>
      <c r="I83" s="31" t="s">
        <v>7</v>
      </c>
      <c r="J83" s="31"/>
      <c r="K83" s="61"/>
      <c r="L83" s="30"/>
      <c r="M83" s="1" t="s">
        <v>883</v>
      </c>
      <c r="N83" s="1" t="s">
        <v>884</v>
      </c>
    </row>
    <row r="84" spans="1:14" ht="20.25" customHeight="1">
      <c r="A84" s="29">
        <v>79</v>
      </c>
      <c r="B84" s="49">
        <v>25203203135</v>
      </c>
      <c r="C84" s="32" t="s">
        <v>254</v>
      </c>
      <c r="D84" s="33" t="s">
        <v>146</v>
      </c>
      <c r="E84" s="34" t="s">
        <v>150</v>
      </c>
      <c r="F84" s="35">
        <v>36984</v>
      </c>
      <c r="G84" s="35" t="s">
        <v>24</v>
      </c>
      <c r="H84" s="35" t="s">
        <v>13</v>
      </c>
      <c r="I84" s="31" t="s">
        <v>7</v>
      </c>
      <c r="J84" s="31"/>
      <c r="K84" s="61"/>
      <c r="L84" s="30"/>
      <c r="M84" s="1" t="s">
        <v>883</v>
      </c>
      <c r="N84" s="1" t="s">
        <v>884</v>
      </c>
    </row>
    <row r="85" spans="1:14" ht="20.25" customHeight="1">
      <c r="A85" s="29">
        <v>80</v>
      </c>
      <c r="B85" s="49">
        <v>25203216556</v>
      </c>
      <c r="C85" s="32" t="s">
        <v>189</v>
      </c>
      <c r="D85" s="33" t="s">
        <v>146</v>
      </c>
      <c r="E85" s="34" t="s">
        <v>150</v>
      </c>
      <c r="F85" s="35">
        <v>37172</v>
      </c>
      <c r="G85" s="35" t="s">
        <v>22</v>
      </c>
      <c r="H85" s="35" t="s">
        <v>13</v>
      </c>
      <c r="I85" s="31" t="s">
        <v>7</v>
      </c>
      <c r="J85" s="31"/>
      <c r="K85" s="61"/>
      <c r="L85" s="30"/>
      <c r="M85" s="1" t="s">
        <v>883</v>
      </c>
      <c r="N85" s="1" t="s">
        <v>884</v>
      </c>
    </row>
    <row r="86" spans="1:14" ht="20.25" customHeight="1">
      <c r="A86" s="29">
        <v>81</v>
      </c>
      <c r="B86" s="49">
        <v>25203216656</v>
      </c>
      <c r="C86" s="32" t="s">
        <v>255</v>
      </c>
      <c r="D86" s="33" t="s">
        <v>146</v>
      </c>
      <c r="E86" s="34" t="s">
        <v>150</v>
      </c>
      <c r="F86" s="35">
        <v>37161</v>
      </c>
      <c r="G86" s="35" t="s">
        <v>50</v>
      </c>
      <c r="H86" s="35" t="s">
        <v>13</v>
      </c>
      <c r="I86" s="31" t="s">
        <v>7</v>
      </c>
      <c r="J86" s="31"/>
      <c r="K86" s="61"/>
      <c r="L86" s="30"/>
      <c r="M86" s="1" t="s">
        <v>883</v>
      </c>
      <c r="N86" s="1" t="s">
        <v>884</v>
      </c>
    </row>
    <row r="87" spans="1:14" ht="20.25" customHeight="1">
      <c r="A87" s="29">
        <v>82</v>
      </c>
      <c r="B87" s="49">
        <v>25203217569</v>
      </c>
      <c r="C87" s="32" t="s">
        <v>29</v>
      </c>
      <c r="D87" s="33" t="s">
        <v>146</v>
      </c>
      <c r="E87" s="34" t="s">
        <v>150</v>
      </c>
      <c r="F87" s="35">
        <v>36999</v>
      </c>
      <c r="G87" s="35" t="s">
        <v>22</v>
      </c>
      <c r="H87" s="35" t="s">
        <v>13</v>
      </c>
      <c r="I87" s="31" t="s">
        <v>7</v>
      </c>
      <c r="J87" s="31"/>
      <c r="K87" s="61"/>
      <c r="L87" s="30"/>
      <c r="M87" s="1" t="s">
        <v>883</v>
      </c>
      <c r="N87" s="1" t="s">
        <v>884</v>
      </c>
    </row>
    <row r="88" spans="1:14" ht="20.25" customHeight="1">
      <c r="A88" s="29">
        <v>83</v>
      </c>
      <c r="B88" s="49">
        <v>25203308441</v>
      </c>
      <c r="C88" s="32" t="s">
        <v>256</v>
      </c>
      <c r="D88" s="33" t="s">
        <v>146</v>
      </c>
      <c r="E88" s="34" t="s">
        <v>150</v>
      </c>
      <c r="F88" s="35">
        <v>36940</v>
      </c>
      <c r="G88" s="35" t="s">
        <v>39</v>
      </c>
      <c r="H88" s="35" t="s">
        <v>13</v>
      </c>
      <c r="I88" s="31" t="s">
        <v>7</v>
      </c>
      <c r="J88" s="31"/>
      <c r="K88" s="61"/>
      <c r="L88" s="30"/>
      <c r="M88" s="1" t="s">
        <v>883</v>
      </c>
      <c r="N88" s="1" t="s">
        <v>884</v>
      </c>
    </row>
    <row r="89" spans="1:14" ht="20.25" customHeight="1">
      <c r="A89" s="29">
        <v>84</v>
      </c>
      <c r="B89" s="49">
        <v>25207105313</v>
      </c>
      <c r="C89" s="32" t="s">
        <v>257</v>
      </c>
      <c r="D89" s="33" t="s">
        <v>146</v>
      </c>
      <c r="E89" s="34" t="s">
        <v>150</v>
      </c>
      <c r="F89" s="35">
        <v>37200</v>
      </c>
      <c r="G89" s="35" t="s">
        <v>20</v>
      </c>
      <c r="H89" s="35" t="s">
        <v>13</v>
      </c>
      <c r="I89" s="31" t="s">
        <v>7</v>
      </c>
      <c r="J89" s="31"/>
      <c r="K89" s="61"/>
      <c r="L89" s="30"/>
      <c r="M89" s="1" t="s">
        <v>883</v>
      </c>
      <c r="N89" s="1" t="s">
        <v>884</v>
      </c>
    </row>
    <row r="90" spans="1:14" ht="20.25" customHeight="1">
      <c r="A90" s="29">
        <v>85</v>
      </c>
      <c r="B90" s="49">
        <v>25203208988</v>
      </c>
      <c r="C90" s="32" t="s">
        <v>258</v>
      </c>
      <c r="D90" s="33" t="s">
        <v>259</v>
      </c>
      <c r="E90" s="34" t="s">
        <v>150</v>
      </c>
      <c r="F90" s="35">
        <v>37234</v>
      </c>
      <c r="G90" s="35" t="s">
        <v>26</v>
      </c>
      <c r="H90" s="35" t="s">
        <v>13</v>
      </c>
      <c r="I90" s="31" t="s">
        <v>7</v>
      </c>
      <c r="J90" s="31"/>
      <c r="K90" s="61"/>
      <c r="L90" s="30"/>
      <c r="M90" s="1" t="s">
        <v>883</v>
      </c>
      <c r="N90" s="1" t="s">
        <v>884</v>
      </c>
    </row>
    <row r="91" spans="1:14" ht="20.25" customHeight="1">
      <c r="A91" s="29">
        <v>86</v>
      </c>
      <c r="B91" s="49">
        <v>25203200890</v>
      </c>
      <c r="C91" s="32" t="s">
        <v>29</v>
      </c>
      <c r="D91" s="33" t="s">
        <v>260</v>
      </c>
      <c r="E91" s="34" t="s">
        <v>150</v>
      </c>
      <c r="F91" s="35">
        <v>36989</v>
      </c>
      <c r="G91" s="35" t="s">
        <v>261</v>
      </c>
      <c r="H91" s="35" t="s">
        <v>13</v>
      </c>
      <c r="I91" s="31" t="s">
        <v>7</v>
      </c>
      <c r="J91" s="31"/>
      <c r="K91" s="61"/>
      <c r="L91" s="30"/>
      <c r="M91" s="1" t="s">
        <v>883</v>
      </c>
      <c r="N91" s="1" t="s">
        <v>884</v>
      </c>
    </row>
    <row r="92" spans="1:14" ht="20.25" customHeight="1">
      <c r="A92" s="29">
        <v>87</v>
      </c>
      <c r="B92" s="49">
        <v>25203304337</v>
      </c>
      <c r="C92" s="32" t="s">
        <v>262</v>
      </c>
      <c r="D92" s="33" t="s">
        <v>263</v>
      </c>
      <c r="E92" s="34" t="s">
        <v>150</v>
      </c>
      <c r="F92" s="35">
        <v>37109</v>
      </c>
      <c r="G92" s="35" t="s">
        <v>22</v>
      </c>
      <c r="H92" s="35" t="s">
        <v>13</v>
      </c>
      <c r="I92" s="31" t="s">
        <v>7</v>
      </c>
      <c r="J92" s="31"/>
      <c r="K92" s="61"/>
      <c r="L92" s="30"/>
      <c r="M92" s="1" t="s">
        <v>883</v>
      </c>
      <c r="N92" s="1" t="s">
        <v>884</v>
      </c>
    </row>
    <row r="93" spans="1:14" ht="20.25" customHeight="1">
      <c r="A93" s="29">
        <v>88</v>
      </c>
      <c r="B93" s="49">
        <v>25203209751</v>
      </c>
      <c r="C93" s="32" t="s">
        <v>264</v>
      </c>
      <c r="D93" s="33" t="s">
        <v>265</v>
      </c>
      <c r="E93" s="34" t="s">
        <v>150</v>
      </c>
      <c r="F93" s="35">
        <v>37128</v>
      </c>
      <c r="G93" s="35" t="s">
        <v>71</v>
      </c>
      <c r="H93" s="35" t="s">
        <v>13</v>
      </c>
      <c r="I93" s="31" t="s">
        <v>7</v>
      </c>
      <c r="J93" s="31"/>
      <c r="K93" s="61"/>
      <c r="L93" s="30"/>
      <c r="M93" s="1" t="s">
        <v>883</v>
      </c>
      <c r="N93" s="1" t="s">
        <v>884</v>
      </c>
    </row>
    <row r="94" spans="1:14" ht="20.25" customHeight="1">
      <c r="A94" s="29">
        <v>89</v>
      </c>
      <c r="B94" s="49">
        <v>25213516027</v>
      </c>
      <c r="C94" s="32" t="s">
        <v>266</v>
      </c>
      <c r="D94" s="33" t="s">
        <v>267</v>
      </c>
      <c r="E94" s="34" t="s">
        <v>150</v>
      </c>
      <c r="F94" s="35">
        <v>37198</v>
      </c>
      <c r="G94" s="35" t="s">
        <v>22</v>
      </c>
      <c r="H94" s="35" t="s">
        <v>21</v>
      </c>
      <c r="I94" s="31" t="s">
        <v>7</v>
      </c>
      <c r="J94" s="31"/>
      <c r="K94" s="61"/>
      <c r="L94" s="30"/>
      <c r="M94" s="1" t="s">
        <v>883</v>
      </c>
      <c r="N94" s="1" t="s">
        <v>884</v>
      </c>
    </row>
    <row r="95" spans="1:14" ht="20.25" customHeight="1">
      <c r="A95" s="29">
        <v>90</v>
      </c>
      <c r="B95" s="49">
        <v>25203210069</v>
      </c>
      <c r="C95" s="32" t="s">
        <v>268</v>
      </c>
      <c r="D95" s="33" t="s">
        <v>148</v>
      </c>
      <c r="E95" s="34" t="s">
        <v>150</v>
      </c>
      <c r="F95" s="35">
        <v>37170</v>
      </c>
      <c r="G95" s="35" t="s">
        <v>22</v>
      </c>
      <c r="H95" s="35" t="s">
        <v>13</v>
      </c>
      <c r="I95" s="31" t="s">
        <v>7</v>
      </c>
      <c r="J95" s="31"/>
      <c r="K95" s="61"/>
      <c r="L95" s="30"/>
      <c r="M95" s="1" t="s">
        <v>883</v>
      </c>
      <c r="N95" s="1" t="s">
        <v>884</v>
      </c>
    </row>
    <row r="96" spans="1:14" ht="20.25" customHeight="1">
      <c r="A96" s="29">
        <v>91</v>
      </c>
      <c r="B96" s="49">
        <v>25203114668</v>
      </c>
      <c r="C96" s="32" t="s">
        <v>269</v>
      </c>
      <c r="D96" s="33" t="s">
        <v>117</v>
      </c>
      <c r="E96" s="34" t="s">
        <v>150</v>
      </c>
      <c r="F96" s="35">
        <v>36923</v>
      </c>
      <c r="G96" s="35" t="s">
        <v>39</v>
      </c>
      <c r="H96" s="35" t="s">
        <v>13</v>
      </c>
      <c r="I96" s="31" t="s">
        <v>7</v>
      </c>
      <c r="J96" s="31"/>
      <c r="K96" s="61"/>
      <c r="L96" s="30"/>
      <c r="M96" s="1" t="s">
        <v>883</v>
      </c>
      <c r="N96" s="1" t="s">
        <v>884</v>
      </c>
    </row>
    <row r="97" spans="1:14" ht="20.25" customHeight="1">
      <c r="A97" s="29">
        <v>92</v>
      </c>
      <c r="B97" s="49">
        <v>25203114901</v>
      </c>
      <c r="C97" s="32" t="s">
        <v>270</v>
      </c>
      <c r="D97" s="33" t="s">
        <v>25</v>
      </c>
      <c r="E97" s="34" t="s">
        <v>150</v>
      </c>
      <c r="F97" s="35">
        <v>37246</v>
      </c>
      <c r="G97" s="35" t="s">
        <v>39</v>
      </c>
      <c r="H97" s="35" t="s">
        <v>13</v>
      </c>
      <c r="I97" s="31" t="s">
        <v>7</v>
      </c>
      <c r="J97" s="31"/>
      <c r="K97" s="61"/>
      <c r="L97" s="30"/>
      <c r="M97" s="1" t="s">
        <v>883</v>
      </c>
      <c r="N97" s="1" t="s">
        <v>884</v>
      </c>
    </row>
    <row r="98" spans="1:14" ht="20.25" customHeight="1">
      <c r="A98" s="29">
        <v>93</v>
      </c>
      <c r="B98" s="49">
        <v>25203114961</v>
      </c>
      <c r="C98" s="32" t="s">
        <v>271</v>
      </c>
      <c r="D98" s="33" t="s">
        <v>27</v>
      </c>
      <c r="E98" s="34" t="s">
        <v>150</v>
      </c>
      <c r="F98" s="35">
        <v>36984</v>
      </c>
      <c r="G98" s="35" t="s">
        <v>39</v>
      </c>
      <c r="H98" s="35" t="s">
        <v>13</v>
      </c>
      <c r="I98" s="31" t="s">
        <v>7</v>
      </c>
      <c r="J98" s="31"/>
      <c r="K98" s="61"/>
      <c r="L98" s="30"/>
      <c r="M98" s="1" t="s">
        <v>883</v>
      </c>
      <c r="N98" s="1" t="s">
        <v>884</v>
      </c>
    </row>
    <row r="99" spans="1:14" ht="20.25" customHeight="1">
      <c r="A99" s="29">
        <v>94</v>
      </c>
      <c r="B99" s="49">
        <v>25203202091</v>
      </c>
      <c r="C99" s="32" t="s">
        <v>272</v>
      </c>
      <c r="D99" s="33" t="s">
        <v>27</v>
      </c>
      <c r="E99" s="34" t="s">
        <v>150</v>
      </c>
      <c r="F99" s="35">
        <v>37154</v>
      </c>
      <c r="G99" s="35" t="s">
        <v>22</v>
      </c>
      <c r="H99" s="35" t="s">
        <v>13</v>
      </c>
      <c r="I99" s="31" t="s">
        <v>7</v>
      </c>
      <c r="J99" s="31"/>
      <c r="K99" s="61"/>
      <c r="L99" s="30"/>
      <c r="M99" s="1" t="s">
        <v>883</v>
      </c>
      <c r="N99" s="1" t="s">
        <v>884</v>
      </c>
    </row>
    <row r="100" spans="1:14" ht="20.25" customHeight="1">
      <c r="A100" s="29">
        <v>95</v>
      </c>
      <c r="B100" s="49">
        <v>25203208846</v>
      </c>
      <c r="C100" s="32" t="s">
        <v>273</v>
      </c>
      <c r="D100" s="33" t="s">
        <v>27</v>
      </c>
      <c r="E100" s="34" t="s">
        <v>150</v>
      </c>
      <c r="F100" s="35">
        <v>37099</v>
      </c>
      <c r="G100" s="35" t="s">
        <v>22</v>
      </c>
      <c r="H100" s="35" t="s">
        <v>13</v>
      </c>
      <c r="I100" s="31" t="s">
        <v>7</v>
      </c>
      <c r="J100" s="31"/>
      <c r="K100" s="61"/>
      <c r="L100" s="30"/>
      <c r="M100" s="1" t="s">
        <v>883</v>
      </c>
      <c r="N100" s="1" t="s">
        <v>884</v>
      </c>
    </row>
    <row r="101" spans="1:14" ht="20.25" customHeight="1">
      <c r="A101" s="29">
        <v>96</v>
      </c>
      <c r="B101" s="49">
        <v>25203216676</v>
      </c>
      <c r="C101" s="32" t="s">
        <v>274</v>
      </c>
      <c r="D101" s="33" t="s">
        <v>27</v>
      </c>
      <c r="E101" s="34" t="s">
        <v>150</v>
      </c>
      <c r="F101" s="35">
        <v>36988</v>
      </c>
      <c r="G101" s="35" t="s">
        <v>22</v>
      </c>
      <c r="H101" s="35" t="s">
        <v>13</v>
      </c>
      <c r="I101" s="31" t="s">
        <v>7</v>
      </c>
      <c r="J101" s="31"/>
      <c r="K101" s="61"/>
      <c r="L101" s="30"/>
      <c r="M101" s="1" t="s">
        <v>883</v>
      </c>
      <c r="N101" s="1" t="s">
        <v>884</v>
      </c>
    </row>
    <row r="102" spans="1:14" ht="20.25" customHeight="1">
      <c r="A102" s="29">
        <v>97</v>
      </c>
      <c r="B102" s="49">
        <v>25203215947</v>
      </c>
      <c r="C102" s="32" t="s">
        <v>275</v>
      </c>
      <c r="D102" s="33" t="s">
        <v>51</v>
      </c>
      <c r="E102" s="34" t="s">
        <v>150</v>
      </c>
      <c r="F102" s="35">
        <v>36897</v>
      </c>
      <c r="G102" s="35" t="s">
        <v>20</v>
      </c>
      <c r="H102" s="35" t="s">
        <v>13</v>
      </c>
      <c r="I102" s="31" t="s">
        <v>7</v>
      </c>
      <c r="J102" s="31"/>
      <c r="K102" s="61"/>
      <c r="L102" s="30"/>
      <c r="M102" s="1" t="s">
        <v>883</v>
      </c>
      <c r="N102" s="1" t="s">
        <v>884</v>
      </c>
    </row>
    <row r="103" spans="1:14" ht="20.25" customHeight="1">
      <c r="A103" s="29">
        <v>98</v>
      </c>
      <c r="B103" s="49">
        <v>25207116001</v>
      </c>
      <c r="C103" s="32" t="s">
        <v>96</v>
      </c>
      <c r="D103" s="33" t="s">
        <v>51</v>
      </c>
      <c r="E103" s="34" t="s">
        <v>150</v>
      </c>
      <c r="F103" s="35">
        <v>37060</v>
      </c>
      <c r="G103" s="35" t="s">
        <v>20</v>
      </c>
      <c r="H103" s="35" t="s">
        <v>13</v>
      </c>
      <c r="I103" s="31" t="s">
        <v>7</v>
      </c>
      <c r="J103" s="31"/>
      <c r="K103" s="61"/>
      <c r="L103" s="30"/>
      <c r="M103" s="1" t="s">
        <v>883</v>
      </c>
      <c r="N103" s="1" t="s">
        <v>884</v>
      </c>
    </row>
    <row r="104" spans="1:14" ht="20.25" customHeight="1">
      <c r="A104" s="29">
        <v>99</v>
      </c>
      <c r="B104" s="49">
        <v>25203201065</v>
      </c>
      <c r="C104" s="32" t="s">
        <v>141</v>
      </c>
      <c r="D104" s="33" t="s">
        <v>138</v>
      </c>
      <c r="E104" s="34" t="s">
        <v>150</v>
      </c>
      <c r="F104" s="35">
        <v>37013</v>
      </c>
      <c r="G104" s="35" t="s">
        <v>26</v>
      </c>
      <c r="H104" s="35" t="s">
        <v>13</v>
      </c>
      <c r="I104" s="31" t="s">
        <v>7</v>
      </c>
      <c r="J104" s="31"/>
      <c r="K104" s="61"/>
      <c r="L104" s="30"/>
      <c r="M104" s="1" t="s">
        <v>883</v>
      </c>
      <c r="N104" s="1" t="s">
        <v>884</v>
      </c>
    </row>
    <row r="105" spans="1:14" ht="20.25" customHeight="1">
      <c r="A105" s="29">
        <v>100</v>
      </c>
      <c r="B105" s="49">
        <v>25203215826</v>
      </c>
      <c r="C105" s="32" t="s">
        <v>276</v>
      </c>
      <c r="D105" s="33" t="s">
        <v>138</v>
      </c>
      <c r="E105" s="34" t="s">
        <v>150</v>
      </c>
      <c r="F105" s="35">
        <v>36940</v>
      </c>
      <c r="G105" s="35" t="s">
        <v>22</v>
      </c>
      <c r="H105" s="35" t="s">
        <v>13</v>
      </c>
      <c r="I105" s="31" t="s">
        <v>7</v>
      </c>
      <c r="J105" s="31"/>
      <c r="K105" s="61"/>
      <c r="L105" s="30"/>
      <c r="M105" s="1" t="s">
        <v>883</v>
      </c>
      <c r="N105" s="1" t="s">
        <v>884</v>
      </c>
    </row>
    <row r="106" spans="1:14" ht="20.25" customHeight="1">
      <c r="A106" s="29">
        <v>101</v>
      </c>
      <c r="B106" s="49">
        <v>25203215828</v>
      </c>
      <c r="C106" s="32" t="s">
        <v>114</v>
      </c>
      <c r="D106" s="33" t="s">
        <v>277</v>
      </c>
      <c r="E106" s="34" t="s">
        <v>150</v>
      </c>
      <c r="F106" s="35">
        <v>36988</v>
      </c>
      <c r="G106" s="35" t="s">
        <v>22</v>
      </c>
      <c r="H106" s="35" t="s">
        <v>13</v>
      </c>
      <c r="I106" s="31" t="s">
        <v>7</v>
      </c>
      <c r="J106" s="31"/>
      <c r="K106" s="61"/>
      <c r="L106" s="30"/>
      <c r="M106" s="1" t="s">
        <v>883</v>
      </c>
      <c r="N106" s="1" t="s">
        <v>884</v>
      </c>
    </row>
    <row r="107" spans="1:14" ht="20.25" customHeight="1">
      <c r="A107" s="29">
        <v>102</v>
      </c>
      <c r="B107" s="49">
        <v>25203210309</v>
      </c>
      <c r="C107" s="32" t="s">
        <v>278</v>
      </c>
      <c r="D107" s="33" t="s">
        <v>52</v>
      </c>
      <c r="E107" s="34" t="s">
        <v>150</v>
      </c>
      <c r="F107" s="35">
        <v>36936</v>
      </c>
      <c r="G107" s="35" t="s">
        <v>22</v>
      </c>
      <c r="H107" s="35" t="s">
        <v>13</v>
      </c>
      <c r="I107" s="31" t="s">
        <v>7</v>
      </c>
      <c r="J107" s="31"/>
      <c r="K107" s="61"/>
      <c r="L107" s="30"/>
      <c r="M107" s="1" t="s">
        <v>883</v>
      </c>
      <c r="N107" s="1" t="s">
        <v>884</v>
      </c>
    </row>
    <row r="108" spans="1:14" ht="20.25" customHeight="1">
      <c r="A108" s="29">
        <v>103</v>
      </c>
      <c r="B108" s="49">
        <v>25203203047</v>
      </c>
      <c r="C108" s="32" t="s">
        <v>279</v>
      </c>
      <c r="D108" s="33" t="s">
        <v>53</v>
      </c>
      <c r="E108" s="34" t="s">
        <v>150</v>
      </c>
      <c r="F108" s="35">
        <v>37130</v>
      </c>
      <c r="G108" s="35" t="s">
        <v>22</v>
      </c>
      <c r="H108" s="35" t="s">
        <v>13</v>
      </c>
      <c r="I108" s="31" t="s">
        <v>7</v>
      </c>
      <c r="J108" s="31"/>
      <c r="K108" s="61"/>
      <c r="L108" s="30"/>
      <c r="M108" s="1" t="s">
        <v>883</v>
      </c>
      <c r="N108" s="1" t="s">
        <v>884</v>
      </c>
    </row>
    <row r="109" spans="1:14" ht="20.25" customHeight="1">
      <c r="A109" s="29">
        <v>104</v>
      </c>
      <c r="B109" s="49">
        <v>25203210193</v>
      </c>
      <c r="C109" s="32" t="s">
        <v>280</v>
      </c>
      <c r="D109" s="33" t="s">
        <v>53</v>
      </c>
      <c r="E109" s="34" t="s">
        <v>150</v>
      </c>
      <c r="F109" s="35">
        <v>36993</v>
      </c>
      <c r="G109" s="35" t="s">
        <v>39</v>
      </c>
      <c r="H109" s="35" t="s">
        <v>13</v>
      </c>
      <c r="I109" s="31" t="s">
        <v>7</v>
      </c>
      <c r="J109" s="31"/>
      <c r="K109" s="61"/>
      <c r="L109" s="30"/>
      <c r="M109" s="1" t="s">
        <v>883</v>
      </c>
      <c r="N109" s="1" t="s">
        <v>884</v>
      </c>
    </row>
    <row r="110" spans="1:14" ht="20.25" customHeight="1">
      <c r="A110" s="29">
        <v>105</v>
      </c>
      <c r="B110" s="49">
        <v>25203200266</v>
      </c>
      <c r="C110" s="32" t="s">
        <v>281</v>
      </c>
      <c r="D110" s="33" t="s">
        <v>54</v>
      </c>
      <c r="E110" s="34" t="s">
        <v>150</v>
      </c>
      <c r="F110" s="35">
        <v>36894</v>
      </c>
      <c r="G110" s="35" t="s">
        <v>24</v>
      </c>
      <c r="H110" s="35" t="s">
        <v>13</v>
      </c>
      <c r="I110" s="31" t="s">
        <v>7</v>
      </c>
      <c r="J110" s="31"/>
      <c r="K110" s="61"/>
      <c r="L110" s="30"/>
      <c r="M110" s="1" t="s">
        <v>883</v>
      </c>
      <c r="N110" s="1" t="s">
        <v>884</v>
      </c>
    </row>
    <row r="111" spans="1:14" ht="20.25" customHeight="1">
      <c r="A111" s="29">
        <v>106</v>
      </c>
      <c r="B111" s="49">
        <v>25203200631</v>
      </c>
      <c r="C111" s="32" t="s">
        <v>281</v>
      </c>
      <c r="D111" s="33" t="s">
        <v>54</v>
      </c>
      <c r="E111" s="34" t="s">
        <v>150</v>
      </c>
      <c r="F111" s="35">
        <v>37118</v>
      </c>
      <c r="G111" s="35" t="s">
        <v>24</v>
      </c>
      <c r="H111" s="35" t="s">
        <v>13</v>
      </c>
      <c r="I111" s="31" t="s">
        <v>7</v>
      </c>
      <c r="J111" s="31"/>
      <c r="K111" s="61"/>
      <c r="L111" s="30"/>
      <c r="M111" s="1" t="s">
        <v>883</v>
      </c>
      <c r="N111" s="1" t="s">
        <v>884</v>
      </c>
    </row>
    <row r="112" spans="1:14" ht="20.25" customHeight="1">
      <c r="A112" s="29">
        <v>107</v>
      </c>
      <c r="B112" s="49">
        <v>25203216196</v>
      </c>
      <c r="C112" s="32" t="s">
        <v>282</v>
      </c>
      <c r="D112" s="33" t="s">
        <v>54</v>
      </c>
      <c r="E112" s="34" t="s">
        <v>150</v>
      </c>
      <c r="F112" s="35">
        <v>37043</v>
      </c>
      <c r="G112" s="35" t="s">
        <v>22</v>
      </c>
      <c r="H112" s="35" t="s">
        <v>13</v>
      </c>
      <c r="I112" s="31" t="s">
        <v>7</v>
      </c>
      <c r="J112" s="31"/>
      <c r="K112" s="61"/>
      <c r="L112" s="30"/>
      <c r="M112" s="1" t="s">
        <v>883</v>
      </c>
      <c r="N112" s="1" t="s">
        <v>884</v>
      </c>
    </row>
    <row r="113" spans="1:14" ht="20.25" customHeight="1">
      <c r="A113" s="29">
        <v>108</v>
      </c>
      <c r="B113" s="49">
        <v>25203216158</v>
      </c>
      <c r="C113" s="32" t="s">
        <v>29</v>
      </c>
      <c r="D113" s="33" t="s">
        <v>283</v>
      </c>
      <c r="E113" s="34" t="s">
        <v>150</v>
      </c>
      <c r="F113" s="35">
        <v>37247</v>
      </c>
      <c r="G113" s="35" t="s">
        <v>22</v>
      </c>
      <c r="H113" s="35" t="s">
        <v>13</v>
      </c>
      <c r="I113" s="31" t="s">
        <v>7</v>
      </c>
      <c r="J113" s="31"/>
      <c r="K113" s="61"/>
      <c r="L113" s="30"/>
      <c r="M113" s="1" t="s">
        <v>883</v>
      </c>
      <c r="N113" s="1" t="s">
        <v>884</v>
      </c>
    </row>
    <row r="114" spans="1:14" ht="20.25" customHeight="1">
      <c r="A114" s="29">
        <v>109</v>
      </c>
      <c r="B114" s="49">
        <v>25213201401</v>
      </c>
      <c r="C114" s="32" t="s">
        <v>284</v>
      </c>
      <c r="D114" s="33" t="s">
        <v>285</v>
      </c>
      <c r="E114" s="34" t="s">
        <v>150</v>
      </c>
      <c r="F114" s="35">
        <v>36799</v>
      </c>
      <c r="G114" s="35" t="s">
        <v>22</v>
      </c>
      <c r="H114" s="35" t="s">
        <v>21</v>
      </c>
      <c r="I114" s="31" t="s">
        <v>7</v>
      </c>
      <c r="J114" s="31"/>
      <c r="K114" s="61"/>
      <c r="L114" s="30"/>
      <c r="M114" s="1" t="s">
        <v>883</v>
      </c>
      <c r="N114" s="1" t="s">
        <v>884</v>
      </c>
    </row>
    <row r="115" spans="1:14" ht="20.25" customHeight="1">
      <c r="A115" s="29">
        <v>110</v>
      </c>
      <c r="B115" s="49">
        <v>24203215495</v>
      </c>
      <c r="C115" s="32" t="s">
        <v>286</v>
      </c>
      <c r="D115" s="33" t="s">
        <v>55</v>
      </c>
      <c r="E115" s="34" t="s">
        <v>150</v>
      </c>
      <c r="F115" s="35">
        <v>36719</v>
      </c>
      <c r="G115" s="35" t="s">
        <v>20</v>
      </c>
      <c r="H115" s="35" t="s">
        <v>13</v>
      </c>
      <c r="I115" s="31" t="s">
        <v>7</v>
      </c>
      <c r="J115" s="31"/>
      <c r="K115" s="61"/>
      <c r="L115" s="30"/>
      <c r="M115" s="1" t="s">
        <v>883</v>
      </c>
      <c r="N115" s="1" t="s">
        <v>884</v>
      </c>
    </row>
    <row r="116" spans="1:14" ht="20.25" customHeight="1">
      <c r="A116" s="29">
        <v>111</v>
      </c>
      <c r="B116" s="49">
        <v>25203110413</v>
      </c>
      <c r="C116" s="32" t="s">
        <v>287</v>
      </c>
      <c r="D116" s="33" t="s">
        <v>55</v>
      </c>
      <c r="E116" s="34" t="s">
        <v>150</v>
      </c>
      <c r="F116" s="35">
        <v>36942</v>
      </c>
      <c r="G116" s="35" t="s">
        <v>22</v>
      </c>
      <c r="H116" s="35" t="s">
        <v>13</v>
      </c>
      <c r="I116" s="31" t="s">
        <v>7</v>
      </c>
      <c r="J116" s="31"/>
      <c r="K116" s="61"/>
      <c r="L116" s="30"/>
      <c r="M116" s="1" t="s">
        <v>883</v>
      </c>
      <c r="N116" s="1" t="s">
        <v>884</v>
      </c>
    </row>
    <row r="117" spans="1:14" ht="20.25" customHeight="1">
      <c r="A117" s="29">
        <v>112</v>
      </c>
      <c r="B117" s="49">
        <v>25203216452</v>
      </c>
      <c r="C117" s="32" t="s">
        <v>281</v>
      </c>
      <c r="D117" s="33" t="s">
        <v>55</v>
      </c>
      <c r="E117" s="34" t="s">
        <v>150</v>
      </c>
      <c r="F117" s="35">
        <v>36962</v>
      </c>
      <c r="G117" s="35" t="s">
        <v>22</v>
      </c>
      <c r="H117" s="35" t="s">
        <v>13</v>
      </c>
      <c r="I117" s="31" t="s">
        <v>7</v>
      </c>
      <c r="J117" s="31"/>
      <c r="K117" s="61"/>
      <c r="L117" s="30"/>
      <c r="M117" s="1" t="s">
        <v>883</v>
      </c>
      <c r="N117" s="1" t="s">
        <v>884</v>
      </c>
    </row>
    <row r="118" spans="1:14" ht="20.25" customHeight="1">
      <c r="A118" s="29">
        <v>113</v>
      </c>
      <c r="B118" s="49">
        <v>25203115655</v>
      </c>
      <c r="C118" s="32" t="s">
        <v>288</v>
      </c>
      <c r="D118" s="33" t="s">
        <v>153</v>
      </c>
      <c r="E118" s="34" t="s">
        <v>150</v>
      </c>
      <c r="F118" s="35">
        <v>37137</v>
      </c>
      <c r="G118" s="35" t="s">
        <v>22</v>
      </c>
      <c r="H118" s="35" t="s">
        <v>13</v>
      </c>
      <c r="I118" s="31" t="s">
        <v>7</v>
      </c>
      <c r="J118" s="31"/>
      <c r="K118" s="61"/>
      <c r="L118" s="30"/>
      <c r="M118" s="1" t="s">
        <v>883</v>
      </c>
      <c r="N118" s="1" t="s">
        <v>884</v>
      </c>
    </row>
    <row r="119" spans="1:14" ht="20.25" customHeight="1">
      <c r="A119" s="29">
        <v>114</v>
      </c>
      <c r="B119" s="49">
        <v>25213216265</v>
      </c>
      <c r="C119" s="32" t="s">
        <v>289</v>
      </c>
      <c r="D119" s="33" t="s">
        <v>153</v>
      </c>
      <c r="E119" s="34" t="s">
        <v>150</v>
      </c>
      <c r="F119" s="35">
        <v>37052</v>
      </c>
      <c r="G119" s="35" t="s">
        <v>50</v>
      </c>
      <c r="H119" s="35" t="s">
        <v>21</v>
      </c>
      <c r="I119" s="31" t="s">
        <v>7</v>
      </c>
      <c r="J119" s="31"/>
      <c r="K119" s="61"/>
      <c r="L119" s="30"/>
      <c r="M119" s="1" t="s">
        <v>883</v>
      </c>
      <c r="N119" s="1" t="s">
        <v>884</v>
      </c>
    </row>
    <row r="120" spans="1:14" ht="20.25" customHeight="1">
      <c r="A120" s="29">
        <v>115</v>
      </c>
      <c r="B120" s="49">
        <v>25203115704</v>
      </c>
      <c r="C120" s="32" t="s">
        <v>290</v>
      </c>
      <c r="D120" s="33" t="s">
        <v>119</v>
      </c>
      <c r="E120" s="34" t="s">
        <v>150</v>
      </c>
      <c r="F120" s="35">
        <v>37029</v>
      </c>
      <c r="G120" s="35" t="s">
        <v>26</v>
      </c>
      <c r="H120" s="35" t="s">
        <v>13</v>
      </c>
      <c r="I120" s="31" t="s">
        <v>7</v>
      </c>
      <c r="J120" s="31"/>
      <c r="K120" s="61"/>
      <c r="L120" s="30"/>
      <c r="M120" s="1" t="s">
        <v>883</v>
      </c>
      <c r="N120" s="1" t="s">
        <v>884</v>
      </c>
    </row>
    <row r="121" spans="1:14" ht="20.25" customHeight="1">
      <c r="A121" s="29">
        <v>116</v>
      </c>
      <c r="B121" s="49">
        <v>25203205718</v>
      </c>
      <c r="C121" s="32" t="s">
        <v>291</v>
      </c>
      <c r="D121" s="33" t="s">
        <v>119</v>
      </c>
      <c r="E121" s="34" t="s">
        <v>150</v>
      </c>
      <c r="F121" s="35">
        <v>36917</v>
      </c>
      <c r="G121" s="35" t="s">
        <v>22</v>
      </c>
      <c r="H121" s="35" t="s">
        <v>13</v>
      </c>
      <c r="I121" s="31" t="s">
        <v>7</v>
      </c>
      <c r="J121" s="31"/>
      <c r="K121" s="61"/>
      <c r="L121" s="30"/>
      <c r="M121" s="1" t="s">
        <v>883</v>
      </c>
      <c r="N121" s="1" t="s">
        <v>884</v>
      </c>
    </row>
    <row r="122" spans="1:14" ht="20.25" customHeight="1">
      <c r="A122" s="27" t="s">
        <v>64</v>
      </c>
      <c r="B122" s="14"/>
      <c r="C122" s="15"/>
      <c r="D122" s="16"/>
      <c r="E122" s="18"/>
      <c r="F122" s="22"/>
      <c r="G122" s="22"/>
      <c r="H122" s="22"/>
      <c r="I122" s="17"/>
      <c r="J122" s="17"/>
      <c r="K122" s="17"/>
      <c r="L122" s="21"/>
      <c r="M122" s="21"/>
    </row>
    <row r="123" spans="1:14" ht="20.25" customHeight="1">
      <c r="A123" s="29">
        <v>1</v>
      </c>
      <c r="B123" s="49">
        <v>24203108969</v>
      </c>
      <c r="C123" s="32" t="s">
        <v>407</v>
      </c>
      <c r="D123" s="33" t="s">
        <v>38</v>
      </c>
      <c r="E123" s="34" t="s">
        <v>93</v>
      </c>
      <c r="F123" s="35">
        <v>36719</v>
      </c>
      <c r="G123" s="35" t="s">
        <v>20</v>
      </c>
      <c r="H123" s="35" t="s">
        <v>13</v>
      </c>
      <c r="I123" s="36"/>
      <c r="J123" s="31" t="s">
        <v>7</v>
      </c>
      <c r="K123" s="61"/>
      <c r="L123" s="30"/>
      <c r="M123" s="1" t="s">
        <v>885</v>
      </c>
      <c r="N123" s="1" t="s">
        <v>886</v>
      </c>
    </row>
    <row r="124" spans="1:14" ht="20.25" customHeight="1">
      <c r="A124" s="29">
        <v>2</v>
      </c>
      <c r="B124" s="49">
        <v>24203208230</v>
      </c>
      <c r="C124" s="32" t="s">
        <v>175</v>
      </c>
      <c r="D124" s="33" t="s">
        <v>348</v>
      </c>
      <c r="E124" s="34" t="s">
        <v>93</v>
      </c>
      <c r="F124" s="35">
        <v>36868</v>
      </c>
      <c r="G124" s="35" t="s">
        <v>45</v>
      </c>
      <c r="H124" s="35" t="s">
        <v>13</v>
      </c>
      <c r="I124" s="36"/>
      <c r="J124" s="31" t="s">
        <v>7</v>
      </c>
      <c r="K124" s="61"/>
      <c r="L124" s="30"/>
      <c r="M124" s="1" t="s">
        <v>885</v>
      </c>
      <c r="N124" s="1" t="s">
        <v>886</v>
      </c>
    </row>
    <row r="125" spans="1:14" ht="20.25" customHeight="1">
      <c r="A125" s="29">
        <v>3</v>
      </c>
      <c r="B125" s="49">
        <v>2320320561</v>
      </c>
      <c r="C125" s="32" t="s">
        <v>408</v>
      </c>
      <c r="D125" s="33" t="s">
        <v>237</v>
      </c>
      <c r="E125" s="34" t="s">
        <v>93</v>
      </c>
      <c r="F125" s="35">
        <v>36218</v>
      </c>
      <c r="G125" s="35">
        <v>0</v>
      </c>
      <c r="H125" s="35" t="s">
        <v>13</v>
      </c>
      <c r="I125" s="36"/>
      <c r="J125" s="31" t="s">
        <v>7</v>
      </c>
      <c r="K125" s="61"/>
      <c r="L125" s="30"/>
      <c r="M125" s="1" t="s">
        <v>885</v>
      </c>
      <c r="N125" s="1" t="s">
        <v>886</v>
      </c>
    </row>
    <row r="126" spans="1:14" ht="20.25" customHeight="1">
      <c r="A126" s="29">
        <v>4</v>
      </c>
      <c r="B126" s="49">
        <v>25203201310</v>
      </c>
      <c r="C126" s="32" t="s">
        <v>293</v>
      </c>
      <c r="D126" s="33" t="s">
        <v>36</v>
      </c>
      <c r="E126" s="34" t="s">
        <v>150</v>
      </c>
      <c r="F126" s="35">
        <v>37149</v>
      </c>
      <c r="G126" s="35" t="s">
        <v>24</v>
      </c>
      <c r="H126" s="35" t="s">
        <v>13</v>
      </c>
      <c r="I126" s="36"/>
      <c r="J126" s="31" t="s">
        <v>7</v>
      </c>
      <c r="K126" s="61"/>
      <c r="L126" s="30"/>
      <c r="M126" s="1" t="s">
        <v>885</v>
      </c>
      <c r="N126" s="1" t="s">
        <v>886</v>
      </c>
    </row>
    <row r="127" spans="1:14" ht="20.25" customHeight="1">
      <c r="A127" s="29">
        <v>5</v>
      </c>
      <c r="B127" s="49">
        <v>25203207676</v>
      </c>
      <c r="C127" s="32" t="s">
        <v>294</v>
      </c>
      <c r="D127" s="33" t="s">
        <v>295</v>
      </c>
      <c r="E127" s="34" t="s">
        <v>150</v>
      </c>
      <c r="F127" s="35">
        <v>36996</v>
      </c>
      <c r="G127" s="35" t="s">
        <v>39</v>
      </c>
      <c r="H127" s="35" t="s">
        <v>13</v>
      </c>
      <c r="I127" s="36"/>
      <c r="J127" s="31" t="s">
        <v>7</v>
      </c>
      <c r="K127" s="61"/>
      <c r="L127" s="30"/>
      <c r="M127" s="1" t="s">
        <v>885</v>
      </c>
      <c r="N127" s="1" t="s">
        <v>886</v>
      </c>
    </row>
    <row r="128" spans="1:14" ht="20.25" customHeight="1">
      <c r="A128" s="29">
        <v>6</v>
      </c>
      <c r="B128" s="49">
        <v>25203215962</v>
      </c>
      <c r="C128" s="32" t="s">
        <v>296</v>
      </c>
      <c r="D128" s="33" t="s">
        <v>297</v>
      </c>
      <c r="E128" s="34" t="s">
        <v>150</v>
      </c>
      <c r="F128" s="35">
        <v>36987</v>
      </c>
      <c r="G128" s="35" t="s">
        <v>20</v>
      </c>
      <c r="H128" s="35" t="s">
        <v>13</v>
      </c>
      <c r="I128" s="36"/>
      <c r="J128" s="31" t="s">
        <v>7</v>
      </c>
      <c r="K128" s="61"/>
      <c r="L128" s="30"/>
      <c r="M128" s="1" t="s">
        <v>885</v>
      </c>
      <c r="N128" s="1" t="s">
        <v>886</v>
      </c>
    </row>
    <row r="129" spans="1:14" ht="20.25" customHeight="1">
      <c r="A129" s="29">
        <v>7</v>
      </c>
      <c r="B129" s="49">
        <v>25213209892</v>
      </c>
      <c r="C129" s="32" t="s">
        <v>298</v>
      </c>
      <c r="D129" s="33" t="s">
        <v>182</v>
      </c>
      <c r="E129" s="34" t="s">
        <v>150</v>
      </c>
      <c r="F129" s="35">
        <v>37076</v>
      </c>
      <c r="G129" s="35" t="s">
        <v>15</v>
      </c>
      <c r="H129" s="35" t="s">
        <v>21</v>
      </c>
      <c r="I129" s="36"/>
      <c r="J129" s="31" t="s">
        <v>7</v>
      </c>
      <c r="K129" s="61"/>
      <c r="L129" s="30"/>
      <c r="M129" s="1" t="s">
        <v>885</v>
      </c>
      <c r="N129" s="1" t="s">
        <v>886</v>
      </c>
    </row>
    <row r="130" spans="1:14" ht="20.25" customHeight="1">
      <c r="A130" s="29">
        <v>8</v>
      </c>
      <c r="B130" s="49">
        <v>25203203915</v>
      </c>
      <c r="C130" s="32" t="s">
        <v>299</v>
      </c>
      <c r="D130" s="33" t="s">
        <v>41</v>
      </c>
      <c r="E130" s="34" t="s">
        <v>150</v>
      </c>
      <c r="F130" s="35">
        <v>36942</v>
      </c>
      <c r="G130" s="35" t="s">
        <v>39</v>
      </c>
      <c r="H130" s="35" t="s">
        <v>13</v>
      </c>
      <c r="I130" s="36"/>
      <c r="J130" s="31" t="s">
        <v>7</v>
      </c>
      <c r="K130" s="61"/>
      <c r="L130" s="30"/>
      <c r="M130" s="1" t="s">
        <v>885</v>
      </c>
      <c r="N130" s="1" t="s">
        <v>886</v>
      </c>
    </row>
    <row r="131" spans="1:14" ht="20.25" customHeight="1">
      <c r="A131" s="29">
        <v>9</v>
      </c>
      <c r="B131" s="49">
        <v>25203305833</v>
      </c>
      <c r="C131" s="32" t="s">
        <v>300</v>
      </c>
      <c r="D131" s="33" t="s">
        <v>124</v>
      </c>
      <c r="E131" s="34" t="s">
        <v>150</v>
      </c>
      <c r="F131" s="35">
        <v>37220</v>
      </c>
      <c r="G131" s="35" t="s">
        <v>22</v>
      </c>
      <c r="H131" s="35" t="s">
        <v>13</v>
      </c>
      <c r="I131" s="36"/>
      <c r="J131" s="31" t="s">
        <v>7</v>
      </c>
      <c r="K131" s="61"/>
      <c r="L131" s="30"/>
      <c r="M131" s="1" t="s">
        <v>885</v>
      </c>
      <c r="N131" s="1" t="s">
        <v>886</v>
      </c>
    </row>
    <row r="132" spans="1:14" ht="20.25" customHeight="1">
      <c r="A132" s="29">
        <v>10</v>
      </c>
      <c r="B132" s="49">
        <v>25203205868</v>
      </c>
      <c r="C132" s="32" t="s">
        <v>301</v>
      </c>
      <c r="D132" s="33" t="s">
        <v>302</v>
      </c>
      <c r="E132" s="34" t="s">
        <v>150</v>
      </c>
      <c r="F132" s="35">
        <v>37090</v>
      </c>
      <c r="G132" s="35" t="s">
        <v>20</v>
      </c>
      <c r="H132" s="35" t="s">
        <v>13</v>
      </c>
      <c r="I132" s="36"/>
      <c r="J132" s="31" t="s">
        <v>7</v>
      </c>
      <c r="K132" s="61"/>
      <c r="L132" s="30"/>
      <c r="M132" s="1" t="s">
        <v>885</v>
      </c>
      <c r="N132" s="1" t="s">
        <v>886</v>
      </c>
    </row>
    <row r="133" spans="1:14" ht="20.25" customHeight="1">
      <c r="A133" s="29">
        <v>11</v>
      </c>
      <c r="B133" s="49">
        <v>25203207790</v>
      </c>
      <c r="C133" s="32" t="s">
        <v>107</v>
      </c>
      <c r="D133" s="33" t="s">
        <v>303</v>
      </c>
      <c r="E133" s="34" t="s">
        <v>150</v>
      </c>
      <c r="F133" s="35">
        <v>37030</v>
      </c>
      <c r="G133" s="35" t="s">
        <v>39</v>
      </c>
      <c r="H133" s="35" t="s">
        <v>13</v>
      </c>
      <c r="I133" s="36"/>
      <c r="J133" s="31" t="s">
        <v>7</v>
      </c>
      <c r="K133" s="61"/>
      <c r="L133" s="30"/>
      <c r="M133" s="1" t="s">
        <v>885</v>
      </c>
      <c r="N133" s="1" t="s">
        <v>886</v>
      </c>
    </row>
    <row r="134" spans="1:14" ht="20.25" customHeight="1">
      <c r="A134" s="29">
        <v>12</v>
      </c>
      <c r="B134" s="49">
        <v>25203315710</v>
      </c>
      <c r="C134" s="32" t="s">
        <v>134</v>
      </c>
      <c r="D134" s="33" t="s">
        <v>88</v>
      </c>
      <c r="E134" s="34" t="s">
        <v>150</v>
      </c>
      <c r="F134" s="35">
        <v>37189</v>
      </c>
      <c r="G134" s="35" t="s">
        <v>20</v>
      </c>
      <c r="H134" s="35" t="s">
        <v>13</v>
      </c>
      <c r="I134" s="36"/>
      <c r="J134" s="31" t="s">
        <v>7</v>
      </c>
      <c r="K134" s="61"/>
      <c r="L134" s="30"/>
      <c r="M134" s="1" t="s">
        <v>885</v>
      </c>
      <c r="N134" s="1" t="s">
        <v>886</v>
      </c>
    </row>
    <row r="135" spans="1:14" ht="20.25" customHeight="1">
      <c r="A135" s="29">
        <v>13</v>
      </c>
      <c r="B135" s="49">
        <v>25203208380</v>
      </c>
      <c r="C135" s="32" t="s">
        <v>32</v>
      </c>
      <c r="D135" s="33" t="s">
        <v>304</v>
      </c>
      <c r="E135" s="34" t="s">
        <v>150</v>
      </c>
      <c r="F135" s="35">
        <v>37203</v>
      </c>
      <c r="G135" s="35" t="s">
        <v>22</v>
      </c>
      <c r="H135" s="35" t="s">
        <v>13</v>
      </c>
      <c r="I135" s="36"/>
      <c r="J135" s="31" t="s">
        <v>7</v>
      </c>
      <c r="K135" s="61"/>
      <c r="L135" s="30"/>
      <c r="M135" s="1" t="s">
        <v>885</v>
      </c>
      <c r="N135" s="1" t="s">
        <v>886</v>
      </c>
    </row>
    <row r="136" spans="1:14" ht="20.25" customHeight="1">
      <c r="A136" s="29">
        <v>14</v>
      </c>
      <c r="B136" s="49">
        <v>25203103217</v>
      </c>
      <c r="C136" s="32" t="s">
        <v>305</v>
      </c>
      <c r="D136" s="33" t="s">
        <v>43</v>
      </c>
      <c r="E136" s="34" t="s">
        <v>150</v>
      </c>
      <c r="F136" s="35">
        <v>37231</v>
      </c>
      <c r="G136" s="35" t="s">
        <v>39</v>
      </c>
      <c r="H136" s="35" t="s">
        <v>13</v>
      </c>
      <c r="I136" s="36"/>
      <c r="J136" s="31" t="s">
        <v>7</v>
      </c>
      <c r="K136" s="61"/>
      <c r="L136" s="30"/>
      <c r="M136" s="1" t="s">
        <v>885</v>
      </c>
      <c r="N136" s="1" t="s">
        <v>886</v>
      </c>
    </row>
    <row r="137" spans="1:14" ht="20.25" customHeight="1">
      <c r="A137" s="29">
        <v>15</v>
      </c>
      <c r="B137" s="49">
        <v>25203305427</v>
      </c>
      <c r="C137" s="32" t="s">
        <v>212</v>
      </c>
      <c r="D137" s="33" t="s">
        <v>213</v>
      </c>
      <c r="E137" s="34" t="s">
        <v>150</v>
      </c>
      <c r="F137" s="35">
        <v>36992</v>
      </c>
      <c r="G137" s="35" t="s">
        <v>15</v>
      </c>
      <c r="H137" s="35" t="s">
        <v>13</v>
      </c>
      <c r="I137" s="36"/>
      <c r="J137" s="31" t="s">
        <v>7</v>
      </c>
      <c r="K137" s="61"/>
      <c r="L137" s="30"/>
      <c r="M137" s="1" t="s">
        <v>885</v>
      </c>
      <c r="N137" s="1" t="s">
        <v>886</v>
      </c>
    </row>
    <row r="138" spans="1:14" ht="20.25" customHeight="1">
      <c r="A138" s="29">
        <v>16</v>
      </c>
      <c r="B138" s="49">
        <v>25203202336</v>
      </c>
      <c r="C138" s="32" t="s">
        <v>306</v>
      </c>
      <c r="D138" s="33" t="s">
        <v>44</v>
      </c>
      <c r="E138" s="34" t="s">
        <v>150</v>
      </c>
      <c r="F138" s="35">
        <v>36996</v>
      </c>
      <c r="G138" s="35" t="s">
        <v>20</v>
      </c>
      <c r="H138" s="35" t="s">
        <v>13</v>
      </c>
      <c r="I138" s="36"/>
      <c r="J138" s="31" t="s">
        <v>7</v>
      </c>
      <c r="K138" s="61"/>
      <c r="L138" s="30"/>
      <c r="M138" s="1" t="s">
        <v>885</v>
      </c>
      <c r="N138" s="1" t="s">
        <v>886</v>
      </c>
    </row>
    <row r="139" spans="1:14" ht="20.25" customHeight="1">
      <c r="A139" s="29">
        <v>17</v>
      </c>
      <c r="B139" s="49">
        <v>25203210083</v>
      </c>
      <c r="C139" s="32" t="s">
        <v>307</v>
      </c>
      <c r="D139" s="33" t="s">
        <v>57</v>
      </c>
      <c r="E139" s="34" t="s">
        <v>150</v>
      </c>
      <c r="F139" s="35">
        <v>36997</v>
      </c>
      <c r="G139" s="35" t="s">
        <v>22</v>
      </c>
      <c r="H139" s="35" t="s">
        <v>13</v>
      </c>
      <c r="I139" s="36"/>
      <c r="J139" s="31" t="s">
        <v>7</v>
      </c>
      <c r="K139" s="61"/>
      <c r="L139" s="30"/>
      <c r="M139" s="1" t="s">
        <v>885</v>
      </c>
      <c r="N139" s="1" t="s">
        <v>886</v>
      </c>
    </row>
    <row r="140" spans="1:14" ht="20.25" customHeight="1">
      <c r="A140" s="29">
        <v>18</v>
      </c>
      <c r="B140" s="49">
        <v>25203205952</v>
      </c>
      <c r="C140" s="32" t="s">
        <v>308</v>
      </c>
      <c r="D140" s="33" t="s">
        <v>309</v>
      </c>
      <c r="E140" s="34" t="s">
        <v>150</v>
      </c>
      <c r="F140" s="35">
        <v>36984</v>
      </c>
      <c r="G140" s="35" t="s">
        <v>22</v>
      </c>
      <c r="H140" s="35" t="s">
        <v>21</v>
      </c>
      <c r="I140" s="36"/>
      <c r="J140" s="31" t="s">
        <v>7</v>
      </c>
      <c r="K140" s="61"/>
      <c r="L140" s="30"/>
      <c r="M140" s="1" t="s">
        <v>885</v>
      </c>
      <c r="N140" s="1" t="s">
        <v>886</v>
      </c>
    </row>
    <row r="141" spans="1:14" ht="20.25" customHeight="1">
      <c r="A141" s="29">
        <v>19</v>
      </c>
      <c r="B141" s="49">
        <v>25203217024</v>
      </c>
      <c r="C141" s="32" t="s">
        <v>310</v>
      </c>
      <c r="D141" s="33" t="s">
        <v>48</v>
      </c>
      <c r="E141" s="34" t="s">
        <v>150</v>
      </c>
      <c r="F141" s="35">
        <v>37058</v>
      </c>
      <c r="G141" s="35" t="s">
        <v>15</v>
      </c>
      <c r="H141" s="35" t="s">
        <v>13</v>
      </c>
      <c r="I141" s="36"/>
      <c r="J141" s="31" t="s">
        <v>7</v>
      </c>
      <c r="K141" s="61"/>
      <c r="L141" s="30"/>
      <c r="M141" s="1" t="s">
        <v>885</v>
      </c>
      <c r="N141" s="1" t="s">
        <v>886</v>
      </c>
    </row>
    <row r="142" spans="1:14" ht="20.25" customHeight="1">
      <c r="A142" s="29">
        <v>20</v>
      </c>
      <c r="B142" s="49">
        <v>25203216942</v>
      </c>
      <c r="C142" s="32" t="s">
        <v>235</v>
      </c>
      <c r="D142" s="33" t="s">
        <v>109</v>
      </c>
      <c r="E142" s="34" t="s">
        <v>150</v>
      </c>
      <c r="F142" s="35">
        <v>37251</v>
      </c>
      <c r="G142" s="35" t="s">
        <v>15</v>
      </c>
      <c r="H142" s="35" t="s">
        <v>13</v>
      </c>
      <c r="I142" s="36"/>
      <c r="J142" s="31" t="s">
        <v>7</v>
      </c>
      <c r="K142" s="61"/>
      <c r="L142" s="30"/>
      <c r="M142" s="1" t="s">
        <v>885</v>
      </c>
      <c r="N142" s="1" t="s">
        <v>886</v>
      </c>
    </row>
    <row r="143" spans="1:14" ht="20.25" customHeight="1">
      <c r="A143" s="29">
        <v>21</v>
      </c>
      <c r="B143" s="49">
        <v>25203205646</v>
      </c>
      <c r="C143" s="32" t="s">
        <v>311</v>
      </c>
      <c r="D143" s="33" t="s">
        <v>109</v>
      </c>
      <c r="E143" s="34" t="s">
        <v>150</v>
      </c>
      <c r="F143" s="35">
        <v>37150</v>
      </c>
      <c r="G143" s="35" t="s">
        <v>45</v>
      </c>
      <c r="H143" s="35" t="s">
        <v>13</v>
      </c>
      <c r="I143" s="36"/>
      <c r="J143" s="31" t="s">
        <v>7</v>
      </c>
      <c r="K143" s="61"/>
      <c r="L143" s="30"/>
      <c r="M143" s="1" t="s">
        <v>885</v>
      </c>
      <c r="N143" s="1" t="s">
        <v>886</v>
      </c>
    </row>
    <row r="144" spans="1:14" ht="20.25" customHeight="1">
      <c r="A144" s="29">
        <v>22</v>
      </c>
      <c r="B144" s="49">
        <v>25203202344</v>
      </c>
      <c r="C144" s="32" t="s">
        <v>312</v>
      </c>
      <c r="D144" s="33" t="s">
        <v>240</v>
      </c>
      <c r="E144" s="34" t="s">
        <v>150</v>
      </c>
      <c r="F144" s="35">
        <v>37131</v>
      </c>
      <c r="G144" s="35" t="s">
        <v>313</v>
      </c>
      <c r="H144" s="35" t="s">
        <v>13</v>
      </c>
      <c r="I144" s="36"/>
      <c r="J144" s="31" t="s">
        <v>7</v>
      </c>
      <c r="K144" s="61"/>
      <c r="L144" s="30"/>
      <c r="M144" s="1" t="s">
        <v>885</v>
      </c>
      <c r="N144" s="1" t="s">
        <v>886</v>
      </c>
    </row>
    <row r="145" spans="1:14" ht="20.25" customHeight="1">
      <c r="A145" s="29">
        <v>23</v>
      </c>
      <c r="B145" s="49">
        <v>25203204224</v>
      </c>
      <c r="C145" s="32" t="s">
        <v>314</v>
      </c>
      <c r="D145" s="33" t="s">
        <v>59</v>
      </c>
      <c r="E145" s="34" t="s">
        <v>150</v>
      </c>
      <c r="F145" s="35">
        <v>37115</v>
      </c>
      <c r="G145" s="35" t="s">
        <v>15</v>
      </c>
      <c r="H145" s="35" t="s">
        <v>13</v>
      </c>
      <c r="I145" s="36"/>
      <c r="J145" s="31" t="s">
        <v>7</v>
      </c>
      <c r="K145" s="61"/>
      <c r="L145" s="30"/>
      <c r="M145" s="1" t="s">
        <v>885</v>
      </c>
      <c r="N145" s="1" t="s">
        <v>886</v>
      </c>
    </row>
    <row r="146" spans="1:14" ht="20.25" customHeight="1">
      <c r="A146" s="29">
        <v>24</v>
      </c>
      <c r="B146" s="49">
        <v>25203205208</v>
      </c>
      <c r="C146" s="32" t="s">
        <v>315</v>
      </c>
      <c r="D146" s="33" t="s">
        <v>70</v>
      </c>
      <c r="E146" s="34" t="s">
        <v>150</v>
      </c>
      <c r="F146" s="35">
        <v>37232</v>
      </c>
      <c r="G146" s="35" t="s">
        <v>22</v>
      </c>
      <c r="H146" s="35" t="s">
        <v>13</v>
      </c>
      <c r="I146" s="36"/>
      <c r="J146" s="31" t="s">
        <v>7</v>
      </c>
      <c r="K146" s="61"/>
      <c r="L146" s="30"/>
      <c r="M146" s="1" t="s">
        <v>885</v>
      </c>
      <c r="N146" s="1" t="s">
        <v>886</v>
      </c>
    </row>
    <row r="147" spans="1:14" ht="20.25" customHeight="1">
      <c r="A147" s="29">
        <v>25</v>
      </c>
      <c r="B147" s="49">
        <v>25213203290</v>
      </c>
      <c r="C147" s="32" t="s">
        <v>316</v>
      </c>
      <c r="D147" s="33" t="s">
        <v>70</v>
      </c>
      <c r="E147" s="34" t="s">
        <v>150</v>
      </c>
      <c r="F147" s="35">
        <v>36949</v>
      </c>
      <c r="G147" s="35" t="s">
        <v>22</v>
      </c>
      <c r="H147" s="35" t="s">
        <v>21</v>
      </c>
      <c r="I147" s="36"/>
      <c r="J147" s="31" t="s">
        <v>7</v>
      </c>
      <c r="K147" s="61"/>
      <c r="L147" s="30"/>
      <c r="M147" s="1" t="s">
        <v>885</v>
      </c>
      <c r="N147" s="1" t="s">
        <v>886</v>
      </c>
    </row>
    <row r="148" spans="1:14" ht="20.25" customHeight="1">
      <c r="A148" s="29">
        <v>26</v>
      </c>
      <c r="B148" s="49">
        <v>25203217345</v>
      </c>
      <c r="C148" s="32" t="s">
        <v>139</v>
      </c>
      <c r="D148" s="33" t="s">
        <v>146</v>
      </c>
      <c r="E148" s="34" t="s">
        <v>150</v>
      </c>
      <c r="F148" s="35">
        <v>37214</v>
      </c>
      <c r="G148" s="35" t="s">
        <v>37</v>
      </c>
      <c r="H148" s="35" t="s">
        <v>13</v>
      </c>
      <c r="I148" s="36"/>
      <c r="J148" s="31" t="s">
        <v>7</v>
      </c>
      <c r="K148" s="61"/>
      <c r="L148" s="30"/>
      <c r="M148" s="1" t="s">
        <v>885</v>
      </c>
      <c r="N148" s="1" t="s">
        <v>886</v>
      </c>
    </row>
    <row r="149" spans="1:14" ht="20.25" customHeight="1">
      <c r="A149" s="29">
        <v>27</v>
      </c>
      <c r="B149" s="49">
        <v>25213208985</v>
      </c>
      <c r="C149" s="32" t="s">
        <v>317</v>
      </c>
      <c r="D149" s="33" t="s">
        <v>318</v>
      </c>
      <c r="E149" s="34" t="s">
        <v>150</v>
      </c>
      <c r="F149" s="35">
        <v>36906</v>
      </c>
      <c r="G149" s="35" t="s">
        <v>39</v>
      </c>
      <c r="H149" s="35" t="s">
        <v>21</v>
      </c>
      <c r="I149" s="36"/>
      <c r="J149" s="31" t="s">
        <v>7</v>
      </c>
      <c r="K149" s="61"/>
      <c r="L149" s="30"/>
      <c r="M149" s="1" t="s">
        <v>885</v>
      </c>
      <c r="N149" s="1" t="s">
        <v>886</v>
      </c>
    </row>
    <row r="150" spans="1:14" ht="20.25" customHeight="1">
      <c r="A150" s="29">
        <v>28</v>
      </c>
      <c r="B150" s="49">
        <v>25203205620</v>
      </c>
      <c r="C150" s="32" t="s">
        <v>29</v>
      </c>
      <c r="D150" s="33" t="s">
        <v>117</v>
      </c>
      <c r="E150" s="34" t="s">
        <v>150</v>
      </c>
      <c r="F150" s="35">
        <v>37037</v>
      </c>
      <c r="G150" s="35" t="s">
        <v>39</v>
      </c>
      <c r="H150" s="35" t="s">
        <v>13</v>
      </c>
      <c r="I150" s="36"/>
      <c r="J150" s="31" t="s">
        <v>7</v>
      </c>
      <c r="K150" s="61"/>
      <c r="L150" s="30"/>
      <c r="M150" s="1" t="s">
        <v>885</v>
      </c>
      <c r="N150" s="1" t="s">
        <v>886</v>
      </c>
    </row>
    <row r="151" spans="1:14" ht="20.25" customHeight="1">
      <c r="A151" s="29">
        <v>29</v>
      </c>
      <c r="B151" s="49">
        <v>24203215721</v>
      </c>
      <c r="C151" s="32" t="s">
        <v>319</v>
      </c>
      <c r="D151" s="33" t="s">
        <v>320</v>
      </c>
      <c r="E151" s="34" t="s">
        <v>150</v>
      </c>
      <c r="F151" s="35">
        <v>36795</v>
      </c>
      <c r="G151" s="35" t="s">
        <v>39</v>
      </c>
      <c r="H151" s="35" t="s">
        <v>13</v>
      </c>
      <c r="I151" s="36"/>
      <c r="J151" s="31" t="s">
        <v>7</v>
      </c>
      <c r="K151" s="61"/>
      <c r="L151" s="30"/>
      <c r="M151" s="1" t="s">
        <v>885</v>
      </c>
      <c r="N151" s="1" t="s">
        <v>886</v>
      </c>
    </row>
    <row r="152" spans="1:14" ht="20.25" customHeight="1">
      <c r="A152" s="29">
        <v>30</v>
      </c>
      <c r="B152" s="49">
        <v>24203101469</v>
      </c>
      <c r="C152" s="32" t="s">
        <v>321</v>
      </c>
      <c r="D152" s="33" t="s">
        <v>25</v>
      </c>
      <c r="E152" s="34" t="s">
        <v>150</v>
      </c>
      <c r="F152" s="35">
        <v>36534</v>
      </c>
      <c r="G152" s="35" t="s">
        <v>39</v>
      </c>
      <c r="H152" s="35" t="s">
        <v>13</v>
      </c>
      <c r="I152" s="36"/>
      <c r="J152" s="31" t="s">
        <v>7</v>
      </c>
      <c r="K152" s="61"/>
      <c r="L152" s="30"/>
      <c r="M152" s="1" t="s">
        <v>885</v>
      </c>
      <c r="N152" s="1" t="s">
        <v>886</v>
      </c>
    </row>
    <row r="153" spans="1:14" ht="20.25" customHeight="1">
      <c r="A153" s="29">
        <v>31</v>
      </c>
      <c r="B153" s="49">
        <v>25203204320</v>
      </c>
      <c r="C153" s="32" t="s">
        <v>322</v>
      </c>
      <c r="D153" s="33" t="s">
        <v>25</v>
      </c>
      <c r="E153" s="34" t="s">
        <v>150</v>
      </c>
      <c r="F153" s="35">
        <v>36736</v>
      </c>
      <c r="G153" s="35" t="s">
        <v>22</v>
      </c>
      <c r="H153" s="35" t="s">
        <v>13</v>
      </c>
      <c r="I153" s="36"/>
      <c r="J153" s="31" t="s">
        <v>7</v>
      </c>
      <c r="K153" s="61"/>
      <c r="L153" s="30"/>
      <c r="M153" s="1" t="s">
        <v>885</v>
      </c>
      <c r="N153" s="1" t="s">
        <v>886</v>
      </c>
    </row>
    <row r="154" spans="1:14" ht="20.25" customHeight="1">
      <c r="A154" s="29">
        <v>32</v>
      </c>
      <c r="B154" s="49">
        <v>25203216430</v>
      </c>
      <c r="C154" s="32" t="s">
        <v>323</v>
      </c>
      <c r="D154" s="33" t="s">
        <v>25</v>
      </c>
      <c r="E154" s="34" t="s">
        <v>150</v>
      </c>
      <c r="F154" s="35">
        <v>37088</v>
      </c>
      <c r="G154" s="35" t="s">
        <v>39</v>
      </c>
      <c r="H154" s="35" t="s">
        <v>13</v>
      </c>
      <c r="I154" s="36"/>
      <c r="J154" s="31" t="s">
        <v>7</v>
      </c>
      <c r="K154" s="61"/>
      <c r="L154" s="30"/>
      <c r="M154" s="1" t="s">
        <v>885</v>
      </c>
      <c r="N154" s="1" t="s">
        <v>886</v>
      </c>
    </row>
    <row r="155" spans="1:14" ht="20.25" customHeight="1">
      <c r="A155" s="29">
        <v>33</v>
      </c>
      <c r="B155" s="49">
        <v>25203216632</v>
      </c>
      <c r="C155" s="32" t="s">
        <v>324</v>
      </c>
      <c r="D155" s="33" t="s">
        <v>25</v>
      </c>
      <c r="E155" s="34" t="s">
        <v>150</v>
      </c>
      <c r="F155" s="35">
        <v>36952</v>
      </c>
      <c r="G155" s="35" t="s">
        <v>39</v>
      </c>
      <c r="H155" s="35" t="s">
        <v>13</v>
      </c>
      <c r="I155" s="36"/>
      <c r="J155" s="31" t="s">
        <v>7</v>
      </c>
      <c r="K155" s="61"/>
      <c r="L155" s="30"/>
      <c r="M155" s="1" t="s">
        <v>885</v>
      </c>
      <c r="N155" s="1" t="s">
        <v>886</v>
      </c>
    </row>
    <row r="156" spans="1:14" ht="20.25" customHeight="1">
      <c r="A156" s="29">
        <v>34</v>
      </c>
      <c r="B156" s="49">
        <v>25203509383</v>
      </c>
      <c r="C156" s="32" t="s">
        <v>325</v>
      </c>
      <c r="D156" s="33" t="s">
        <v>153</v>
      </c>
      <c r="E156" s="34" t="s">
        <v>150</v>
      </c>
      <c r="F156" s="35">
        <v>37026</v>
      </c>
      <c r="G156" s="35" t="s">
        <v>20</v>
      </c>
      <c r="H156" s="35" t="s">
        <v>13</v>
      </c>
      <c r="I156" s="36"/>
      <c r="J156" s="31" t="s">
        <v>7</v>
      </c>
      <c r="K156" s="61"/>
      <c r="L156" s="30"/>
      <c r="M156" s="1" t="s">
        <v>885</v>
      </c>
      <c r="N156" s="1" t="s">
        <v>886</v>
      </c>
    </row>
    <row r="157" spans="1:14" ht="20.25" customHeight="1">
      <c r="A157" s="29">
        <v>35</v>
      </c>
      <c r="B157" s="49">
        <v>25203116617</v>
      </c>
      <c r="C157" s="32" t="s">
        <v>326</v>
      </c>
      <c r="D157" s="33" t="s">
        <v>119</v>
      </c>
      <c r="E157" s="34" t="s">
        <v>150</v>
      </c>
      <c r="F157" s="35">
        <v>36917</v>
      </c>
      <c r="G157" s="35" t="s">
        <v>22</v>
      </c>
      <c r="H157" s="35" t="s">
        <v>13</v>
      </c>
      <c r="I157" s="36"/>
      <c r="J157" s="31" t="s">
        <v>7</v>
      </c>
      <c r="K157" s="61"/>
      <c r="L157" s="30"/>
      <c r="M157" s="1" t="s">
        <v>885</v>
      </c>
      <c r="N157" s="1" t="s">
        <v>886</v>
      </c>
    </row>
    <row r="158" spans="1:14" ht="20.25" customHeight="1">
      <c r="A158" s="27" t="s">
        <v>67</v>
      </c>
      <c r="B158" s="14"/>
      <c r="C158" s="15"/>
      <c r="D158" s="16"/>
      <c r="E158" s="18"/>
      <c r="F158" s="22"/>
      <c r="G158" s="22"/>
      <c r="H158" s="22"/>
      <c r="I158" s="17"/>
      <c r="J158" s="17"/>
      <c r="K158" s="17"/>
      <c r="L158" s="21"/>
      <c r="M158" s="21"/>
    </row>
    <row r="159" spans="1:14" ht="20.25" customHeight="1">
      <c r="A159" s="29">
        <v>1</v>
      </c>
      <c r="B159" s="49">
        <v>2320315714</v>
      </c>
      <c r="C159" s="32" t="s">
        <v>404</v>
      </c>
      <c r="D159" s="33" t="s">
        <v>405</v>
      </c>
      <c r="E159" s="34" t="s">
        <v>157</v>
      </c>
      <c r="F159" s="35">
        <v>36351</v>
      </c>
      <c r="G159" s="35" t="s">
        <v>24</v>
      </c>
      <c r="H159" s="35" t="s">
        <v>13</v>
      </c>
      <c r="I159" s="36"/>
      <c r="J159" s="31" t="s">
        <v>7</v>
      </c>
      <c r="K159" s="61"/>
      <c r="L159" s="30"/>
      <c r="M159" s="1" t="s">
        <v>885</v>
      </c>
      <c r="N159" s="1" t="s">
        <v>886</v>
      </c>
    </row>
    <row r="160" spans="1:14" ht="20.25" customHeight="1">
      <c r="A160" s="29">
        <v>2</v>
      </c>
      <c r="B160" s="49">
        <v>23213210934</v>
      </c>
      <c r="C160" s="32" t="s">
        <v>592</v>
      </c>
      <c r="D160" s="33" t="s">
        <v>593</v>
      </c>
      <c r="E160" s="34" t="s">
        <v>157</v>
      </c>
      <c r="F160" s="35">
        <v>36275</v>
      </c>
      <c r="G160" s="35" t="s">
        <v>20</v>
      </c>
      <c r="H160" s="35" t="s">
        <v>21</v>
      </c>
      <c r="I160" s="36"/>
      <c r="J160" s="31" t="s">
        <v>7</v>
      </c>
      <c r="K160" s="61"/>
      <c r="L160" s="30"/>
      <c r="M160" s="1" t="s">
        <v>885</v>
      </c>
      <c r="N160" s="1" t="s">
        <v>886</v>
      </c>
    </row>
    <row r="161" spans="1:14" ht="20.25" customHeight="1">
      <c r="A161" s="29">
        <v>3</v>
      </c>
      <c r="B161" s="49">
        <v>23213210306</v>
      </c>
      <c r="C161" s="32" t="s">
        <v>186</v>
      </c>
      <c r="D161" s="33" t="s">
        <v>406</v>
      </c>
      <c r="E161" s="34" t="s">
        <v>157</v>
      </c>
      <c r="F161" s="35">
        <v>36036</v>
      </c>
      <c r="G161" s="35" t="s">
        <v>22</v>
      </c>
      <c r="H161" s="35" t="s">
        <v>21</v>
      </c>
      <c r="I161" s="36"/>
      <c r="J161" s="31" t="s">
        <v>7</v>
      </c>
      <c r="K161" s="61"/>
      <c r="L161" s="30"/>
      <c r="M161" s="1" t="s">
        <v>885</v>
      </c>
      <c r="N161" s="1" t="s">
        <v>886</v>
      </c>
    </row>
    <row r="162" spans="1:14" ht="20.25" customHeight="1">
      <c r="A162" s="29">
        <v>4</v>
      </c>
      <c r="B162" s="49">
        <v>24213110224</v>
      </c>
      <c r="C162" s="32" t="s">
        <v>409</v>
      </c>
      <c r="D162" s="33" t="s">
        <v>94</v>
      </c>
      <c r="E162" s="34" t="s">
        <v>93</v>
      </c>
      <c r="F162" s="35">
        <v>36535</v>
      </c>
      <c r="G162" s="35" t="s">
        <v>45</v>
      </c>
      <c r="H162" s="35" t="s">
        <v>21</v>
      </c>
      <c r="I162" s="36"/>
      <c r="J162" s="31" t="s">
        <v>7</v>
      </c>
      <c r="K162" s="61"/>
      <c r="L162" s="30"/>
      <c r="M162" s="1" t="s">
        <v>885</v>
      </c>
      <c r="N162" s="1" t="s">
        <v>886</v>
      </c>
    </row>
    <row r="163" spans="1:14" ht="20.25" customHeight="1">
      <c r="A163" s="29">
        <v>5</v>
      </c>
      <c r="B163" s="49">
        <v>24203204958</v>
      </c>
      <c r="C163" s="32" t="s">
        <v>411</v>
      </c>
      <c r="D163" s="33" t="s">
        <v>42</v>
      </c>
      <c r="E163" s="34" t="s">
        <v>93</v>
      </c>
      <c r="F163" s="35">
        <v>36770</v>
      </c>
      <c r="G163" s="35" t="s">
        <v>22</v>
      </c>
      <c r="H163" s="35" t="s">
        <v>13</v>
      </c>
      <c r="I163" s="36"/>
      <c r="J163" s="31" t="s">
        <v>7</v>
      </c>
      <c r="K163" s="61"/>
      <c r="L163" s="30"/>
      <c r="M163" s="1" t="s">
        <v>885</v>
      </c>
      <c r="N163" s="1" t="s">
        <v>886</v>
      </c>
    </row>
    <row r="164" spans="1:14" ht="20.25" customHeight="1">
      <c r="A164" s="29">
        <v>6</v>
      </c>
      <c r="B164" s="49">
        <v>24203204294</v>
      </c>
      <c r="C164" s="32" t="s">
        <v>410</v>
      </c>
      <c r="D164" s="33" t="s">
        <v>48</v>
      </c>
      <c r="E164" s="34" t="s">
        <v>93</v>
      </c>
      <c r="F164" s="35">
        <v>36806</v>
      </c>
      <c r="G164" s="35" t="s">
        <v>46</v>
      </c>
      <c r="H164" s="35" t="s">
        <v>13</v>
      </c>
      <c r="I164" s="36"/>
      <c r="J164" s="31" t="s">
        <v>7</v>
      </c>
      <c r="K164" s="61"/>
      <c r="L164" s="30"/>
      <c r="M164" s="1" t="s">
        <v>885</v>
      </c>
      <c r="N164" s="1" t="s">
        <v>886</v>
      </c>
    </row>
    <row r="165" spans="1:14" ht="20.25" customHeight="1">
      <c r="A165" s="29">
        <v>7</v>
      </c>
      <c r="B165" s="49">
        <v>24203115873</v>
      </c>
      <c r="C165" s="32" t="s">
        <v>83</v>
      </c>
      <c r="D165" s="33" t="s">
        <v>25</v>
      </c>
      <c r="E165" s="34" t="s">
        <v>93</v>
      </c>
      <c r="F165" s="35">
        <v>36626</v>
      </c>
      <c r="G165" s="35" t="s">
        <v>71</v>
      </c>
      <c r="H165" s="35" t="s">
        <v>13</v>
      </c>
      <c r="I165" s="36"/>
      <c r="J165" s="31" t="s">
        <v>7</v>
      </c>
      <c r="K165" s="61"/>
      <c r="L165" s="30"/>
      <c r="M165" s="1" t="s">
        <v>885</v>
      </c>
      <c r="N165" s="1" t="s">
        <v>886</v>
      </c>
    </row>
    <row r="166" spans="1:14" ht="20.25" customHeight="1">
      <c r="A166" s="29">
        <v>8</v>
      </c>
      <c r="B166" s="49">
        <v>25203115906</v>
      </c>
      <c r="C166" s="32" t="s">
        <v>134</v>
      </c>
      <c r="D166" s="33" t="s">
        <v>36</v>
      </c>
      <c r="E166" s="34" t="s">
        <v>150</v>
      </c>
      <c r="F166" s="35">
        <v>37223</v>
      </c>
      <c r="G166" s="35" t="s">
        <v>39</v>
      </c>
      <c r="H166" s="35" t="s">
        <v>13</v>
      </c>
      <c r="I166" s="36"/>
      <c r="J166" s="31" t="s">
        <v>7</v>
      </c>
      <c r="K166" s="61"/>
      <c r="L166" s="30"/>
      <c r="M166" s="1" t="s">
        <v>885</v>
      </c>
      <c r="N166" s="1" t="s">
        <v>886</v>
      </c>
    </row>
    <row r="167" spans="1:14" ht="20.25" customHeight="1">
      <c r="A167" s="29">
        <v>9</v>
      </c>
      <c r="B167" s="49">
        <v>25213207612</v>
      </c>
      <c r="C167" s="32" t="s">
        <v>891</v>
      </c>
      <c r="D167" s="33" t="s">
        <v>36</v>
      </c>
      <c r="E167" s="34" t="s">
        <v>150</v>
      </c>
      <c r="F167" s="35">
        <v>37133</v>
      </c>
      <c r="G167" s="35" t="s">
        <v>20</v>
      </c>
      <c r="H167" s="35" t="s">
        <v>21</v>
      </c>
      <c r="I167" s="36"/>
      <c r="J167" s="31" t="s">
        <v>7</v>
      </c>
      <c r="K167" s="61"/>
      <c r="L167" s="30"/>
      <c r="M167" s="1" t="s">
        <v>885</v>
      </c>
      <c r="N167" s="1" t="s">
        <v>886</v>
      </c>
    </row>
    <row r="168" spans="1:14" ht="20.25" customHeight="1">
      <c r="A168" s="29">
        <v>10</v>
      </c>
      <c r="B168" s="49">
        <v>25203205805</v>
      </c>
      <c r="C168" s="32" t="s">
        <v>330</v>
      </c>
      <c r="D168" s="33" t="s">
        <v>331</v>
      </c>
      <c r="E168" s="34" t="s">
        <v>150</v>
      </c>
      <c r="F168" s="35">
        <v>36582</v>
      </c>
      <c r="G168" s="35" t="s">
        <v>37</v>
      </c>
      <c r="H168" s="35" t="s">
        <v>13</v>
      </c>
      <c r="I168" s="36"/>
      <c r="J168" s="31" t="s">
        <v>7</v>
      </c>
      <c r="K168" s="61"/>
      <c r="L168" s="30"/>
      <c r="M168" s="1" t="s">
        <v>885</v>
      </c>
      <c r="N168" s="1" t="s">
        <v>886</v>
      </c>
    </row>
    <row r="169" spans="1:14" ht="20.25" customHeight="1">
      <c r="A169" s="29">
        <v>11</v>
      </c>
      <c r="B169" s="49">
        <v>24213216383</v>
      </c>
      <c r="C169" s="32" t="s">
        <v>892</v>
      </c>
      <c r="D169" s="33" t="s">
        <v>500</v>
      </c>
      <c r="E169" s="34" t="s">
        <v>150</v>
      </c>
      <c r="F169" s="35">
        <v>35889</v>
      </c>
      <c r="G169" s="35" t="s">
        <v>20</v>
      </c>
      <c r="H169" s="35" t="s">
        <v>21</v>
      </c>
      <c r="I169" s="36"/>
      <c r="J169" s="31" t="s">
        <v>7</v>
      </c>
      <c r="K169" s="61"/>
      <c r="L169" s="30"/>
      <c r="M169" s="1" t="s">
        <v>885</v>
      </c>
      <c r="N169" s="1" t="s">
        <v>886</v>
      </c>
    </row>
    <row r="170" spans="1:14" ht="20.25" customHeight="1">
      <c r="A170" s="29">
        <v>12</v>
      </c>
      <c r="B170" s="49">
        <v>25203101719</v>
      </c>
      <c r="C170" s="32" t="s">
        <v>332</v>
      </c>
      <c r="D170" s="33" t="s">
        <v>38</v>
      </c>
      <c r="E170" s="34" t="s">
        <v>150</v>
      </c>
      <c r="F170" s="35">
        <v>37087</v>
      </c>
      <c r="G170" s="35" t="s">
        <v>45</v>
      </c>
      <c r="H170" s="35" t="s">
        <v>13</v>
      </c>
      <c r="I170" s="36"/>
      <c r="J170" s="31" t="s">
        <v>7</v>
      </c>
      <c r="K170" s="61"/>
      <c r="L170" s="30"/>
      <c r="M170" s="1" t="s">
        <v>885</v>
      </c>
      <c r="N170" s="1" t="s">
        <v>886</v>
      </c>
    </row>
    <row r="171" spans="1:14" ht="20.25" customHeight="1">
      <c r="A171" s="29">
        <v>13</v>
      </c>
      <c r="B171" s="49">
        <v>25203209401</v>
      </c>
      <c r="C171" s="32" t="s">
        <v>333</v>
      </c>
      <c r="D171" s="33" t="s">
        <v>38</v>
      </c>
      <c r="E171" s="34" t="s">
        <v>150</v>
      </c>
      <c r="F171" s="35">
        <v>37202</v>
      </c>
      <c r="G171" s="35" t="s">
        <v>22</v>
      </c>
      <c r="H171" s="35" t="s">
        <v>13</v>
      </c>
      <c r="I171" s="36"/>
      <c r="J171" s="31" t="s">
        <v>7</v>
      </c>
      <c r="K171" s="61"/>
      <c r="L171" s="30"/>
      <c r="M171" s="1" t="s">
        <v>885</v>
      </c>
      <c r="N171" s="1" t="s">
        <v>886</v>
      </c>
    </row>
    <row r="172" spans="1:14" ht="20.25" customHeight="1">
      <c r="A172" s="29">
        <v>14</v>
      </c>
      <c r="B172" s="49">
        <v>25203207820</v>
      </c>
      <c r="C172" s="32" t="s">
        <v>216</v>
      </c>
      <c r="D172" s="33" t="s">
        <v>177</v>
      </c>
      <c r="E172" s="34" t="s">
        <v>150</v>
      </c>
      <c r="F172" s="35">
        <v>37241</v>
      </c>
      <c r="G172" s="35" t="s">
        <v>22</v>
      </c>
      <c r="H172" s="35" t="s">
        <v>13</v>
      </c>
      <c r="I172" s="36"/>
      <c r="J172" s="31" t="s">
        <v>7</v>
      </c>
      <c r="K172" s="61"/>
      <c r="L172" s="30"/>
      <c r="M172" s="1" t="s">
        <v>885</v>
      </c>
      <c r="N172" s="1" t="s">
        <v>886</v>
      </c>
    </row>
    <row r="173" spans="1:14" ht="20.25" customHeight="1">
      <c r="A173" s="29">
        <v>15</v>
      </c>
      <c r="B173" s="49">
        <v>25203207874</v>
      </c>
      <c r="C173" s="32" t="s">
        <v>175</v>
      </c>
      <c r="D173" s="33" t="s">
        <v>177</v>
      </c>
      <c r="E173" s="34" t="s">
        <v>150</v>
      </c>
      <c r="F173" s="35">
        <v>37182</v>
      </c>
      <c r="G173" s="35" t="s">
        <v>20</v>
      </c>
      <c r="H173" s="35" t="s">
        <v>13</v>
      </c>
      <c r="I173" s="36"/>
      <c r="J173" s="31" t="s">
        <v>7</v>
      </c>
      <c r="K173" s="61"/>
      <c r="L173" s="30"/>
      <c r="M173" s="1" t="s">
        <v>885</v>
      </c>
      <c r="N173" s="1" t="s">
        <v>886</v>
      </c>
    </row>
    <row r="174" spans="1:14" ht="20.25" customHeight="1">
      <c r="A174" s="29">
        <v>16</v>
      </c>
      <c r="B174" s="49">
        <v>25203210470</v>
      </c>
      <c r="C174" s="32" t="s">
        <v>334</v>
      </c>
      <c r="D174" s="33" t="s">
        <v>177</v>
      </c>
      <c r="E174" s="34" t="s">
        <v>150</v>
      </c>
      <c r="F174" s="35">
        <v>37212</v>
      </c>
      <c r="G174" s="35" t="s">
        <v>22</v>
      </c>
      <c r="H174" s="35" t="s">
        <v>13</v>
      </c>
      <c r="I174" s="36"/>
      <c r="J174" s="31" t="s">
        <v>7</v>
      </c>
      <c r="K174" s="61"/>
      <c r="L174" s="30"/>
      <c r="M174" s="1" t="s">
        <v>885</v>
      </c>
      <c r="N174" s="1" t="s">
        <v>886</v>
      </c>
    </row>
    <row r="175" spans="1:14" ht="20.25" customHeight="1">
      <c r="A175" s="29">
        <v>17</v>
      </c>
      <c r="B175" s="49">
        <v>25203111181</v>
      </c>
      <c r="C175" s="32" t="s">
        <v>335</v>
      </c>
      <c r="D175" s="33" t="s">
        <v>41</v>
      </c>
      <c r="E175" s="34" t="s">
        <v>150</v>
      </c>
      <c r="F175" s="35">
        <v>37210</v>
      </c>
      <c r="G175" s="35" t="s">
        <v>20</v>
      </c>
      <c r="H175" s="35" t="s">
        <v>13</v>
      </c>
      <c r="I175" s="36"/>
      <c r="J175" s="31" t="s">
        <v>7</v>
      </c>
      <c r="K175" s="61"/>
      <c r="L175" s="30"/>
      <c r="M175" s="1" t="s">
        <v>885</v>
      </c>
      <c r="N175" s="1" t="s">
        <v>886</v>
      </c>
    </row>
    <row r="176" spans="1:14" ht="20.25" customHeight="1">
      <c r="A176" s="29">
        <v>18</v>
      </c>
      <c r="B176" s="49">
        <v>25203201755</v>
      </c>
      <c r="C176" s="32" t="s">
        <v>139</v>
      </c>
      <c r="D176" s="33" t="s">
        <v>123</v>
      </c>
      <c r="E176" s="34" t="s">
        <v>150</v>
      </c>
      <c r="F176" s="35">
        <v>36945</v>
      </c>
      <c r="G176" s="35" t="s">
        <v>24</v>
      </c>
      <c r="H176" s="35" t="s">
        <v>13</v>
      </c>
      <c r="I176" s="36"/>
      <c r="J176" s="31" t="s">
        <v>7</v>
      </c>
      <c r="K176" s="61"/>
      <c r="L176" s="30"/>
      <c r="M176" s="1" t="s">
        <v>885</v>
      </c>
      <c r="N176" s="1" t="s">
        <v>886</v>
      </c>
    </row>
    <row r="177" spans="1:14" ht="20.25" customHeight="1">
      <c r="A177" s="29">
        <v>19</v>
      </c>
      <c r="B177" s="49">
        <v>25203210135</v>
      </c>
      <c r="C177" s="32" t="s">
        <v>336</v>
      </c>
      <c r="D177" s="33" t="s">
        <v>75</v>
      </c>
      <c r="E177" s="34" t="s">
        <v>150</v>
      </c>
      <c r="F177" s="35">
        <v>37222</v>
      </c>
      <c r="G177" s="35" t="s">
        <v>22</v>
      </c>
      <c r="H177" s="35" t="s">
        <v>13</v>
      </c>
      <c r="I177" s="36"/>
      <c r="J177" s="31" t="s">
        <v>7</v>
      </c>
      <c r="K177" s="61"/>
      <c r="L177" s="30"/>
      <c r="M177" s="1" t="s">
        <v>885</v>
      </c>
      <c r="N177" s="1" t="s">
        <v>886</v>
      </c>
    </row>
    <row r="178" spans="1:14" ht="20.25" customHeight="1">
      <c r="A178" s="29">
        <v>20</v>
      </c>
      <c r="B178" s="49">
        <v>25203516008</v>
      </c>
      <c r="C178" s="32" t="s">
        <v>133</v>
      </c>
      <c r="D178" s="33" t="s">
        <v>303</v>
      </c>
      <c r="E178" s="34" t="s">
        <v>150</v>
      </c>
      <c r="F178" s="35">
        <v>37091</v>
      </c>
      <c r="G178" s="35" t="s">
        <v>22</v>
      </c>
      <c r="H178" s="35" t="s">
        <v>13</v>
      </c>
      <c r="I178" s="36"/>
      <c r="J178" s="31" t="s">
        <v>7</v>
      </c>
      <c r="K178" s="61"/>
      <c r="L178" s="30"/>
      <c r="M178" s="1" t="s">
        <v>885</v>
      </c>
      <c r="N178" s="1" t="s">
        <v>886</v>
      </c>
    </row>
    <row r="179" spans="1:14" ht="20.25" customHeight="1">
      <c r="A179" s="29">
        <v>21</v>
      </c>
      <c r="B179" s="49">
        <v>25203217152</v>
      </c>
      <c r="C179" s="32" t="s">
        <v>337</v>
      </c>
      <c r="D179" s="33" t="s">
        <v>188</v>
      </c>
      <c r="E179" s="34" t="s">
        <v>150</v>
      </c>
      <c r="F179" s="35">
        <v>37142</v>
      </c>
      <c r="G179" s="35" t="s">
        <v>39</v>
      </c>
      <c r="H179" s="35" t="s">
        <v>13</v>
      </c>
      <c r="I179" s="36"/>
      <c r="J179" s="31" t="s">
        <v>7</v>
      </c>
      <c r="K179" s="61"/>
      <c r="L179" s="30"/>
      <c r="M179" s="1" t="s">
        <v>885</v>
      </c>
      <c r="N179" s="1" t="s">
        <v>886</v>
      </c>
    </row>
    <row r="180" spans="1:14" ht="20.25" customHeight="1">
      <c r="A180" s="29">
        <v>22</v>
      </c>
      <c r="B180" s="49">
        <v>25213203314</v>
      </c>
      <c r="C180" s="32" t="s">
        <v>338</v>
      </c>
      <c r="D180" s="33" t="s">
        <v>126</v>
      </c>
      <c r="E180" s="34" t="s">
        <v>150</v>
      </c>
      <c r="F180" s="35">
        <v>37022</v>
      </c>
      <c r="G180" s="35" t="s">
        <v>45</v>
      </c>
      <c r="H180" s="35" t="s">
        <v>21</v>
      </c>
      <c r="I180" s="36"/>
      <c r="J180" s="31" t="s">
        <v>7</v>
      </c>
      <c r="K180" s="61"/>
      <c r="L180" s="30"/>
      <c r="M180" s="1" t="s">
        <v>885</v>
      </c>
      <c r="N180" s="1" t="s">
        <v>886</v>
      </c>
    </row>
    <row r="181" spans="1:14" ht="20.25" customHeight="1">
      <c r="A181" s="29">
        <v>23</v>
      </c>
      <c r="B181" s="49">
        <v>25213216415</v>
      </c>
      <c r="C181" s="32" t="s">
        <v>339</v>
      </c>
      <c r="D181" s="33" t="s">
        <v>340</v>
      </c>
      <c r="E181" s="34" t="s">
        <v>150</v>
      </c>
      <c r="F181" s="35">
        <v>37024</v>
      </c>
      <c r="G181" s="35" t="s">
        <v>341</v>
      </c>
      <c r="H181" s="35" t="s">
        <v>21</v>
      </c>
      <c r="I181" s="36"/>
      <c r="J181" s="31" t="s">
        <v>7</v>
      </c>
      <c r="K181" s="61"/>
      <c r="L181" s="30"/>
      <c r="M181" s="1" t="s">
        <v>885</v>
      </c>
      <c r="N181" s="1" t="s">
        <v>886</v>
      </c>
    </row>
    <row r="182" spans="1:14" ht="20.25" customHeight="1">
      <c r="A182" s="29">
        <v>24</v>
      </c>
      <c r="B182" s="49">
        <v>25203303300</v>
      </c>
      <c r="C182" s="32" t="s">
        <v>342</v>
      </c>
      <c r="D182" s="33" t="s">
        <v>113</v>
      </c>
      <c r="E182" s="34" t="s">
        <v>150</v>
      </c>
      <c r="F182" s="35">
        <v>37107</v>
      </c>
      <c r="G182" s="35" t="s">
        <v>15</v>
      </c>
      <c r="H182" s="35" t="s">
        <v>13</v>
      </c>
      <c r="I182" s="36"/>
      <c r="J182" s="31" t="s">
        <v>7</v>
      </c>
      <c r="K182" s="61"/>
      <c r="L182" s="30"/>
      <c r="M182" s="1" t="s">
        <v>885</v>
      </c>
      <c r="N182" s="1" t="s">
        <v>886</v>
      </c>
    </row>
    <row r="183" spans="1:14" ht="20.25" customHeight="1">
      <c r="A183" s="29">
        <v>25</v>
      </c>
      <c r="B183" s="49">
        <v>25203216851</v>
      </c>
      <c r="C183" s="32" t="s">
        <v>107</v>
      </c>
      <c r="D183" s="33" t="s">
        <v>193</v>
      </c>
      <c r="E183" s="34" t="s">
        <v>150</v>
      </c>
      <c r="F183" s="35">
        <v>37130</v>
      </c>
      <c r="G183" s="35" t="s">
        <v>50</v>
      </c>
      <c r="H183" s="35" t="s">
        <v>13</v>
      </c>
      <c r="I183" s="36"/>
      <c r="J183" s="31" t="s">
        <v>7</v>
      </c>
      <c r="K183" s="61"/>
      <c r="L183" s="30"/>
      <c r="M183" s="1" t="s">
        <v>885</v>
      </c>
      <c r="N183" s="1" t="s">
        <v>886</v>
      </c>
    </row>
    <row r="184" spans="1:14" ht="20.25" customHeight="1">
      <c r="A184" s="29">
        <v>26</v>
      </c>
      <c r="B184" s="49">
        <v>24213203530</v>
      </c>
      <c r="C184" s="32" t="s">
        <v>343</v>
      </c>
      <c r="D184" s="33" t="s">
        <v>151</v>
      </c>
      <c r="E184" s="34" t="s">
        <v>150</v>
      </c>
      <c r="F184" s="35">
        <v>36823</v>
      </c>
      <c r="G184" s="35" t="s">
        <v>20</v>
      </c>
      <c r="H184" s="35" t="s">
        <v>21</v>
      </c>
      <c r="I184" s="36"/>
      <c r="J184" s="31" t="s">
        <v>7</v>
      </c>
      <c r="K184" s="61"/>
      <c r="L184" s="30"/>
      <c r="M184" s="1" t="s">
        <v>885</v>
      </c>
      <c r="N184" s="1" t="s">
        <v>886</v>
      </c>
    </row>
    <row r="185" spans="1:14" ht="20.25" customHeight="1">
      <c r="A185" s="29">
        <v>27</v>
      </c>
      <c r="B185" s="49">
        <v>25202109451</v>
      </c>
      <c r="C185" s="32" t="s">
        <v>344</v>
      </c>
      <c r="D185" s="33" t="s">
        <v>100</v>
      </c>
      <c r="E185" s="34" t="s">
        <v>150</v>
      </c>
      <c r="F185" s="35">
        <v>36666</v>
      </c>
      <c r="G185" s="35" t="s">
        <v>20</v>
      </c>
      <c r="H185" s="35" t="s">
        <v>13</v>
      </c>
      <c r="I185" s="36"/>
      <c r="J185" s="31" t="s">
        <v>7</v>
      </c>
      <c r="K185" s="61"/>
      <c r="L185" s="30"/>
      <c r="M185" s="1" t="s">
        <v>885</v>
      </c>
      <c r="N185" s="1" t="s">
        <v>886</v>
      </c>
    </row>
    <row r="186" spans="1:14" ht="20.25" customHeight="1">
      <c r="A186" s="29">
        <v>28</v>
      </c>
      <c r="B186" s="49">
        <v>25203204333</v>
      </c>
      <c r="C186" s="32" t="s">
        <v>345</v>
      </c>
      <c r="D186" s="33" t="s">
        <v>346</v>
      </c>
      <c r="E186" s="34" t="s">
        <v>150</v>
      </c>
      <c r="F186" s="35">
        <v>37125</v>
      </c>
      <c r="G186" s="35" t="s">
        <v>22</v>
      </c>
      <c r="H186" s="35" t="s">
        <v>13</v>
      </c>
      <c r="I186" s="36"/>
      <c r="J186" s="31" t="s">
        <v>7</v>
      </c>
      <c r="K186" s="61"/>
      <c r="L186" s="30"/>
      <c r="M186" s="1" t="s">
        <v>885</v>
      </c>
      <c r="N186" s="1" t="s">
        <v>886</v>
      </c>
    </row>
    <row r="187" spans="1:14" ht="20.25" customHeight="1">
      <c r="A187" s="29">
        <v>29</v>
      </c>
      <c r="B187" s="49">
        <v>25217116523</v>
      </c>
      <c r="C187" s="32" t="s">
        <v>347</v>
      </c>
      <c r="D187" s="33" t="s">
        <v>348</v>
      </c>
      <c r="E187" s="34" t="s">
        <v>150</v>
      </c>
      <c r="F187" s="35">
        <v>37150</v>
      </c>
      <c r="G187" s="35" t="s">
        <v>22</v>
      </c>
      <c r="H187" s="35" t="s">
        <v>21</v>
      </c>
      <c r="I187" s="36"/>
      <c r="J187" s="31" t="s">
        <v>7</v>
      </c>
      <c r="K187" s="61"/>
      <c r="L187" s="30"/>
      <c r="M187" s="1" t="s">
        <v>885</v>
      </c>
      <c r="N187" s="1" t="s">
        <v>886</v>
      </c>
    </row>
    <row r="188" spans="1:14" ht="20.25" customHeight="1">
      <c r="A188" s="29">
        <v>30</v>
      </c>
      <c r="B188" s="49">
        <v>25217209141</v>
      </c>
      <c r="C188" s="32" t="s">
        <v>349</v>
      </c>
      <c r="D188" s="33" t="s">
        <v>350</v>
      </c>
      <c r="E188" s="34" t="s">
        <v>150</v>
      </c>
      <c r="F188" s="35">
        <v>37077</v>
      </c>
      <c r="G188" s="35" t="s">
        <v>20</v>
      </c>
      <c r="H188" s="35" t="s">
        <v>21</v>
      </c>
      <c r="I188" s="36"/>
      <c r="J188" s="31" t="s">
        <v>7</v>
      </c>
      <c r="K188" s="61"/>
      <c r="L188" s="30"/>
      <c r="M188" s="1" t="s">
        <v>885</v>
      </c>
      <c r="N188" s="1" t="s">
        <v>886</v>
      </c>
    </row>
    <row r="189" spans="1:14" ht="20.25" customHeight="1">
      <c r="A189" s="29">
        <v>31</v>
      </c>
      <c r="B189" s="49">
        <v>25203109839</v>
      </c>
      <c r="C189" s="32" t="s">
        <v>351</v>
      </c>
      <c r="D189" s="33" t="s">
        <v>42</v>
      </c>
      <c r="E189" s="34" t="s">
        <v>150</v>
      </c>
      <c r="F189" s="35">
        <v>36977</v>
      </c>
      <c r="G189" s="35" t="s">
        <v>22</v>
      </c>
      <c r="H189" s="35" t="s">
        <v>13</v>
      </c>
      <c r="I189" s="36"/>
      <c r="J189" s="31" t="s">
        <v>7</v>
      </c>
      <c r="K189" s="61"/>
      <c r="L189" s="30"/>
      <c r="M189" s="1" t="s">
        <v>885</v>
      </c>
      <c r="N189" s="1" t="s">
        <v>886</v>
      </c>
    </row>
    <row r="190" spans="1:14" ht="20.25" customHeight="1">
      <c r="A190" s="29">
        <v>32</v>
      </c>
      <c r="B190" s="49">
        <v>25203112434</v>
      </c>
      <c r="C190" s="32" t="s">
        <v>101</v>
      </c>
      <c r="D190" s="33" t="s">
        <v>42</v>
      </c>
      <c r="E190" s="34" t="s">
        <v>150</v>
      </c>
      <c r="F190" s="35">
        <v>37140</v>
      </c>
      <c r="G190" s="35" t="s">
        <v>24</v>
      </c>
      <c r="H190" s="35" t="s">
        <v>13</v>
      </c>
      <c r="I190" s="36"/>
      <c r="J190" s="31" t="s">
        <v>7</v>
      </c>
      <c r="K190" s="61"/>
      <c r="L190" s="30"/>
      <c r="M190" s="1" t="s">
        <v>885</v>
      </c>
      <c r="N190" s="1" t="s">
        <v>886</v>
      </c>
    </row>
    <row r="191" spans="1:14" ht="20.25" customHeight="1">
      <c r="A191" s="29">
        <v>33</v>
      </c>
      <c r="B191" s="49">
        <v>25203205761</v>
      </c>
      <c r="C191" s="32" t="s">
        <v>352</v>
      </c>
      <c r="D191" s="33" t="s">
        <v>42</v>
      </c>
      <c r="E191" s="34" t="s">
        <v>150</v>
      </c>
      <c r="F191" s="35">
        <v>37123</v>
      </c>
      <c r="G191" s="35" t="s">
        <v>22</v>
      </c>
      <c r="H191" s="35" t="s">
        <v>13</v>
      </c>
      <c r="I191" s="36"/>
      <c r="J191" s="31" t="s">
        <v>7</v>
      </c>
      <c r="K191" s="61"/>
      <c r="L191" s="30"/>
      <c r="M191" s="1" t="s">
        <v>885</v>
      </c>
      <c r="N191" s="1" t="s">
        <v>886</v>
      </c>
    </row>
    <row r="192" spans="1:14" ht="20.25" customHeight="1">
      <c r="A192" s="29">
        <v>34</v>
      </c>
      <c r="B192" s="49">
        <v>25203208327</v>
      </c>
      <c r="C192" s="32" t="s">
        <v>323</v>
      </c>
      <c r="D192" s="33" t="s">
        <v>42</v>
      </c>
      <c r="E192" s="34" t="s">
        <v>150</v>
      </c>
      <c r="F192" s="35">
        <v>36933</v>
      </c>
      <c r="G192" s="35" t="s">
        <v>22</v>
      </c>
      <c r="H192" s="35" t="s">
        <v>13</v>
      </c>
      <c r="I192" s="36"/>
      <c r="J192" s="31" t="s">
        <v>7</v>
      </c>
      <c r="K192" s="61"/>
      <c r="L192" s="30"/>
      <c r="M192" s="1" t="s">
        <v>885</v>
      </c>
      <c r="N192" s="1" t="s">
        <v>886</v>
      </c>
    </row>
    <row r="193" spans="1:14" ht="20.25" customHeight="1">
      <c r="A193" s="29">
        <v>35</v>
      </c>
      <c r="B193" s="49">
        <v>25203215753</v>
      </c>
      <c r="C193" s="32" t="s">
        <v>353</v>
      </c>
      <c r="D193" s="33" t="s">
        <v>42</v>
      </c>
      <c r="E193" s="34" t="s">
        <v>150</v>
      </c>
      <c r="F193" s="35">
        <v>36963</v>
      </c>
      <c r="G193" s="35" t="s">
        <v>20</v>
      </c>
      <c r="H193" s="35" t="s">
        <v>13</v>
      </c>
      <c r="I193" s="36"/>
      <c r="J193" s="31" t="s">
        <v>7</v>
      </c>
      <c r="K193" s="61"/>
      <c r="L193" s="30"/>
      <c r="M193" s="1" t="s">
        <v>885</v>
      </c>
      <c r="N193" s="1" t="s">
        <v>886</v>
      </c>
    </row>
    <row r="194" spans="1:14" ht="20.25" customHeight="1">
      <c r="A194" s="29">
        <v>36</v>
      </c>
      <c r="B194" s="49">
        <v>25213210530</v>
      </c>
      <c r="C194" s="32" t="s">
        <v>354</v>
      </c>
      <c r="D194" s="33" t="s">
        <v>152</v>
      </c>
      <c r="E194" s="34" t="s">
        <v>150</v>
      </c>
      <c r="F194" s="35">
        <v>36776</v>
      </c>
      <c r="G194" s="35" t="s">
        <v>22</v>
      </c>
      <c r="H194" s="35" t="s">
        <v>21</v>
      </c>
      <c r="I194" s="36"/>
      <c r="J194" s="31" t="s">
        <v>7</v>
      </c>
      <c r="K194" s="61"/>
      <c r="L194" s="30"/>
      <c r="M194" s="1" t="s">
        <v>885</v>
      </c>
      <c r="N194" s="1" t="s">
        <v>886</v>
      </c>
    </row>
    <row r="195" spans="1:14" ht="20.25" customHeight="1">
      <c r="A195" s="29">
        <v>37</v>
      </c>
      <c r="B195" s="49">
        <v>25203208750</v>
      </c>
      <c r="C195" s="32" t="s">
        <v>323</v>
      </c>
      <c r="D195" s="33" t="s">
        <v>43</v>
      </c>
      <c r="E195" s="34" t="s">
        <v>150</v>
      </c>
      <c r="F195" s="35">
        <v>37155</v>
      </c>
      <c r="G195" s="35" t="s">
        <v>15</v>
      </c>
      <c r="H195" s="35" t="s">
        <v>13</v>
      </c>
      <c r="I195" s="36"/>
      <c r="J195" s="31" t="s">
        <v>7</v>
      </c>
      <c r="K195" s="61"/>
      <c r="L195" s="30"/>
      <c r="M195" s="1" t="s">
        <v>885</v>
      </c>
      <c r="N195" s="1" t="s">
        <v>886</v>
      </c>
    </row>
    <row r="196" spans="1:14" ht="20.25" customHeight="1">
      <c r="A196" s="29">
        <v>38</v>
      </c>
      <c r="B196" s="49">
        <v>25202408996</v>
      </c>
      <c r="C196" s="32" t="s">
        <v>355</v>
      </c>
      <c r="D196" s="33" t="s">
        <v>23</v>
      </c>
      <c r="E196" s="34" t="s">
        <v>150</v>
      </c>
      <c r="F196" s="35">
        <v>37020</v>
      </c>
      <c r="G196" s="35" t="s">
        <v>26</v>
      </c>
      <c r="H196" s="35" t="s">
        <v>13</v>
      </c>
      <c r="I196" s="36"/>
      <c r="J196" s="31" t="s">
        <v>7</v>
      </c>
      <c r="K196" s="61"/>
      <c r="L196" s="30"/>
      <c r="M196" s="1" t="s">
        <v>885</v>
      </c>
      <c r="N196" s="1" t="s">
        <v>886</v>
      </c>
    </row>
    <row r="197" spans="1:14" ht="20.25" customHeight="1">
      <c r="A197" s="29">
        <v>39</v>
      </c>
      <c r="B197" s="49">
        <v>25203217040</v>
      </c>
      <c r="C197" s="32" t="s">
        <v>356</v>
      </c>
      <c r="D197" s="33" t="s">
        <v>23</v>
      </c>
      <c r="E197" s="34" t="s">
        <v>150</v>
      </c>
      <c r="F197" s="35">
        <v>37189</v>
      </c>
      <c r="G197" s="35" t="s">
        <v>28</v>
      </c>
      <c r="H197" s="35" t="s">
        <v>13</v>
      </c>
      <c r="I197" s="36"/>
      <c r="J197" s="31" t="s">
        <v>7</v>
      </c>
      <c r="K197" s="61"/>
      <c r="L197" s="30"/>
      <c r="M197" s="1" t="s">
        <v>885</v>
      </c>
      <c r="N197" s="1" t="s">
        <v>886</v>
      </c>
    </row>
    <row r="198" spans="1:14" ht="20.25" customHeight="1">
      <c r="A198" s="29">
        <v>40</v>
      </c>
      <c r="B198" s="49">
        <v>25203317192</v>
      </c>
      <c r="C198" s="32" t="s">
        <v>316</v>
      </c>
      <c r="D198" s="33" t="s">
        <v>23</v>
      </c>
      <c r="E198" s="34" t="s">
        <v>150</v>
      </c>
      <c r="F198" s="35">
        <v>36963</v>
      </c>
      <c r="G198" s="35" t="s">
        <v>71</v>
      </c>
      <c r="H198" s="35" t="s">
        <v>13</v>
      </c>
      <c r="I198" s="36"/>
      <c r="J198" s="31" t="s">
        <v>7</v>
      </c>
      <c r="K198" s="61"/>
      <c r="L198" s="30"/>
      <c r="M198" s="1" t="s">
        <v>885</v>
      </c>
      <c r="N198" s="1" t="s">
        <v>886</v>
      </c>
    </row>
    <row r="199" spans="1:14" ht="20.25" customHeight="1">
      <c r="A199" s="29">
        <v>41</v>
      </c>
      <c r="B199" s="49">
        <v>25203200105</v>
      </c>
      <c r="C199" s="32" t="s">
        <v>357</v>
      </c>
      <c r="D199" s="33" t="s">
        <v>222</v>
      </c>
      <c r="E199" s="34" t="s">
        <v>150</v>
      </c>
      <c r="F199" s="35">
        <v>36517</v>
      </c>
      <c r="G199" s="35" t="s">
        <v>20</v>
      </c>
      <c r="H199" s="35" t="s">
        <v>13</v>
      </c>
      <c r="I199" s="36"/>
      <c r="J199" s="31" t="s">
        <v>7</v>
      </c>
      <c r="K199" s="61"/>
      <c r="L199" s="30"/>
      <c r="M199" s="1" t="s">
        <v>885</v>
      </c>
      <c r="N199" s="1" t="s">
        <v>886</v>
      </c>
    </row>
    <row r="200" spans="1:14" ht="20.25" customHeight="1">
      <c r="A200" s="29">
        <v>42</v>
      </c>
      <c r="B200" s="49">
        <v>25203209483</v>
      </c>
      <c r="C200" s="32" t="s">
        <v>358</v>
      </c>
      <c r="D200" s="33" t="s">
        <v>144</v>
      </c>
      <c r="E200" s="34" t="s">
        <v>150</v>
      </c>
      <c r="F200" s="35">
        <v>37087</v>
      </c>
      <c r="G200" s="35" t="s">
        <v>20</v>
      </c>
      <c r="H200" s="35" t="s">
        <v>13</v>
      </c>
      <c r="I200" s="36"/>
      <c r="J200" s="31" t="s">
        <v>7</v>
      </c>
      <c r="K200" s="61"/>
      <c r="L200" s="30"/>
      <c r="M200" s="1" t="s">
        <v>885</v>
      </c>
      <c r="N200" s="1" t="s">
        <v>886</v>
      </c>
    </row>
    <row r="201" spans="1:14" ht="20.25" customHeight="1">
      <c r="A201" s="29">
        <v>43</v>
      </c>
      <c r="B201" s="49">
        <v>25203207801</v>
      </c>
      <c r="C201" s="32" t="s">
        <v>359</v>
      </c>
      <c r="D201" s="33" t="s">
        <v>360</v>
      </c>
      <c r="E201" s="34" t="s">
        <v>150</v>
      </c>
      <c r="F201" s="35">
        <v>37005</v>
      </c>
      <c r="G201" s="35" t="s">
        <v>24</v>
      </c>
      <c r="H201" s="35" t="s">
        <v>13</v>
      </c>
      <c r="I201" s="36"/>
      <c r="J201" s="31" t="s">
        <v>7</v>
      </c>
      <c r="K201" s="61"/>
      <c r="L201" s="30"/>
      <c r="M201" s="1" t="s">
        <v>885</v>
      </c>
      <c r="N201" s="1" t="s">
        <v>886</v>
      </c>
    </row>
    <row r="202" spans="1:14" ht="20.25" customHeight="1">
      <c r="A202" s="29">
        <v>44</v>
      </c>
      <c r="B202" s="49">
        <v>25203207978</v>
      </c>
      <c r="C202" s="32" t="s">
        <v>361</v>
      </c>
      <c r="D202" s="33" t="s">
        <v>69</v>
      </c>
      <c r="E202" s="34" t="s">
        <v>150</v>
      </c>
      <c r="F202" s="35">
        <v>37069</v>
      </c>
      <c r="G202" s="35" t="s">
        <v>22</v>
      </c>
      <c r="H202" s="35" t="s">
        <v>13</v>
      </c>
      <c r="I202" s="36"/>
      <c r="J202" s="31" t="s">
        <v>7</v>
      </c>
      <c r="K202" s="61"/>
      <c r="L202" s="30"/>
      <c r="M202" s="1" t="s">
        <v>885</v>
      </c>
      <c r="N202" s="1" t="s">
        <v>886</v>
      </c>
    </row>
    <row r="203" spans="1:14" ht="20.25" customHeight="1">
      <c r="A203" s="29">
        <v>45</v>
      </c>
      <c r="B203" s="49">
        <v>25203205318</v>
      </c>
      <c r="C203" s="32" t="s">
        <v>139</v>
      </c>
      <c r="D203" s="33" t="s">
        <v>44</v>
      </c>
      <c r="E203" s="34" t="s">
        <v>150</v>
      </c>
      <c r="F203" s="35">
        <v>36920</v>
      </c>
      <c r="G203" s="35" t="s">
        <v>22</v>
      </c>
      <c r="H203" s="35" t="s">
        <v>13</v>
      </c>
      <c r="I203" s="36"/>
      <c r="J203" s="31" t="s">
        <v>7</v>
      </c>
      <c r="K203" s="61"/>
      <c r="L203" s="30"/>
      <c r="M203" s="1" t="s">
        <v>885</v>
      </c>
      <c r="N203" s="1" t="s">
        <v>886</v>
      </c>
    </row>
    <row r="204" spans="1:14" ht="20.25" customHeight="1">
      <c r="A204" s="29">
        <v>46</v>
      </c>
      <c r="B204" s="49">
        <v>25203209220</v>
      </c>
      <c r="C204" s="32" t="s">
        <v>362</v>
      </c>
      <c r="D204" s="33" t="s">
        <v>57</v>
      </c>
      <c r="E204" s="34" t="s">
        <v>150</v>
      </c>
      <c r="F204" s="35">
        <v>37235</v>
      </c>
      <c r="G204" s="35" t="s">
        <v>20</v>
      </c>
      <c r="H204" s="35" t="s">
        <v>13</v>
      </c>
      <c r="I204" s="36"/>
      <c r="J204" s="31" t="s">
        <v>7</v>
      </c>
      <c r="K204" s="61"/>
      <c r="L204" s="30"/>
      <c r="M204" s="1" t="s">
        <v>885</v>
      </c>
      <c r="N204" s="1" t="s">
        <v>886</v>
      </c>
    </row>
    <row r="205" spans="1:14" ht="20.25" customHeight="1">
      <c r="A205" s="29">
        <v>47</v>
      </c>
      <c r="B205" s="49">
        <v>25203307128</v>
      </c>
      <c r="C205" s="32" t="s">
        <v>363</v>
      </c>
      <c r="D205" s="33" t="s">
        <v>57</v>
      </c>
      <c r="E205" s="34" t="s">
        <v>150</v>
      </c>
      <c r="F205" s="35">
        <v>36893</v>
      </c>
      <c r="G205" s="35" t="s">
        <v>22</v>
      </c>
      <c r="H205" s="35" t="s">
        <v>13</v>
      </c>
      <c r="I205" s="36"/>
      <c r="J205" s="31" t="s">
        <v>7</v>
      </c>
      <c r="K205" s="61"/>
      <c r="L205" s="30"/>
      <c r="M205" s="1" t="s">
        <v>885</v>
      </c>
      <c r="N205" s="1" t="s">
        <v>886</v>
      </c>
    </row>
    <row r="206" spans="1:14" ht="20.25" customHeight="1">
      <c r="A206" s="29">
        <v>48</v>
      </c>
      <c r="B206" s="49">
        <v>25203207216</v>
      </c>
      <c r="C206" s="32" t="s">
        <v>364</v>
      </c>
      <c r="D206" s="33" t="s">
        <v>229</v>
      </c>
      <c r="E206" s="34" t="s">
        <v>150</v>
      </c>
      <c r="F206" s="35">
        <v>37012</v>
      </c>
      <c r="G206" s="35" t="s">
        <v>22</v>
      </c>
      <c r="H206" s="35" t="s">
        <v>13</v>
      </c>
      <c r="I206" s="36"/>
      <c r="J206" s="31" t="s">
        <v>7</v>
      </c>
      <c r="K206" s="61"/>
      <c r="L206" s="30"/>
      <c r="M206" s="1" t="s">
        <v>885</v>
      </c>
      <c r="N206" s="1" t="s">
        <v>886</v>
      </c>
    </row>
    <row r="207" spans="1:14" ht="20.25" customHeight="1">
      <c r="A207" s="29">
        <v>49</v>
      </c>
      <c r="B207" s="49">
        <v>25207105036</v>
      </c>
      <c r="C207" s="32" t="s">
        <v>365</v>
      </c>
      <c r="D207" s="33" t="s">
        <v>229</v>
      </c>
      <c r="E207" s="34" t="s">
        <v>150</v>
      </c>
      <c r="F207" s="35">
        <v>36773</v>
      </c>
      <c r="G207" s="35" t="s">
        <v>20</v>
      </c>
      <c r="H207" s="35" t="s">
        <v>13</v>
      </c>
      <c r="I207" s="36"/>
      <c r="J207" s="31" t="s">
        <v>7</v>
      </c>
      <c r="K207" s="61"/>
      <c r="L207" s="30"/>
      <c r="M207" s="1" t="s">
        <v>885</v>
      </c>
      <c r="N207" s="1" t="s">
        <v>886</v>
      </c>
    </row>
    <row r="208" spans="1:14" ht="20.25" customHeight="1">
      <c r="A208" s="29">
        <v>50</v>
      </c>
      <c r="B208" s="49">
        <v>25203205883</v>
      </c>
      <c r="C208" s="32" t="s">
        <v>366</v>
      </c>
      <c r="D208" s="33" t="s">
        <v>76</v>
      </c>
      <c r="E208" s="34" t="s">
        <v>150</v>
      </c>
      <c r="F208" s="35">
        <v>37109</v>
      </c>
      <c r="G208" s="35" t="s">
        <v>22</v>
      </c>
      <c r="H208" s="35" t="s">
        <v>13</v>
      </c>
      <c r="I208" s="36"/>
      <c r="J208" s="31" t="s">
        <v>7</v>
      </c>
      <c r="K208" s="61"/>
      <c r="L208" s="30"/>
      <c r="M208" s="1" t="s">
        <v>885</v>
      </c>
      <c r="N208" s="1" t="s">
        <v>886</v>
      </c>
    </row>
    <row r="209" spans="1:14" ht="20.25" customHeight="1">
      <c r="A209" s="29">
        <v>51</v>
      </c>
      <c r="B209" s="49">
        <v>25203205449</v>
      </c>
      <c r="C209" s="32" t="s">
        <v>367</v>
      </c>
      <c r="D209" s="33" t="s">
        <v>48</v>
      </c>
      <c r="E209" s="34" t="s">
        <v>150</v>
      </c>
      <c r="F209" s="35">
        <v>36950</v>
      </c>
      <c r="G209" s="35" t="s">
        <v>22</v>
      </c>
      <c r="H209" s="35" t="s">
        <v>13</v>
      </c>
      <c r="I209" s="36"/>
      <c r="J209" s="31" t="s">
        <v>7</v>
      </c>
      <c r="K209" s="61"/>
      <c r="L209" s="30"/>
      <c r="M209" s="1" t="s">
        <v>885</v>
      </c>
      <c r="N209" s="1" t="s">
        <v>886</v>
      </c>
    </row>
    <row r="210" spans="1:14" ht="20.25" customHeight="1">
      <c r="A210" s="29">
        <v>52</v>
      </c>
      <c r="B210" s="49">
        <v>25203216937</v>
      </c>
      <c r="C210" s="32" t="s">
        <v>368</v>
      </c>
      <c r="D210" s="33" t="s">
        <v>48</v>
      </c>
      <c r="E210" s="34" t="s">
        <v>150</v>
      </c>
      <c r="F210" s="35">
        <v>37154</v>
      </c>
      <c r="G210" s="35" t="s">
        <v>45</v>
      </c>
      <c r="H210" s="35" t="s">
        <v>13</v>
      </c>
      <c r="I210" s="36"/>
      <c r="J210" s="31" t="s">
        <v>7</v>
      </c>
      <c r="K210" s="61"/>
      <c r="L210" s="30"/>
      <c r="M210" s="1" t="s">
        <v>885</v>
      </c>
      <c r="N210" s="1" t="s">
        <v>886</v>
      </c>
    </row>
    <row r="211" spans="1:14" ht="20.25" customHeight="1">
      <c r="A211" s="29">
        <v>53</v>
      </c>
      <c r="B211" s="49">
        <v>25203205457</v>
      </c>
      <c r="C211" s="32" t="s">
        <v>369</v>
      </c>
      <c r="D211" s="33" t="s">
        <v>109</v>
      </c>
      <c r="E211" s="34" t="s">
        <v>150</v>
      </c>
      <c r="F211" s="35">
        <v>36978</v>
      </c>
      <c r="G211" s="35" t="s">
        <v>161</v>
      </c>
      <c r="H211" s="35" t="s">
        <v>13</v>
      </c>
      <c r="I211" s="36"/>
      <c r="J211" s="31" t="s">
        <v>7</v>
      </c>
      <c r="K211" s="61"/>
      <c r="L211" s="30"/>
      <c r="M211" s="1" t="s">
        <v>885</v>
      </c>
      <c r="N211" s="1" t="s">
        <v>886</v>
      </c>
    </row>
    <row r="212" spans="1:14" ht="20.25" customHeight="1">
      <c r="A212" s="29">
        <v>54</v>
      </c>
      <c r="B212" s="49">
        <v>25203210137</v>
      </c>
      <c r="C212" s="32" t="s">
        <v>370</v>
      </c>
      <c r="D212" s="33" t="s">
        <v>109</v>
      </c>
      <c r="E212" s="34" t="s">
        <v>150</v>
      </c>
      <c r="F212" s="35">
        <v>37123</v>
      </c>
      <c r="G212" s="35" t="s">
        <v>20</v>
      </c>
      <c r="H212" s="35" t="s">
        <v>13</v>
      </c>
      <c r="I212" s="36"/>
      <c r="J212" s="31" t="s">
        <v>7</v>
      </c>
      <c r="K212" s="61"/>
      <c r="L212" s="30"/>
      <c r="M212" s="1" t="s">
        <v>885</v>
      </c>
      <c r="N212" s="1" t="s">
        <v>886</v>
      </c>
    </row>
    <row r="213" spans="1:14" ht="20.25" customHeight="1">
      <c r="A213" s="29">
        <v>55</v>
      </c>
      <c r="B213" s="49">
        <v>25203216859</v>
      </c>
      <c r="C213" s="32" t="s">
        <v>371</v>
      </c>
      <c r="D213" s="33" t="s">
        <v>109</v>
      </c>
      <c r="E213" s="34" t="s">
        <v>150</v>
      </c>
      <c r="F213" s="35">
        <v>37125</v>
      </c>
      <c r="G213" s="35" t="s">
        <v>71</v>
      </c>
      <c r="H213" s="35" t="s">
        <v>13</v>
      </c>
      <c r="I213" s="36"/>
      <c r="J213" s="31" t="s">
        <v>7</v>
      </c>
      <c r="K213" s="61"/>
      <c r="L213" s="30"/>
      <c r="M213" s="1" t="s">
        <v>885</v>
      </c>
      <c r="N213" s="1" t="s">
        <v>886</v>
      </c>
    </row>
    <row r="214" spans="1:14" ht="20.25" customHeight="1">
      <c r="A214" s="29">
        <v>56</v>
      </c>
      <c r="B214" s="49">
        <v>25203208301</v>
      </c>
      <c r="C214" s="32" t="s">
        <v>372</v>
      </c>
      <c r="D214" s="33" t="s">
        <v>237</v>
      </c>
      <c r="E214" s="34" t="s">
        <v>150</v>
      </c>
      <c r="F214" s="35">
        <v>37181</v>
      </c>
      <c r="G214" s="35" t="s">
        <v>39</v>
      </c>
      <c r="H214" s="35" t="s">
        <v>13</v>
      </c>
      <c r="I214" s="36"/>
      <c r="J214" s="31" t="s">
        <v>7</v>
      </c>
      <c r="K214" s="61"/>
      <c r="L214" s="30"/>
      <c r="M214" s="1" t="s">
        <v>885</v>
      </c>
      <c r="N214" s="1" t="s">
        <v>886</v>
      </c>
    </row>
    <row r="215" spans="1:14" ht="20.25" customHeight="1">
      <c r="A215" s="29">
        <v>57</v>
      </c>
      <c r="B215" s="49">
        <v>25203204865</v>
      </c>
      <c r="C215" s="32" t="s">
        <v>373</v>
      </c>
      <c r="D215" s="33" t="s">
        <v>58</v>
      </c>
      <c r="E215" s="34" t="s">
        <v>150</v>
      </c>
      <c r="F215" s="35">
        <v>37000</v>
      </c>
      <c r="G215" s="35" t="s">
        <v>24</v>
      </c>
      <c r="H215" s="35" t="s">
        <v>13</v>
      </c>
      <c r="I215" s="36"/>
      <c r="J215" s="31" t="s">
        <v>7</v>
      </c>
      <c r="K215" s="61"/>
      <c r="L215" s="30"/>
      <c r="M215" s="1" t="s">
        <v>885</v>
      </c>
      <c r="N215" s="1" t="s">
        <v>886</v>
      </c>
    </row>
    <row r="216" spans="1:14" ht="20.25" customHeight="1">
      <c r="A216" s="29">
        <v>58</v>
      </c>
      <c r="B216" s="49">
        <v>25203210287</v>
      </c>
      <c r="C216" s="32" t="s">
        <v>374</v>
      </c>
      <c r="D216" s="33" t="s">
        <v>84</v>
      </c>
      <c r="E216" s="34" t="s">
        <v>150</v>
      </c>
      <c r="F216" s="35">
        <v>37046</v>
      </c>
      <c r="G216" s="35" t="s">
        <v>26</v>
      </c>
      <c r="H216" s="35" t="s">
        <v>13</v>
      </c>
      <c r="I216" s="36"/>
      <c r="J216" s="31" t="s">
        <v>7</v>
      </c>
      <c r="K216" s="61"/>
      <c r="L216" s="30"/>
      <c r="M216" s="1" t="s">
        <v>885</v>
      </c>
      <c r="N216" s="1" t="s">
        <v>886</v>
      </c>
    </row>
    <row r="217" spans="1:14" ht="20.25" customHeight="1">
      <c r="A217" s="29">
        <v>59</v>
      </c>
      <c r="B217" s="49">
        <v>25213204646</v>
      </c>
      <c r="C217" s="32" t="s">
        <v>375</v>
      </c>
      <c r="D217" s="33" t="s">
        <v>84</v>
      </c>
      <c r="E217" s="34" t="s">
        <v>150</v>
      </c>
      <c r="F217" s="35">
        <v>37236</v>
      </c>
      <c r="G217" s="35" t="s">
        <v>20</v>
      </c>
      <c r="H217" s="35" t="s">
        <v>21</v>
      </c>
      <c r="I217" s="36"/>
      <c r="J217" s="31" t="s">
        <v>7</v>
      </c>
      <c r="K217" s="61"/>
      <c r="L217" s="30"/>
      <c r="M217" s="1" t="s">
        <v>885</v>
      </c>
      <c r="N217" s="1" t="s">
        <v>886</v>
      </c>
    </row>
    <row r="218" spans="1:14" ht="20.25" customHeight="1">
      <c r="A218" s="29">
        <v>60</v>
      </c>
      <c r="B218" s="49">
        <v>25203209038</v>
      </c>
      <c r="C218" s="32" t="s">
        <v>118</v>
      </c>
      <c r="D218" s="33" t="s">
        <v>376</v>
      </c>
      <c r="E218" s="34" t="s">
        <v>150</v>
      </c>
      <c r="F218" s="35">
        <v>36947</v>
      </c>
      <c r="G218" s="35" t="s">
        <v>24</v>
      </c>
      <c r="H218" s="35" t="s">
        <v>13</v>
      </c>
      <c r="I218" s="36"/>
      <c r="J218" s="31" t="s">
        <v>7</v>
      </c>
      <c r="K218" s="61"/>
      <c r="L218" s="30"/>
      <c r="M218" s="1" t="s">
        <v>885</v>
      </c>
      <c r="N218" s="1" t="s">
        <v>886</v>
      </c>
    </row>
    <row r="219" spans="1:14" ht="20.25" customHeight="1">
      <c r="A219" s="29">
        <v>61</v>
      </c>
      <c r="B219" s="49">
        <v>25213217080</v>
      </c>
      <c r="C219" s="32" t="s">
        <v>377</v>
      </c>
      <c r="D219" s="33" t="s">
        <v>376</v>
      </c>
      <c r="E219" s="34" t="s">
        <v>150</v>
      </c>
      <c r="F219" s="35">
        <v>36935</v>
      </c>
      <c r="G219" s="35" t="s">
        <v>20</v>
      </c>
      <c r="H219" s="35" t="s">
        <v>21</v>
      </c>
      <c r="I219" s="36"/>
      <c r="J219" s="31" t="s">
        <v>7</v>
      </c>
      <c r="K219" s="61"/>
      <c r="L219" s="30"/>
      <c r="M219" s="1" t="s">
        <v>885</v>
      </c>
      <c r="N219" s="1" t="s">
        <v>886</v>
      </c>
    </row>
    <row r="220" spans="1:14" ht="20.25" customHeight="1">
      <c r="A220" s="29">
        <v>62</v>
      </c>
      <c r="B220" s="49">
        <v>25213201039</v>
      </c>
      <c r="C220" s="32" t="s">
        <v>378</v>
      </c>
      <c r="D220" s="33" t="s">
        <v>379</v>
      </c>
      <c r="E220" s="34" t="s">
        <v>150</v>
      </c>
      <c r="F220" s="35">
        <v>36933</v>
      </c>
      <c r="G220" s="35" t="s">
        <v>22</v>
      </c>
      <c r="H220" s="35" t="s">
        <v>21</v>
      </c>
      <c r="I220" s="36"/>
      <c r="J220" s="31" t="s">
        <v>7</v>
      </c>
      <c r="K220" s="61"/>
      <c r="L220" s="30"/>
      <c r="M220" s="1" t="s">
        <v>885</v>
      </c>
      <c r="N220" s="1" t="s">
        <v>886</v>
      </c>
    </row>
    <row r="221" spans="1:14" ht="20.25" customHeight="1">
      <c r="A221" s="29">
        <v>63</v>
      </c>
      <c r="B221" s="49">
        <v>25203200665</v>
      </c>
      <c r="C221" s="32" t="s">
        <v>223</v>
      </c>
      <c r="D221" s="33" t="s">
        <v>240</v>
      </c>
      <c r="E221" s="34" t="s">
        <v>150</v>
      </c>
      <c r="F221" s="35">
        <v>37154</v>
      </c>
      <c r="G221" s="35" t="s">
        <v>45</v>
      </c>
      <c r="H221" s="35" t="s">
        <v>13</v>
      </c>
      <c r="I221" s="36"/>
      <c r="J221" s="31" t="s">
        <v>7</v>
      </c>
      <c r="K221" s="61"/>
      <c r="L221" s="30"/>
      <c r="M221" s="1" t="s">
        <v>885</v>
      </c>
      <c r="N221" s="1" t="s">
        <v>886</v>
      </c>
    </row>
    <row r="222" spans="1:14" ht="20.25" customHeight="1">
      <c r="A222" s="29">
        <v>64</v>
      </c>
      <c r="B222" s="49">
        <v>25203208193</v>
      </c>
      <c r="C222" s="32" t="s">
        <v>380</v>
      </c>
      <c r="D222" s="33" t="s">
        <v>59</v>
      </c>
      <c r="E222" s="34" t="s">
        <v>150</v>
      </c>
      <c r="F222" s="35">
        <v>37125</v>
      </c>
      <c r="G222" s="35" t="s">
        <v>46</v>
      </c>
      <c r="H222" s="35" t="s">
        <v>13</v>
      </c>
      <c r="I222" s="36"/>
      <c r="J222" s="31" t="s">
        <v>7</v>
      </c>
      <c r="K222" s="61"/>
      <c r="L222" s="30"/>
      <c r="M222" s="1" t="s">
        <v>885</v>
      </c>
      <c r="N222" s="1" t="s">
        <v>886</v>
      </c>
    </row>
    <row r="223" spans="1:14" ht="20.25" customHeight="1">
      <c r="A223" s="29">
        <v>65</v>
      </c>
      <c r="B223" s="49">
        <v>25203408651</v>
      </c>
      <c r="C223" s="32" t="s">
        <v>381</v>
      </c>
      <c r="D223" s="33" t="s">
        <v>59</v>
      </c>
      <c r="E223" s="34" t="s">
        <v>150</v>
      </c>
      <c r="F223" s="35">
        <v>37019</v>
      </c>
      <c r="G223" s="35" t="s">
        <v>20</v>
      </c>
      <c r="H223" s="35" t="s">
        <v>13</v>
      </c>
      <c r="I223" s="36"/>
      <c r="J223" s="31" t="s">
        <v>7</v>
      </c>
      <c r="K223" s="61"/>
      <c r="L223" s="30"/>
      <c r="M223" s="1" t="s">
        <v>885</v>
      </c>
      <c r="N223" s="1" t="s">
        <v>886</v>
      </c>
    </row>
    <row r="224" spans="1:14" ht="20.25" customHeight="1">
      <c r="A224" s="29">
        <v>66</v>
      </c>
      <c r="B224" s="49">
        <v>2021358383</v>
      </c>
      <c r="C224" s="32" t="s">
        <v>382</v>
      </c>
      <c r="D224" s="33" t="s">
        <v>383</v>
      </c>
      <c r="E224" s="34" t="s">
        <v>150</v>
      </c>
      <c r="F224" s="35">
        <v>35085</v>
      </c>
      <c r="G224" s="35" t="s">
        <v>71</v>
      </c>
      <c r="H224" s="35" t="s">
        <v>21</v>
      </c>
      <c r="I224" s="36"/>
      <c r="J224" s="31" t="s">
        <v>7</v>
      </c>
      <c r="K224" s="61"/>
      <c r="L224" s="30"/>
      <c r="M224" s="1" t="s">
        <v>885</v>
      </c>
      <c r="N224" s="1" t="s">
        <v>886</v>
      </c>
    </row>
    <row r="225" spans="1:14" ht="20.25" customHeight="1">
      <c r="A225" s="29">
        <v>67</v>
      </c>
      <c r="B225" s="49">
        <v>25203217198</v>
      </c>
      <c r="C225" s="32" t="s">
        <v>384</v>
      </c>
      <c r="D225" s="33" t="s">
        <v>116</v>
      </c>
      <c r="E225" s="34" t="s">
        <v>150</v>
      </c>
      <c r="F225" s="35">
        <v>37077</v>
      </c>
      <c r="G225" s="35" t="s">
        <v>20</v>
      </c>
      <c r="H225" s="35" t="s">
        <v>13</v>
      </c>
      <c r="I225" s="36"/>
      <c r="J225" s="31" t="s">
        <v>7</v>
      </c>
      <c r="K225" s="61"/>
      <c r="L225" s="30"/>
      <c r="M225" s="1" t="s">
        <v>885</v>
      </c>
      <c r="N225" s="1" t="s">
        <v>886</v>
      </c>
    </row>
    <row r="226" spans="1:14" ht="20.25" customHeight="1">
      <c r="A226" s="29">
        <v>68</v>
      </c>
      <c r="B226" s="49">
        <v>25203216013</v>
      </c>
      <c r="C226" s="32" t="s">
        <v>85</v>
      </c>
      <c r="D226" s="33" t="s">
        <v>70</v>
      </c>
      <c r="E226" s="34" t="s">
        <v>150</v>
      </c>
      <c r="F226" s="35">
        <v>36966</v>
      </c>
      <c r="G226" s="35" t="s">
        <v>108</v>
      </c>
      <c r="H226" s="35" t="s">
        <v>13</v>
      </c>
      <c r="I226" s="36"/>
      <c r="J226" s="31" t="s">
        <v>7</v>
      </c>
      <c r="K226" s="61"/>
      <c r="L226" s="30"/>
      <c r="M226" s="1" t="s">
        <v>885</v>
      </c>
      <c r="N226" s="1" t="s">
        <v>886</v>
      </c>
    </row>
    <row r="227" spans="1:14" ht="20.25" customHeight="1">
      <c r="A227" s="29">
        <v>69</v>
      </c>
      <c r="B227" s="49">
        <v>25207101241</v>
      </c>
      <c r="C227" s="32" t="s">
        <v>385</v>
      </c>
      <c r="D227" s="33" t="s">
        <v>70</v>
      </c>
      <c r="E227" s="34" t="s">
        <v>150</v>
      </c>
      <c r="F227" s="35">
        <v>36997</v>
      </c>
      <c r="G227" s="35" t="s">
        <v>26</v>
      </c>
      <c r="H227" s="35" t="s">
        <v>13</v>
      </c>
      <c r="I227" s="36"/>
      <c r="J227" s="31" t="s">
        <v>7</v>
      </c>
      <c r="K227" s="61"/>
      <c r="L227" s="30"/>
      <c r="M227" s="1" t="s">
        <v>885</v>
      </c>
      <c r="N227" s="1" t="s">
        <v>886</v>
      </c>
    </row>
    <row r="228" spans="1:14" ht="20.25" customHeight="1">
      <c r="A228" s="29">
        <v>70</v>
      </c>
      <c r="B228" s="49">
        <v>25203210148</v>
      </c>
      <c r="C228" s="32" t="s">
        <v>386</v>
      </c>
      <c r="D228" s="33" t="s">
        <v>104</v>
      </c>
      <c r="E228" s="34" t="s">
        <v>150</v>
      </c>
      <c r="F228" s="35">
        <v>36916</v>
      </c>
      <c r="G228" s="35" t="s">
        <v>20</v>
      </c>
      <c r="H228" s="35" t="s">
        <v>13</v>
      </c>
      <c r="I228" s="36"/>
      <c r="J228" s="31" t="s">
        <v>7</v>
      </c>
      <c r="K228" s="61"/>
      <c r="L228" s="30"/>
      <c r="M228" s="1" t="s">
        <v>885</v>
      </c>
      <c r="N228" s="1" t="s">
        <v>886</v>
      </c>
    </row>
    <row r="229" spans="1:14" ht="20.25" customHeight="1">
      <c r="A229" s="29">
        <v>71</v>
      </c>
      <c r="B229" s="49">
        <v>25203216867</v>
      </c>
      <c r="C229" s="32" t="s">
        <v>387</v>
      </c>
      <c r="D229" s="33" t="s">
        <v>146</v>
      </c>
      <c r="E229" s="34" t="s">
        <v>150</v>
      </c>
      <c r="F229" s="35">
        <v>37140</v>
      </c>
      <c r="G229" s="35" t="s">
        <v>22</v>
      </c>
      <c r="H229" s="35" t="s">
        <v>13</v>
      </c>
      <c r="I229" s="36"/>
      <c r="J229" s="31" t="s">
        <v>7</v>
      </c>
      <c r="K229" s="61"/>
      <c r="L229" s="30"/>
      <c r="M229" s="1" t="s">
        <v>885</v>
      </c>
      <c r="N229" s="1" t="s">
        <v>886</v>
      </c>
    </row>
    <row r="230" spans="1:14" ht="20.25" customHeight="1">
      <c r="A230" s="29">
        <v>72</v>
      </c>
      <c r="B230" s="49">
        <v>25203509485</v>
      </c>
      <c r="C230" s="32" t="s">
        <v>120</v>
      </c>
      <c r="D230" s="33" t="s">
        <v>146</v>
      </c>
      <c r="E230" s="34" t="s">
        <v>150</v>
      </c>
      <c r="F230" s="35">
        <v>37190</v>
      </c>
      <c r="G230" s="35" t="s">
        <v>20</v>
      </c>
      <c r="H230" s="35" t="s">
        <v>13</v>
      </c>
      <c r="I230" s="36"/>
      <c r="J230" s="31" t="s">
        <v>7</v>
      </c>
      <c r="K230" s="61"/>
      <c r="L230" s="30"/>
      <c r="M230" s="1" t="s">
        <v>885</v>
      </c>
      <c r="N230" s="1" t="s">
        <v>886</v>
      </c>
    </row>
    <row r="231" spans="1:14" ht="20.25" customHeight="1">
      <c r="A231" s="29">
        <v>73</v>
      </c>
      <c r="B231" s="49">
        <v>24203113090</v>
      </c>
      <c r="C231" s="32" t="s">
        <v>388</v>
      </c>
      <c r="D231" s="33" t="s">
        <v>259</v>
      </c>
      <c r="E231" s="34" t="s">
        <v>150</v>
      </c>
      <c r="F231" s="35">
        <v>36681</v>
      </c>
      <c r="G231" s="35" t="s">
        <v>22</v>
      </c>
      <c r="H231" s="35" t="s">
        <v>13</v>
      </c>
      <c r="I231" s="36"/>
      <c r="J231" s="31" t="s">
        <v>7</v>
      </c>
      <c r="K231" s="61"/>
      <c r="L231" s="30"/>
      <c r="M231" s="1" t="s">
        <v>885</v>
      </c>
      <c r="N231" s="1" t="s">
        <v>886</v>
      </c>
    </row>
    <row r="232" spans="1:14" ht="20.25" customHeight="1">
      <c r="A232" s="29">
        <v>74</v>
      </c>
      <c r="B232" s="49">
        <v>25213205873</v>
      </c>
      <c r="C232" s="32" t="s">
        <v>389</v>
      </c>
      <c r="D232" s="33" t="s">
        <v>390</v>
      </c>
      <c r="E232" s="34" t="s">
        <v>150</v>
      </c>
      <c r="F232" s="35">
        <v>37061</v>
      </c>
      <c r="G232" s="35" t="s">
        <v>20</v>
      </c>
      <c r="H232" s="35" t="s">
        <v>21</v>
      </c>
      <c r="I232" s="36"/>
      <c r="J232" s="31" t="s">
        <v>7</v>
      </c>
      <c r="K232" s="61"/>
      <c r="L232" s="30"/>
      <c r="M232" s="1" t="s">
        <v>885</v>
      </c>
      <c r="N232" s="1" t="s">
        <v>886</v>
      </c>
    </row>
    <row r="233" spans="1:14" ht="20.25" customHeight="1">
      <c r="A233" s="29">
        <v>75</v>
      </c>
      <c r="B233" s="49">
        <v>25213216182</v>
      </c>
      <c r="C233" s="32" t="s">
        <v>391</v>
      </c>
      <c r="D233" s="33" t="s">
        <v>392</v>
      </c>
      <c r="E233" s="34" t="s">
        <v>150</v>
      </c>
      <c r="F233" s="35">
        <v>37051</v>
      </c>
      <c r="G233" s="35" t="s">
        <v>20</v>
      </c>
      <c r="H233" s="35" t="s">
        <v>21</v>
      </c>
      <c r="I233" s="36"/>
      <c r="J233" s="31" t="s">
        <v>7</v>
      </c>
      <c r="K233" s="61"/>
      <c r="L233" s="30"/>
      <c r="M233" s="1" t="s">
        <v>885</v>
      </c>
      <c r="N233" s="1" t="s">
        <v>886</v>
      </c>
    </row>
    <row r="234" spans="1:14" ht="20.25" customHeight="1">
      <c r="A234" s="29">
        <v>76</v>
      </c>
      <c r="B234" s="49">
        <v>25203210577</v>
      </c>
      <c r="C234" s="32" t="s">
        <v>393</v>
      </c>
      <c r="D234" s="33" t="s">
        <v>263</v>
      </c>
      <c r="E234" s="34" t="s">
        <v>150</v>
      </c>
      <c r="F234" s="35">
        <v>37085</v>
      </c>
      <c r="G234" s="35" t="s">
        <v>15</v>
      </c>
      <c r="H234" s="35" t="s">
        <v>13</v>
      </c>
      <c r="I234" s="36"/>
      <c r="J234" s="31" t="s">
        <v>7</v>
      </c>
      <c r="K234" s="61"/>
      <c r="L234" s="30"/>
      <c r="M234" s="1" t="s">
        <v>885</v>
      </c>
      <c r="N234" s="1" t="s">
        <v>886</v>
      </c>
    </row>
    <row r="235" spans="1:14" ht="20.25" customHeight="1">
      <c r="A235" s="29">
        <v>77</v>
      </c>
      <c r="B235" s="49">
        <v>25213208745</v>
      </c>
      <c r="C235" s="32" t="s">
        <v>378</v>
      </c>
      <c r="D235" s="33" t="s">
        <v>394</v>
      </c>
      <c r="E235" s="34" t="s">
        <v>150</v>
      </c>
      <c r="F235" s="35">
        <v>36176</v>
      </c>
      <c r="G235" s="35" t="s">
        <v>15</v>
      </c>
      <c r="H235" s="35" t="s">
        <v>21</v>
      </c>
      <c r="I235" s="36"/>
      <c r="J235" s="31" t="s">
        <v>7</v>
      </c>
      <c r="K235" s="61"/>
      <c r="L235" s="30"/>
      <c r="M235" s="1" t="s">
        <v>885</v>
      </c>
      <c r="N235" s="1" t="s">
        <v>886</v>
      </c>
    </row>
    <row r="236" spans="1:14" ht="20.25" customHeight="1">
      <c r="A236" s="29">
        <v>78</v>
      </c>
      <c r="B236" s="49">
        <v>25203108529</v>
      </c>
      <c r="C236" s="32" t="s">
        <v>395</v>
      </c>
      <c r="D236" s="33" t="s">
        <v>117</v>
      </c>
      <c r="E236" s="34" t="s">
        <v>150</v>
      </c>
      <c r="F236" s="35">
        <v>37184</v>
      </c>
      <c r="G236" s="35" t="s">
        <v>20</v>
      </c>
      <c r="H236" s="35" t="s">
        <v>13</v>
      </c>
      <c r="I236" s="36"/>
      <c r="J236" s="31" t="s">
        <v>7</v>
      </c>
      <c r="K236" s="61"/>
      <c r="L236" s="30"/>
      <c r="M236" s="1" t="s">
        <v>885</v>
      </c>
      <c r="N236" s="1" t="s">
        <v>886</v>
      </c>
    </row>
    <row r="237" spans="1:14" ht="20.25" customHeight="1">
      <c r="A237" s="29">
        <v>79</v>
      </c>
      <c r="B237" s="49">
        <v>25203116399</v>
      </c>
      <c r="C237" s="32" t="s">
        <v>29</v>
      </c>
      <c r="D237" s="33" t="s">
        <v>25</v>
      </c>
      <c r="E237" s="34" t="s">
        <v>150</v>
      </c>
      <c r="F237" s="35">
        <v>36949</v>
      </c>
      <c r="G237" s="35" t="s">
        <v>50</v>
      </c>
      <c r="H237" s="35" t="s">
        <v>13</v>
      </c>
      <c r="I237" s="36"/>
      <c r="J237" s="31" t="s">
        <v>7</v>
      </c>
      <c r="K237" s="61"/>
      <c r="L237" s="30"/>
      <c r="M237" s="1" t="s">
        <v>885</v>
      </c>
      <c r="N237" s="1" t="s">
        <v>886</v>
      </c>
    </row>
    <row r="238" spans="1:14" ht="20.25" customHeight="1">
      <c r="A238" s="29">
        <v>80</v>
      </c>
      <c r="B238" s="49">
        <v>25203209686</v>
      </c>
      <c r="C238" s="32" t="s">
        <v>396</v>
      </c>
      <c r="D238" s="33" t="s">
        <v>25</v>
      </c>
      <c r="E238" s="34" t="s">
        <v>150</v>
      </c>
      <c r="F238" s="35">
        <v>36965</v>
      </c>
      <c r="G238" s="35" t="s">
        <v>39</v>
      </c>
      <c r="H238" s="35" t="s">
        <v>13</v>
      </c>
      <c r="I238" s="36"/>
      <c r="J238" s="31" t="s">
        <v>7</v>
      </c>
      <c r="K238" s="61"/>
      <c r="L238" s="30"/>
      <c r="M238" s="1" t="s">
        <v>885</v>
      </c>
      <c r="N238" s="1" t="s">
        <v>886</v>
      </c>
    </row>
    <row r="239" spans="1:14" ht="20.25" customHeight="1">
      <c r="A239" s="29">
        <v>81</v>
      </c>
      <c r="B239" s="49">
        <v>25213510150</v>
      </c>
      <c r="C239" s="32" t="s">
        <v>397</v>
      </c>
      <c r="D239" s="33" t="s">
        <v>398</v>
      </c>
      <c r="E239" s="34" t="s">
        <v>150</v>
      </c>
      <c r="F239" s="35">
        <v>37190</v>
      </c>
      <c r="G239" s="35" t="s">
        <v>20</v>
      </c>
      <c r="H239" s="35" t="s">
        <v>13</v>
      </c>
      <c r="I239" s="36"/>
      <c r="J239" s="31" t="s">
        <v>7</v>
      </c>
      <c r="K239" s="61"/>
      <c r="L239" s="30"/>
      <c r="M239" s="1" t="s">
        <v>885</v>
      </c>
      <c r="N239" s="1" t="s">
        <v>886</v>
      </c>
    </row>
    <row r="240" spans="1:14" ht="20.25" customHeight="1">
      <c r="A240" s="29">
        <v>82</v>
      </c>
      <c r="B240" s="49">
        <v>25203209953</v>
      </c>
      <c r="C240" s="32" t="s">
        <v>399</v>
      </c>
      <c r="D240" s="33" t="s">
        <v>52</v>
      </c>
      <c r="E240" s="34" t="s">
        <v>150</v>
      </c>
      <c r="F240" s="35">
        <v>36985</v>
      </c>
      <c r="G240" s="35" t="s">
        <v>22</v>
      </c>
      <c r="H240" s="35" t="s">
        <v>13</v>
      </c>
      <c r="I240" s="36"/>
      <c r="J240" s="31" t="s">
        <v>7</v>
      </c>
      <c r="K240" s="61"/>
      <c r="L240" s="30"/>
      <c r="M240" s="1" t="s">
        <v>885</v>
      </c>
      <c r="N240" s="1" t="s">
        <v>886</v>
      </c>
    </row>
    <row r="241" spans="1:14" ht="20.25" customHeight="1">
      <c r="A241" s="29">
        <v>83</v>
      </c>
      <c r="B241" s="49">
        <v>25213216802</v>
      </c>
      <c r="C241" s="32" t="s">
        <v>95</v>
      </c>
      <c r="D241" s="33" t="s">
        <v>106</v>
      </c>
      <c r="E241" s="34" t="s">
        <v>150</v>
      </c>
      <c r="F241" s="35">
        <v>37171</v>
      </c>
      <c r="G241" s="35" t="s">
        <v>46</v>
      </c>
      <c r="H241" s="35" t="s">
        <v>21</v>
      </c>
      <c r="I241" s="36"/>
      <c r="J241" s="31" t="s">
        <v>7</v>
      </c>
      <c r="K241" s="61"/>
      <c r="L241" s="30"/>
      <c r="M241" s="1" t="s">
        <v>885</v>
      </c>
      <c r="N241" s="1" t="s">
        <v>886</v>
      </c>
    </row>
    <row r="242" spans="1:14" ht="20.25" customHeight="1">
      <c r="A242" s="29">
        <v>84</v>
      </c>
      <c r="B242" s="49">
        <v>25203208235</v>
      </c>
      <c r="C242" s="32" t="s">
        <v>89</v>
      </c>
      <c r="D242" s="33" t="s">
        <v>55</v>
      </c>
      <c r="E242" s="34" t="s">
        <v>150</v>
      </c>
      <c r="F242" s="35">
        <v>37149</v>
      </c>
      <c r="G242" s="35" t="s">
        <v>20</v>
      </c>
      <c r="H242" s="35" t="s">
        <v>13</v>
      </c>
      <c r="I242" s="36"/>
      <c r="J242" s="31" t="s">
        <v>7</v>
      </c>
      <c r="K242" s="61"/>
      <c r="L242" s="30"/>
      <c r="M242" s="1" t="s">
        <v>885</v>
      </c>
      <c r="N242" s="1" t="s">
        <v>886</v>
      </c>
    </row>
    <row r="243" spans="1:14" ht="20.25" customHeight="1">
      <c r="A243" s="29">
        <v>85</v>
      </c>
      <c r="B243" s="49">
        <v>25203216038</v>
      </c>
      <c r="C243" s="32" t="s">
        <v>281</v>
      </c>
      <c r="D243" s="33" t="s">
        <v>55</v>
      </c>
      <c r="E243" s="34" t="s">
        <v>150</v>
      </c>
      <c r="F243" s="35">
        <v>37028</v>
      </c>
      <c r="G243" s="35" t="s">
        <v>24</v>
      </c>
      <c r="H243" s="35" t="s">
        <v>13</v>
      </c>
      <c r="I243" s="36"/>
      <c r="J243" s="31" t="s">
        <v>7</v>
      </c>
      <c r="K243" s="61"/>
      <c r="L243" s="30"/>
      <c r="M243" s="1" t="s">
        <v>885</v>
      </c>
      <c r="N243" s="1" t="s">
        <v>886</v>
      </c>
    </row>
    <row r="244" spans="1:14" ht="20.25" customHeight="1">
      <c r="A244" s="29">
        <v>86</v>
      </c>
      <c r="B244" s="49">
        <v>25203217598</v>
      </c>
      <c r="C244" s="32" t="s">
        <v>400</v>
      </c>
      <c r="D244" s="33" t="s">
        <v>55</v>
      </c>
      <c r="E244" s="34" t="s">
        <v>150</v>
      </c>
      <c r="F244" s="35">
        <v>36943</v>
      </c>
      <c r="G244" s="35" t="s">
        <v>22</v>
      </c>
      <c r="H244" s="35" t="s">
        <v>13</v>
      </c>
      <c r="I244" s="36"/>
      <c r="J244" s="31" t="s">
        <v>7</v>
      </c>
      <c r="K244" s="61"/>
      <c r="L244" s="30"/>
      <c r="M244" s="1" t="s">
        <v>885</v>
      </c>
      <c r="N244" s="1" t="s">
        <v>886</v>
      </c>
    </row>
    <row r="245" spans="1:14" ht="20.25" customHeight="1">
      <c r="A245" s="29">
        <v>87</v>
      </c>
      <c r="B245" s="49">
        <v>25203103304</v>
      </c>
      <c r="C245" s="32" t="s">
        <v>401</v>
      </c>
      <c r="D245" s="33" t="s">
        <v>119</v>
      </c>
      <c r="E245" s="34" t="s">
        <v>150</v>
      </c>
      <c r="F245" s="35">
        <v>36960</v>
      </c>
      <c r="G245" s="35" t="s">
        <v>22</v>
      </c>
      <c r="H245" s="35" t="s">
        <v>13</v>
      </c>
      <c r="I245" s="36"/>
      <c r="J245" s="31" t="s">
        <v>7</v>
      </c>
      <c r="K245" s="61"/>
      <c r="L245" s="30"/>
      <c r="M245" s="1" t="s">
        <v>885</v>
      </c>
      <c r="N245" s="1" t="s">
        <v>886</v>
      </c>
    </row>
    <row r="246" spans="1:14" ht="15.75">
      <c r="A246" s="5"/>
      <c r="B246" s="5"/>
      <c r="C246" s="6"/>
      <c r="D246" s="6"/>
      <c r="E246" s="6"/>
      <c r="F246" s="5"/>
      <c r="G246" s="7"/>
      <c r="H246" s="23" t="s">
        <v>16</v>
      </c>
      <c r="L246" s="1"/>
    </row>
    <row r="247" spans="1:14" ht="15.75">
      <c r="A247" s="63" t="s">
        <v>8</v>
      </c>
      <c r="B247" s="63"/>
      <c r="C247" s="63"/>
      <c r="D247" s="8"/>
      <c r="E247" s="8"/>
      <c r="F247" s="9"/>
      <c r="G247" s="10"/>
      <c r="H247" s="19" t="s">
        <v>18</v>
      </c>
      <c r="L247" s="1"/>
    </row>
    <row r="248" spans="1:14">
      <c r="G248" s="11"/>
      <c r="H248" s="20"/>
      <c r="L248" s="1"/>
    </row>
    <row r="249" spans="1:14">
      <c r="G249" s="11"/>
      <c r="H249" s="20"/>
      <c r="L249" s="1"/>
    </row>
    <row r="250" spans="1:14">
      <c r="G250" s="11"/>
      <c r="H250" s="20"/>
      <c r="L250" s="1"/>
    </row>
    <row r="251" spans="1:14">
      <c r="G251" s="11"/>
      <c r="H251" s="20"/>
      <c r="L251" s="1"/>
    </row>
    <row r="252" spans="1:14">
      <c r="G252" s="11"/>
      <c r="H252" s="20"/>
      <c r="L252" s="1"/>
    </row>
    <row r="253" spans="1:14">
      <c r="A253" s="63" t="s">
        <v>19</v>
      </c>
      <c r="B253" s="63"/>
      <c r="C253" s="63"/>
      <c r="G253" s="11"/>
      <c r="H253" s="19" t="s">
        <v>9</v>
      </c>
      <c r="L253" s="1"/>
    </row>
    <row r="254" spans="1:14">
      <c r="J254" s="1"/>
      <c r="K254" s="1"/>
    </row>
    <row r="258" spans="12:12">
      <c r="L258" s="19"/>
    </row>
  </sheetData>
  <autoFilter ref="A4:P247"/>
  <sortState ref="B159:N245">
    <sortCondition ref="E159:E245"/>
    <sortCondition ref="D159:D245"/>
  </sortState>
  <mergeCells count="7">
    <mergeCell ref="A253:C253"/>
    <mergeCell ref="A1:C1"/>
    <mergeCell ref="D1:M1"/>
    <mergeCell ref="A2:C2"/>
    <mergeCell ref="D2:M2"/>
    <mergeCell ref="E3:M3"/>
    <mergeCell ref="A247:C247"/>
  </mergeCells>
  <pageMargins left="0.15748031496062992" right="0.15748031496062992" top="0.15748031496062992" bottom="0.15748031496062992" header="0.19685039370078741" footer="0.19685039370078741"/>
  <pageSetup paperSize="9" scale="88" fitToHeight="0" orientation="portrait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8"/>
  <sheetViews>
    <sheetView topLeftCell="A85" workbookViewId="0">
      <selection activeCell="P6" sqref="P6:P208"/>
    </sheetView>
  </sheetViews>
  <sheetFormatPr defaultColWidth="9.140625" defaultRowHeight="13.5" customHeight="1"/>
  <cols>
    <col min="1" max="1" width="4.28515625" style="11" customWidth="1"/>
    <col min="2" max="2" width="14" style="11" customWidth="1"/>
    <col min="3" max="3" width="18.28515625" style="12" customWidth="1"/>
    <col min="4" max="4" width="8" style="12" customWidth="1"/>
    <col min="5" max="5" width="9.5703125" style="12" customWidth="1"/>
    <col min="6" max="6" width="12.140625" style="11" customWidth="1"/>
    <col min="7" max="7" width="11.7109375" style="13" customWidth="1"/>
    <col min="8" max="8" width="6.5703125" style="11" customWidth="1"/>
    <col min="9" max="11" width="5.7109375" style="11" customWidth="1"/>
    <col min="12" max="12" width="9.5703125" style="11" customWidth="1"/>
    <col min="13" max="16" width="9.140625" style="1"/>
    <col min="17" max="17" width="9.5703125" style="1" bestFit="1" customWidth="1"/>
    <col min="18" max="16384" width="9.140625" style="1"/>
  </cols>
  <sheetData>
    <row r="1" spans="1:19" ht="18" customHeight="1">
      <c r="A1" s="67" t="s">
        <v>11</v>
      </c>
      <c r="B1" s="67"/>
      <c r="C1" s="67"/>
      <c r="D1" s="68" t="s">
        <v>292</v>
      </c>
      <c r="E1" s="68"/>
      <c r="F1" s="68"/>
      <c r="G1" s="68"/>
      <c r="H1" s="68"/>
      <c r="I1" s="68"/>
      <c r="J1" s="68"/>
      <c r="K1" s="68"/>
      <c r="L1" s="68"/>
    </row>
    <row r="2" spans="1:19" ht="18" customHeight="1">
      <c r="A2" s="68" t="s">
        <v>17</v>
      </c>
      <c r="B2" s="68"/>
      <c r="C2" s="68"/>
      <c r="D2" s="68" t="s">
        <v>14</v>
      </c>
      <c r="E2" s="68"/>
      <c r="F2" s="68"/>
      <c r="G2" s="68"/>
      <c r="H2" s="68"/>
      <c r="I2" s="68"/>
      <c r="J2" s="68"/>
      <c r="K2" s="68"/>
      <c r="L2" s="68"/>
    </row>
    <row r="3" spans="1:19" ht="18" customHeight="1">
      <c r="A3" s="2"/>
      <c r="B3" s="2"/>
      <c r="C3" s="2"/>
      <c r="E3" s="68" t="s">
        <v>495</v>
      </c>
      <c r="F3" s="68"/>
      <c r="G3" s="68"/>
      <c r="H3" s="68"/>
      <c r="I3" s="68"/>
      <c r="J3" s="68"/>
      <c r="K3" s="68"/>
      <c r="L3" s="68"/>
    </row>
    <row r="4" spans="1:19" s="42" customFormat="1" ht="38.25">
      <c r="A4" s="37" t="s">
        <v>0</v>
      </c>
      <c r="B4" s="37" t="s">
        <v>1</v>
      </c>
      <c r="C4" s="38" t="s">
        <v>2</v>
      </c>
      <c r="D4" s="39" t="s">
        <v>3</v>
      </c>
      <c r="E4" s="40" t="s">
        <v>12</v>
      </c>
      <c r="F4" s="41" t="s">
        <v>4</v>
      </c>
      <c r="G4" s="3" t="s">
        <v>5</v>
      </c>
      <c r="H4" s="3" t="s">
        <v>6</v>
      </c>
      <c r="I4" s="3" t="s">
        <v>33</v>
      </c>
      <c r="J4" s="3" t="s">
        <v>34</v>
      </c>
      <c r="K4" s="4" t="s">
        <v>30</v>
      </c>
      <c r="L4" s="3" t="s">
        <v>10</v>
      </c>
    </row>
    <row r="5" spans="1:19" ht="20.100000000000001" customHeight="1">
      <c r="A5" s="27" t="s">
        <v>496</v>
      </c>
      <c r="B5" s="14"/>
      <c r="C5" s="15"/>
      <c r="D5" s="16"/>
      <c r="E5" s="18"/>
      <c r="F5" s="22"/>
      <c r="G5" s="22"/>
      <c r="H5" s="22"/>
      <c r="I5" s="17"/>
      <c r="J5" s="17"/>
      <c r="K5" s="17"/>
      <c r="L5" s="21"/>
    </row>
    <row r="6" spans="1:19" ht="20.25" customHeight="1">
      <c r="A6" s="24">
        <v>1</v>
      </c>
      <c r="B6" s="48">
        <v>25203101951</v>
      </c>
      <c r="C6" s="43" t="s">
        <v>412</v>
      </c>
      <c r="D6" s="44" t="s">
        <v>121</v>
      </c>
      <c r="E6" s="45" t="s">
        <v>154</v>
      </c>
      <c r="F6" s="46">
        <v>36831</v>
      </c>
      <c r="G6" s="46" t="s">
        <v>20</v>
      </c>
      <c r="H6" s="46" t="s">
        <v>13</v>
      </c>
      <c r="I6" s="47" t="s">
        <v>7</v>
      </c>
      <c r="J6" s="47"/>
      <c r="K6" s="58"/>
      <c r="L6" s="50"/>
      <c r="M6" s="1" t="s">
        <v>887</v>
      </c>
      <c r="N6" s="1" t="s">
        <v>884</v>
      </c>
      <c r="R6" s="1">
        <v>7.5</v>
      </c>
      <c r="S6" s="1" t="e">
        <f>VLOOKUP(B6,[1]NAB!$B$7:$D$171,3,0)</f>
        <v>#N/A</v>
      </c>
    </row>
    <row r="7" spans="1:19" ht="20.25" customHeight="1">
      <c r="A7" s="28">
        <v>2</v>
      </c>
      <c r="B7" s="57">
        <v>25203117228</v>
      </c>
      <c r="C7" s="51" t="s">
        <v>413</v>
      </c>
      <c r="D7" s="52" t="s">
        <v>36</v>
      </c>
      <c r="E7" s="53" t="s">
        <v>154</v>
      </c>
      <c r="F7" s="54">
        <v>37237</v>
      </c>
      <c r="G7" s="54" t="s">
        <v>39</v>
      </c>
      <c r="H7" s="54" t="s">
        <v>13</v>
      </c>
      <c r="I7" s="55" t="s">
        <v>7</v>
      </c>
      <c r="J7" s="55"/>
      <c r="K7" s="59"/>
      <c r="L7" s="56"/>
      <c r="M7" s="1" t="s">
        <v>887</v>
      </c>
      <c r="N7" s="1" t="s">
        <v>884</v>
      </c>
      <c r="R7" s="1">
        <v>7.5</v>
      </c>
      <c r="S7" s="1" t="e">
        <f>VLOOKUP(B7,[1]NAB!$B$7:$D$171,3,0)</f>
        <v>#N/A</v>
      </c>
    </row>
    <row r="8" spans="1:19" ht="20.25" customHeight="1">
      <c r="A8" s="28">
        <v>3</v>
      </c>
      <c r="B8" s="57">
        <v>25213104821</v>
      </c>
      <c r="C8" s="51" t="s">
        <v>414</v>
      </c>
      <c r="D8" s="52" t="s">
        <v>36</v>
      </c>
      <c r="E8" s="53" t="s">
        <v>154</v>
      </c>
      <c r="F8" s="54">
        <v>36721</v>
      </c>
      <c r="G8" s="54" t="s">
        <v>50</v>
      </c>
      <c r="H8" s="54" t="s">
        <v>21</v>
      </c>
      <c r="I8" s="55" t="s">
        <v>7</v>
      </c>
      <c r="J8" s="55"/>
      <c r="K8" s="59"/>
      <c r="L8" s="56"/>
      <c r="M8" s="1" t="s">
        <v>887</v>
      </c>
      <c r="N8" s="1" t="s">
        <v>884</v>
      </c>
      <c r="S8" s="1" t="e">
        <f>VLOOKUP(B8,[1]NAB!$B$7:$D$171,3,0)</f>
        <v>#N/A</v>
      </c>
    </row>
    <row r="9" spans="1:19" ht="20.25" customHeight="1">
      <c r="A9" s="28">
        <v>4</v>
      </c>
      <c r="B9" s="57">
        <v>25213116308</v>
      </c>
      <c r="C9" s="51" t="s">
        <v>415</v>
      </c>
      <c r="D9" s="52" t="s">
        <v>416</v>
      </c>
      <c r="E9" s="53" t="s">
        <v>154</v>
      </c>
      <c r="F9" s="54">
        <v>36656</v>
      </c>
      <c r="G9" s="54" t="s">
        <v>417</v>
      </c>
      <c r="H9" s="54" t="s">
        <v>21</v>
      </c>
      <c r="I9" s="55" t="s">
        <v>7</v>
      </c>
      <c r="J9" s="55"/>
      <c r="K9" s="59"/>
      <c r="L9" s="56"/>
      <c r="M9" s="1" t="s">
        <v>887</v>
      </c>
      <c r="N9" s="1" t="s">
        <v>884</v>
      </c>
      <c r="S9" s="1" t="e">
        <f>VLOOKUP(B9,[1]NAB!$B$7:$D$171,3,0)</f>
        <v>#N/A</v>
      </c>
    </row>
    <row r="10" spans="1:19" ht="20.25" customHeight="1">
      <c r="A10" s="28">
        <v>5</v>
      </c>
      <c r="B10" s="57">
        <v>25213100097</v>
      </c>
      <c r="C10" s="51" t="s">
        <v>159</v>
      </c>
      <c r="D10" s="52" t="s">
        <v>418</v>
      </c>
      <c r="E10" s="53" t="s">
        <v>154</v>
      </c>
      <c r="F10" s="54">
        <v>36349</v>
      </c>
      <c r="G10" s="54" t="s">
        <v>71</v>
      </c>
      <c r="H10" s="54" t="s">
        <v>21</v>
      </c>
      <c r="I10" s="55" t="s">
        <v>7</v>
      </c>
      <c r="J10" s="55"/>
      <c r="K10" s="59"/>
      <c r="L10" s="56"/>
      <c r="M10" s="1" t="s">
        <v>887</v>
      </c>
      <c r="N10" s="1" t="s">
        <v>884</v>
      </c>
      <c r="S10" s="1" t="e">
        <f>VLOOKUP(B10,[1]NAB!$B$7:$D$171,3,0)</f>
        <v>#N/A</v>
      </c>
    </row>
    <row r="11" spans="1:19" ht="20.25" customHeight="1">
      <c r="A11" s="28">
        <v>6</v>
      </c>
      <c r="B11" s="57">
        <v>25203109032</v>
      </c>
      <c r="C11" s="51" t="s">
        <v>419</v>
      </c>
      <c r="D11" s="52" t="s">
        <v>179</v>
      </c>
      <c r="E11" s="53" t="s">
        <v>154</v>
      </c>
      <c r="F11" s="54">
        <v>37254</v>
      </c>
      <c r="G11" s="54" t="s">
        <v>22</v>
      </c>
      <c r="H11" s="54" t="s">
        <v>13</v>
      </c>
      <c r="I11" s="55" t="s">
        <v>7</v>
      </c>
      <c r="J11" s="55"/>
      <c r="K11" s="59"/>
      <c r="L11" s="56"/>
      <c r="M11" s="1" t="s">
        <v>887</v>
      </c>
      <c r="N11" s="1" t="s">
        <v>884</v>
      </c>
      <c r="S11" s="1" t="e">
        <f>VLOOKUP(B11,[1]NAB!$B$7:$D$171,3,0)</f>
        <v>#N/A</v>
      </c>
    </row>
    <row r="12" spans="1:19" ht="20.25" customHeight="1">
      <c r="A12" s="28">
        <v>7</v>
      </c>
      <c r="B12" s="57">
        <v>25203111090</v>
      </c>
      <c r="C12" s="51" t="s">
        <v>420</v>
      </c>
      <c r="D12" s="52" t="s">
        <v>40</v>
      </c>
      <c r="E12" s="53" t="s">
        <v>154</v>
      </c>
      <c r="F12" s="54">
        <v>37130</v>
      </c>
      <c r="G12" s="54" t="s">
        <v>26</v>
      </c>
      <c r="H12" s="54" t="s">
        <v>13</v>
      </c>
      <c r="I12" s="55" t="s">
        <v>7</v>
      </c>
      <c r="J12" s="55"/>
      <c r="K12" s="59"/>
      <c r="L12" s="56"/>
      <c r="M12" s="1" t="s">
        <v>887</v>
      </c>
      <c r="N12" s="1" t="s">
        <v>884</v>
      </c>
      <c r="S12" s="1" t="e">
        <f>VLOOKUP(B12,[1]NAB!$B$7:$D$171,3,0)</f>
        <v>#N/A</v>
      </c>
    </row>
    <row r="13" spans="1:19" ht="20.25" customHeight="1">
      <c r="A13" s="28">
        <v>8</v>
      </c>
      <c r="B13" s="57">
        <v>25203102014</v>
      </c>
      <c r="C13" s="51" t="s">
        <v>299</v>
      </c>
      <c r="D13" s="52" t="s">
        <v>41</v>
      </c>
      <c r="E13" s="53" t="s">
        <v>154</v>
      </c>
      <c r="F13" s="54">
        <v>36671</v>
      </c>
      <c r="G13" s="54" t="s">
        <v>421</v>
      </c>
      <c r="H13" s="54" t="s">
        <v>13</v>
      </c>
      <c r="I13" s="55" t="s">
        <v>7</v>
      </c>
      <c r="J13" s="55"/>
      <c r="K13" s="59"/>
      <c r="L13" s="56"/>
      <c r="M13" s="1" t="s">
        <v>887</v>
      </c>
      <c r="N13" s="1" t="s">
        <v>884</v>
      </c>
      <c r="S13" s="1" t="e">
        <f>VLOOKUP(B13,[1]NAB!$B$7:$D$171,3,0)</f>
        <v>#N/A</v>
      </c>
    </row>
    <row r="14" spans="1:19" ht="20.25" customHeight="1">
      <c r="A14" s="28">
        <v>9</v>
      </c>
      <c r="B14" s="57">
        <v>25213202889</v>
      </c>
      <c r="C14" s="51" t="s">
        <v>422</v>
      </c>
      <c r="D14" s="52" t="s">
        <v>423</v>
      </c>
      <c r="E14" s="53" t="s">
        <v>154</v>
      </c>
      <c r="F14" s="54">
        <v>36968</v>
      </c>
      <c r="G14" s="54" t="s">
        <v>161</v>
      </c>
      <c r="H14" s="54" t="s">
        <v>21</v>
      </c>
      <c r="I14" s="55" t="s">
        <v>7</v>
      </c>
      <c r="J14" s="55"/>
      <c r="K14" s="59"/>
      <c r="L14" s="56"/>
      <c r="M14" s="1" t="s">
        <v>887</v>
      </c>
      <c r="N14" s="1" t="s">
        <v>884</v>
      </c>
      <c r="S14" s="1" t="e">
        <f>VLOOKUP(B14,[1]NAB!$B$7:$D$171,3,0)</f>
        <v>#N/A</v>
      </c>
    </row>
    <row r="15" spans="1:19" ht="20.25" customHeight="1">
      <c r="A15" s="28">
        <v>10</v>
      </c>
      <c r="B15" s="57">
        <v>25203110240</v>
      </c>
      <c r="C15" s="51" t="s">
        <v>424</v>
      </c>
      <c r="D15" s="52" t="s">
        <v>124</v>
      </c>
      <c r="E15" s="53" t="s">
        <v>154</v>
      </c>
      <c r="F15" s="54">
        <v>36896</v>
      </c>
      <c r="G15" s="54" t="s">
        <v>39</v>
      </c>
      <c r="H15" s="54" t="s">
        <v>13</v>
      </c>
      <c r="I15" s="55" t="s">
        <v>7</v>
      </c>
      <c r="J15" s="55"/>
      <c r="K15" s="59"/>
      <c r="L15" s="56"/>
      <c r="M15" s="1" t="s">
        <v>887</v>
      </c>
      <c r="N15" s="1" t="s">
        <v>884</v>
      </c>
      <c r="S15" s="1" t="e">
        <f>VLOOKUP(B15,[1]NAB!$B$7:$D$171,3,0)</f>
        <v>#N/A</v>
      </c>
    </row>
    <row r="16" spans="1:19" ht="20.25" customHeight="1">
      <c r="A16" s="28">
        <v>11</v>
      </c>
      <c r="B16" s="57">
        <v>25203111425</v>
      </c>
      <c r="C16" s="51" t="s">
        <v>425</v>
      </c>
      <c r="D16" s="52" t="s">
        <v>124</v>
      </c>
      <c r="E16" s="53" t="s">
        <v>154</v>
      </c>
      <c r="F16" s="54">
        <v>36963</v>
      </c>
      <c r="G16" s="54" t="s">
        <v>15</v>
      </c>
      <c r="H16" s="54" t="s">
        <v>13</v>
      </c>
      <c r="I16" s="55" t="s">
        <v>7</v>
      </c>
      <c r="J16" s="55"/>
      <c r="K16" s="59"/>
      <c r="L16" s="56"/>
      <c r="M16" s="1" t="s">
        <v>887</v>
      </c>
      <c r="N16" s="1" t="s">
        <v>884</v>
      </c>
      <c r="S16" s="1" t="e">
        <f>VLOOKUP(B16,[1]NAB!$B$7:$D$171,3,0)</f>
        <v>#N/A</v>
      </c>
    </row>
    <row r="17" spans="1:19" ht="20.25" customHeight="1">
      <c r="A17" s="28">
        <v>12</v>
      </c>
      <c r="B17" s="57">
        <v>25203101004</v>
      </c>
      <c r="C17" s="51" t="s">
        <v>426</v>
      </c>
      <c r="D17" s="52" t="s">
        <v>112</v>
      </c>
      <c r="E17" s="53" t="s">
        <v>154</v>
      </c>
      <c r="F17" s="54">
        <v>37153</v>
      </c>
      <c r="G17" s="54" t="s">
        <v>50</v>
      </c>
      <c r="H17" s="54" t="s">
        <v>13</v>
      </c>
      <c r="I17" s="55" t="s">
        <v>7</v>
      </c>
      <c r="J17" s="55"/>
      <c r="K17" s="59"/>
      <c r="L17" s="56"/>
      <c r="M17" s="1" t="s">
        <v>887</v>
      </c>
      <c r="N17" s="1" t="s">
        <v>884</v>
      </c>
      <c r="S17" s="1" t="e">
        <f>VLOOKUP(B17,[1]NAB!$B$7:$D$171,3,0)</f>
        <v>#N/A</v>
      </c>
    </row>
    <row r="18" spans="1:19" ht="20.25" customHeight="1">
      <c r="A18" s="28">
        <v>13</v>
      </c>
      <c r="B18" s="57">
        <v>25203107917</v>
      </c>
      <c r="C18" s="51" t="s">
        <v>427</v>
      </c>
      <c r="D18" s="52" t="s">
        <v>112</v>
      </c>
      <c r="E18" s="53" t="s">
        <v>154</v>
      </c>
      <c r="F18" s="54">
        <v>37094</v>
      </c>
      <c r="G18" s="54" t="s">
        <v>22</v>
      </c>
      <c r="H18" s="54" t="s">
        <v>13</v>
      </c>
      <c r="I18" s="55" t="s">
        <v>7</v>
      </c>
      <c r="J18" s="55"/>
      <c r="K18" s="59"/>
      <c r="L18" s="56"/>
      <c r="M18" s="1" t="s">
        <v>887</v>
      </c>
      <c r="N18" s="1" t="s">
        <v>884</v>
      </c>
      <c r="S18" s="1" t="e">
        <f>VLOOKUP(B18,[1]NAB!$B$7:$D$171,3,0)</f>
        <v>#N/A</v>
      </c>
    </row>
    <row r="19" spans="1:19" ht="20.25" customHeight="1">
      <c r="A19" s="28">
        <v>14</v>
      </c>
      <c r="B19" s="57">
        <v>25203110299</v>
      </c>
      <c r="C19" s="51" t="s">
        <v>384</v>
      </c>
      <c r="D19" s="52" t="s">
        <v>112</v>
      </c>
      <c r="E19" s="53" t="s">
        <v>154</v>
      </c>
      <c r="F19" s="54">
        <v>37126</v>
      </c>
      <c r="G19" s="54" t="s">
        <v>24</v>
      </c>
      <c r="H19" s="54" t="s">
        <v>13</v>
      </c>
      <c r="I19" s="55" t="s">
        <v>7</v>
      </c>
      <c r="J19" s="55"/>
      <c r="K19" s="59"/>
      <c r="L19" s="56"/>
      <c r="M19" s="1" t="s">
        <v>887</v>
      </c>
      <c r="N19" s="1" t="s">
        <v>884</v>
      </c>
      <c r="S19" s="1" t="e">
        <f>VLOOKUP(B19,[1]NAB!$B$7:$D$171,3,0)</f>
        <v>#N/A</v>
      </c>
    </row>
    <row r="20" spans="1:19" ht="20.25" customHeight="1">
      <c r="A20" s="28">
        <v>15</v>
      </c>
      <c r="B20" s="57">
        <v>25203111577</v>
      </c>
      <c r="C20" s="51" t="s">
        <v>137</v>
      </c>
      <c r="D20" s="52" t="s">
        <v>112</v>
      </c>
      <c r="E20" s="53" t="s">
        <v>154</v>
      </c>
      <c r="F20" s="54">
        <v>37254</v>
      </c>
      <c r="G20" s="54" t="s">
        <v>26</v>
      </c>
      <c r="H20" s="54" t="s">
        <v>13</v>
      </c>
      <c r="I20" s="55" t="s">
        <v>7</v>
      </c>
      <c r="J20" s="55"/>
      <c r="K20" s="59"/>
      <c r="L20" s="56"/>
      <c r="M20" s="1" t="s">
        <v>887</v>
      </c>
      <c r="N20" s="1" t="s">
        <v>884</v>
      </c>
      <c r="S20" s="1" t="e">
        <f>VLOOKUP(B20,[1]NAB!$B$7:$D$171,3,0)</f>
        <v>#N/A</v>
      </c>
    </row>
    <row r="21" spans="1:19" ht="20.25" customHeight="1">
      <c r="A21" s="28">
        <v>16</v>
      </c>
      <c r="B21" s="57">
        <v>25203104308</v>
      </c>
      <c r="C21" s="51" t="s">
        <v>189</v>
      </c>
      <c r="D21" s="52" t="s">
        <v>188</v>
      </c>
      <c r="E21" s="53" t="s">
        <v>154</v>
      </c>
      <c r="F21" s="54">
        <v>36979</v>
      </c>
      <c r="G21" s="54" t="s">
        <v>46</v>
      </c>
      <c r="H21" s="54" t="s">
        <v>13</v>
      </c>
      <c r="I21" s="55" t="s">
        <v>7</v>
      </c>
      <c r="J21" s="55"/>
      <c r="K21" s="59"/>
      <c r="L21" s="56"/>
      <c r="M21" s="1" t="s">
        <v>887</v>
      </c>
      <c r="N21" s="1" t="s">
        <v>884</v>
      </c>
      <c r="S21" s="1" t="e">
        <f>VLOOKUP(B21,[1]NAB!$B$7:$D$171,3,0)</f>
        <v>#N/A</v>
      </c>
    </row>
    <row r="22" spans="1:19" ht="20.25" customHeight="1">
      <c r="A22" s="28">
        <v>17</v>
      </c>
      <c r="B22" s="57">
        <v>25203202690</v>
      </c>
      <c r="C22" s="51" t="s">
        <v>428</v>
      </c>
      <c r="D22" s="52" t="s">
        <v>113</v>
      </c>
      <c r="E22" s="53" t="s">
        <v>154</v>
      </c>
      <c r="F22" s="54">
        <v>36942</v>
      </c>
      <c r="G22" s="54" t="s">
        <v>429</v>
      </c>
      <c r="H22" s="54" t="s">
        <v>13</v>
      </c>
      <c r="I22" s="55" t="s">
        <v>7</v>
      </c>
      <c r="J22" s="55"/>
      <c r="K22" s="59"/>
      <c r="L22" s="56"/>
      <c r="M22" s="1" t="s">
        <v>887</v>
      </c>
      <c r="N22" s="1" t="s">
        <v>884</v>
      </c>
      <c r="S22" s="1" t="e">
        <f>VLOOKUP(B22,[1]NAB!$B$7:$D$171,3,0)</f>
        <v>#N/A</v>
      </c>
    </row>
    <row r="23" spans="1:19" ht="20.25" customHeight="1">
      <c r="A23" s="28">
        <v>18</v>
      </c>
      <c r="B23" s="57">
        <v>25203111930</v>
      </c>
      <c r="C23" s="51" t="s">
        <v>180</v>
      </c>
      <c r="D23" s="52" t="s">
        <v>430</v>
      </c>
      <c r="E23" s="53" t="s">
        <v>154</v>
      </c>
      <c r="F23" s="54">
        <v>37055</v>
      </c>
      <c r="G23" s="54" t="s">
        <v>50</v>
      </c>
      <c r="H23" s="54" t="s">
        <v>13</v>
      </c>
      <c r="I23" s="55" t="s">
        <v>7</v>
      </c>
      <c r="J23" s="55"/>
      <c r="K23" s="59"/>
      <c r="L23" s="56"/>
      <c r="M23" s="1" t="s">
        <v>887</v>
      </c>
      <c r="N23" s="1" t="s">
        <v>884</v>
      </c>
      <c r="S23" s="1" t="e">
        <f>VLOOKUP(B23,[1]NAB!$B$7:$D$171,3,0)</f>
        <v>#N/A</v>
      </c>
    </row>
    <row r="24" spans="1:19" ht="20.25" customHeight="1">
      <c r="A24" s="28">
        <v>19</v>
      </c>
      <c r="B24" s="57">
        <v>25213107288</v>
      </c>
      <c r="C24" s="51" t="s">
        <v>103</v>
      </c>
      <c r="D24" s="52" t="s">
        <v>431</v>
      </c>
      <c r="E24" s="53" t="s">
        <v>154</v>
      </c>
      <c r="F24" s="54">
        <v>37092</v>
      </c>
      <c r="G24" s="54" t="s">
        <v>28</v>
      </c>
      <c r="H24" s="54" t="s">
        <v>21</v>
      </c>
      <c r="I24" s="55" t="s">
        <v>7</v>
      </c>
      <c r="J24" s="55"/>
      <c r="K24" s="59"/>
      <c r="L24" s="56"/>
      <c r="M24" s="1" t="s">
        <v>887</v>
      </c>
      <c r="N24" s="1" t="s">
        <v>884</v>
      </c>
      <c r="S24" s="1" t="e">
        <f>VLOOKUP(B24,[1]NAB!$B$7:$D$171,3,0)</f>
        <v>#N/A</v>
      </c>
    </row>
    <row r="25" spans="1:19" ht="20.25" customHeight="1">
      <c r="A25" s="28">
        <v>20</v>
      </c>
      <c r="B25" s="57">
        <v>25203112088</v>
      </c>
      <c r="C25" s="51" t="s">
        <v>87</v>
      </c>
      <c r="D25" s="52" t="s">
        <v>195</v>
      </c>
      <c r="E25" s="53" t="s">
        <v>154</v>
      </c>
      <c r="F25" s="54">
        <v>36557</v>
      </c>
      <c r="G25" s="54" t="s">
        <v>39</v>
      </c>
      <c r="H25" s="54" t="s">
        <v>13</v>
      </c>
      <c r="I25" s="55" t="s">
        <v>7</v>
      </c>
      <c r="J25" s="55"/>
      <c r="K25" s="59"/>
      <c r="L25" s="56"/>
      <c r="M25" s="1" t="s">
        <v>887</v>
      </c>
      <c r="N25" s="1" t="s">
        <v>884</v>
      </c>
      <c r="S25" s="1" t="e">
        <f>VLOOKUP(B25,[1]NAB!$B$7:$D$171,3,0)</f>
        <v>#N/A</v>
      </c>
    </row>
    <row r="26" spans="1:19" ht="20.25" customHeight="1">
      <c r="A26" s="28">
        <v>21</v>
      </c>
      <c r="B26" s="57">
        <v>25203117465</v>
      </c>
      <c r="C26" s="51" t="s">
        <v>432</v>
      </c>
      <c r="D26" s="52" t="s">
        <v>195</v>
      </c>
      <c r="E26" s="53" t="s">
        <v>154</v>
      </c>
      <c r="F26" s="54">
        <v>36951</v>
      </c>
      <c r="G26" s="54" t="s">
        <v>28</v>
      </c>
      <c r="H26" s="54" t="s">
        <v>13</v>
      </c>
      <c r="I26" s="55" t="s">
        <v>7</v>
      </c>
      <c r="J26" s="55"/>
      <c r="K26" s="59"/>
      <c r="L26" s="56"/>
      <c r="M26" s="1" t="s">
        <v>887</v>
      </c>
      <c r="N26" s="1" t="s">
        <v>884</v>
      </c>
      <c r="S26" s="1" t="e">
        <f>VLOOKUP(B26,[1]NAB!$B$7:$D$171,3,0)</f>
        <v>#N/A</v>
      </c>
    </row>
    <row r="27" spans="1:19" ht="20.25" customHeight="1">
      <c r="A27" s="28">
        <v>22</v>
      </c>
      <c r="B27" s="57">
        <v>25203103388</v>
      </c>
      <c r="C27" s="51" t="s">
        <v>122</v>
      </c>
      <c r="D27" s="52" t="s">
        <v>346</v>
      </c>
      <c r="E27" s="53" t="s">
        <v>154</v>
      </c>
      <c r="F27" s="54">
        <v>37238</v>
      </c>
      <c r="G27" s="54" t="s">
        <v>22</v>
      </c>
      <c r="H27" s="54" t="s">
        <v>13</v>
      </c>
      <c r="I27" s="55" t="s">
        <v>7</v>
      </c>
      <c r="J27" s="55"/>
      <c r="K27" s="59"/>
      <c r="L27" s="56"/>
      <c r="M27" s="1" t="s">
        <v>887</v>
      </c>
      <c r="N27" s="1" t="s">
        <v>884</v>
      </c>
      <c r="S27" s="1" t="e">
        <f>VLOOKUP(B27,[1]NAB!$B$7:$D$171,3,0)</f>
        <v>#N/A</v>
      </c>
    </row>
    <row r="28" spans="1:19" ht="20.25" customHeight="1">
      <c r="A28" s="28">
        <v>23</v>
      </c>
      <c r="B28" s="57">
        <v>25203108210</v>
      </c>
      <c r="C28" s="51" t="s">
        <v>433</v>
      </c>
      <c r="D28" s="52" t="s">
        <v>346</v>
      </c>
      <c r="E28" s="53" t="s">
        <v>154</v>
      </c>
      <c r="F28" s="54">
        <v>37180</v>
      </c>
      <c r="G28" s="54" t="s">
        <v>28</v>
      </c>
      <c r="H28" s="54" t="s">
        <v>13</v>
      </c>
      <c r="I28" s="55" t="s">
        <v>7</v>
      </c>
      <c r="J28" s="55"/>
      <c r="K28" s="59"/>
      <c r="L28" s="56"/>
      <c r="M28" s="1" t="s">
        <v>887</v>
      </c>
      <c r="N28" s="1" t="s">
        <v>884</v>
      </c>
      <c r="S28" s="1" t="e">
        <f>VLOOKUP(B28,[1]NAB!$B$7:$D$171,3,0)</f>
        <v>#N/A</v>
      </c>
    </row>
    <row r="29" spans="1:19" ht="20.25" customHeight="1">
      <c r="A29" s="28">
        <v>24</v>
      </c>
      <c r="B29" s="57">
        <v>25203112143</v>
      </c>
      <c r="C29" s="51" t="s">
        <v>434</v>
      </c>
      <c r="D29" s="52" t="s">
        <v>346</v>
      </c>
      <c r="E29" s="53" t="s">
        <v>154</v>
      </c>
      <c r="F29" s="54">
        <v>37084</v>
      </c>
      <c r="G29" s="54" t="s">
        <v>24</v>
      </c>
      <c r="H29" s="54" t="s">
        <v>13</v>
      </c>
      <c r="I29" s="55" t="s">
        <v>7</v>
      </c>
      <c r="J29" s="55"/>
      <c r="K29" s="59"/>
      <c r="L29" s="56"/>
      <c r="M29" s="1" t="s">
        <v>887</v>
      </c>
      <c r="N29" s="1" t="s">
        <v>884</v>
      </c>
      <c r="S29" s="1" t="e">
        <f>VLOOKUP(B29,[1]NAB!$B$7:$D$171,3,0)</f>
        <v>#N/A</v>
      </c>
    </row>
    <row r="30" spans="1:19" ht="20.25" customHeight="1">
      <c r="A30" s="28">
        <v>25</v>
      </c>
      <c r="B30" s="57">
        <v>25203112145</v>
      </c>
      <c r="C30" s="51" t="s">
        <v>435</v>
      </c>
      <c r="D30" s="52" t="s">
        <v>346</v>
      </c>
      <c r="E30" s="53" t="s">
        <v>154</v>
      </c>
      <c r="F30" s="54">
        <v>37082</v>
      </c>
      <c r="G30" s="54" t="s">
        <v>24</v>
      </c>
      <c r="H30" s="54" t="s">
        <v>13</v>
      </c>
      <c r="I30" s="55" t="s">
        <v>7</v>
      </c>
      <c r="J30" s="55"/>
      <c r="K30" s="59"/>
      <c r="L30" s="56"/>
      <c r="M30" s="1" t="s">
        <v>887</v>
      </c>
      <c r="N30" s="1" t="s">
        <v>884</v>
      </c>
      <c r="S30" s="1" t="e">
        <f>VLOOKUP(B30,[1]NAB!$B$7:$D$171,3,0)</f>
        <v>#N/A</v>
      </c>
    </row>
    <row r="31" spans="1:19" ht="20.25" customHeight="1">
      <c r="A31" s="28">
        <v>26</v>
      </c>
      <c r="B31" s="57">
        <v>25203116494</v>
      </c>
      <c r="C31" s="51" t="s">
        <v>436</v>
      </c>
      <c r="D31" s="52" t="s">
        <v>346</v>
      </c>
      <c r="E31" s="53" t="s">
        <v>154</v>
      </c>
      <c r="F31" s="54">
        <v>37121</v>
      </c>
      <c r="G31" s="54" t="s">
        <v>22</v>
      </c>
      <c r="H31" s="54" t="s">
        <v>13</v>
      </c>
      <c r="I31" s="55" t="s">
        <v>7</v>
      </c>
      <c r="J31" s="55"/>
      <c r="K31" s="59"/>
      <c r="L31" s="56"/>
      <c r="M31" s="1" t="s">
        <v>887</v>
      </c>
      <c r="N31" s="1" t="s">
        <v>884</v>
      </c>
      <c r="S31" s="1" t="e">
        <f>VLOOKUP(B31,[1]NAB!$B$7:$D$171,3,0)</f>
        <v>#N/A</v>
      </c>
    </row>
    <row r="32" spans="1:19" ht="20.25" customHeight="1">
      <c r="A32" s="28">
        <v>27</v>
      </c>
      <c r="B32" s="57">
        <v>25213115789</v>
      </c>
      <c r="C32" s="51" t="s">
        <v>437</v>
      </c>
      <c r="D32" s="52" t="s">
        <v>438</v>
      </c>
      <c r="E32" s="53" t="s">
        <v>154</v>
      </c>
      <c r="F32" s="54">
        <v>36929</v>
      </c>
      <c r="G32" s="54" t="s">
        <v>20</v>
      </c>
      <c r="H32" s="54" t="s">
        <v>21</v>
      </c>
      <c r="I32" s="55" t="s">
        <v>7</v>
      </c>
      <c r="J32" s="55"/>
      <c r="K32" s="59"/>
      <c r="L32" s="56"/>
      <c r="M32" s="1" t="s">
        <v>887</v>
      </c>
      <c r="N32" s="1" t="s">
        <v>884</v>
      </c>
      <c r="S32" s="1" t="e">
        <f>VLOOKUP(B32,[1]NAB!$B$7:$D$171,3,0)</f>
        <v>#N/A</v>
      </c>
    </row>
    <row r="33" spans="1:19" ht="20.25" customHeight="1">
      <c r="A33" s="28">
        <v>28</v>
      </c>
      <c r="B33" s="57">
        <v>25203104436</v>
      </c>
      <c r="C33" s="51" t="s">
        <v>32</v>
      </c>
      <c r="D33" s="52" t="s">
        <v>348</v>
      </c>
      <c r="E33" s="53" t="s">
        <v>154</v>
      </c>
      <c r="F33" s="54">
        <v>37136</v>
      </c>
      <c r="G33" s="54" t="s">
        <v>39</v>
      </c>
      <c r="H33" s="54" t="s">
        <v>13</v>
      </c>
      <c r="I33" s="55" t="s">
        <v>7</v>
      </c>
      <c r="J33" s="55"/>
      <c r="K33" s="59"/>
      <c r="L33" s="56"/>
      <c r="M33" s="1" t="s">
        <v>887</v>
      </c>
      <c r="N33" s="1" t="s">
        <v>884</v>
      </c>
      <c r="S33" s="1" t="e">
        <f>VLOOKUP(B33,[1]NAB!$B$7:$D$171,3,0)</f>
        <v>#N/A</v>
      </c>
    </row>
    <row r="34" spans="1:19" ht="20.25" customHeight="1">
      <c r="A34" s="28">
        <v>29</v>
      </c>
      <c r="B34" s="57">
        <v>25203100954</v>
      </c>
      <c r="C34" s="51" t="s">
        <v>439</v>
      </c>
      <c r="D34" s="52" t="s">
        <v>440</v>
      </c>
      <c r="E34" s="53" t="s">
        <v>154</v>
      </c>
      <c r="F34" s="54">
        <v>37021</v>
      </c>
      <c r="G34" s="54" t="s">
        <v>24</v>
      </c>
      <c r="H34" s="54" t="s">
        <v>13</v>
      </c>
      <c r="I34" s="55" t="s">
        <v>7</v>
      </c>
      <c r="J34" s="55"/>
      <c r="K34" s="59"/>
      <c r="L34" s="56"/>
      <c r="M34" s="1" t="s">
        <v>887</v>
      </c>
      <c r="N34" s="1" t="s">
        <v>884</v>
      </c>
      <c r="S34" s="1" t="e">
        <f>VLOOKUP(B34,[1]NAB!$B$7:$D$171,3,0)</f>
        <v>#N/A</v>
      </c>
    </row>
    <row r="35" spans="1:19" ht="20.25" customHeight="1">
      <c r="A35" s="28">
        <v>30</v>
      </c>
      <c r="B35" s="57">
        <v>25202501973</v>
      </c>
      <c r="C35" s="51" t="s">
        <v>441</v>
      </c>
      <c r="D35" s="52" t="s">
        <v>42</v>
      </c>
      <c r="E35" s="53" t="s">
        <v>154</v>
      </c>
      <c r="F35" s="54">
        <v>37138</v>
      </c>
      <c r="G35" s="54" t="s">
        <v>45</v>
      </c>
      <c r="H35" s="54" t="s">
        <v>13</v>
      </c>
      <c r="I35" s="55" t="s">
        <v>7</v>
      </c>
      <c r="J35" s="55"/>
      <c r="K35" s="59"/>
      <c r="L35" s="56"/>
      <c r="M35" s="1" t="s">
        <v>887</v>
      </c>
      <c r="N35" s="1" t="s">
        <v>884</v>
      </c>
      <c r="S35" s="1" t="e">
        <f>VLOOKUP(B35,[1]NAB!$B$7:$D$171,3,0)</f>
        <v>#N/A</v>
      </c>
    </row>
    <row r="36" spans="1:19" ht="20.25" customHeight="1">
      <c r="A36" s="28">
        <v>31</v>
      </c>
      <c r="B36" s="57">
        <v>25203112420</v>
      </c>
      <c r="C36" s="51" t="s">
        <v>442</v>
      </c>
      <c r="D36" s="52" t="s">
        <v>42</v>
      </c>
      <c r="E36" s="53" t="s">
        <v>154</v>
      </c>
      <c r="F36" s="54">
        <v>36919</v>
      </c>
      <c r="G36" s="54" t="s">
        <v>28</v>
      </c>
      <c r="H36" s="54" t="s">
        <v>13</v>
      </c>
      <c r="I36" s="55" t="s">
        <v>7</v>
      </c>
      <c r="J36" s="55"/>
      <c r="K36" s="59"/>
      <c r="L36" s="56"/>
      <c r="M36" s="1" t="s">
        <v>887</v>
      </c>
      <c r="N36" s="1" t="s">
        <v>884</v>
      </c>
      <c r="S36" s="1" t="e">
        <f>VLOOKUP(B36,[1]NAB!$B$7:$D$171,3,0)</f>
        <v>#N/A</v>
      </c>
    </row>
    <row r="37" spans="1:19" ht="20.25" customHeight="1">
      <c r="A37" s="28">
        <v>32</v>
      </c>
      <c r="B37" s="57">
        <v>25203117666</v>
      </c>
      <c r="C37" s="51" t="s">
        <v>128</v>
      </c>
      <c r="D37" s="52" t="s">
        <v>42</v>
      </c>
      <c r="E37" s="53" t="s">
        <v>154</v>
      </c>
      <c r="F37" s="54">
        <v>36422</v>
      </c>
      <c r="G37" s="54" t="s">
        <v>24</v>
      </c>
      <c r="H37" s="54" t="s">
        <v>13</v>
      </c>
      <c r="I37" s="55" t="s">
        <v>7</v>
      </c>
      <c r="J37" s="55"/>
      <c r="K37" s="59"/>
      <c r="L37" s="56"/>
      <c r="M37" s="1" t="s">
        <v>887</v>
      </c>
      <c r="N37" s="1" t="s">
        <v>884</v>
      </c>
      <c r="S37" s="1" t="e">
        <f>VLOOKUP(B37,[1]NAB!$B$7:$D$171,3,0)</f>
        <v>#N/A</v>
      </c>
    </row>
    <row r="38" spans="1:19" ht="20.25" customHeight="1">
      <c r="A38" s="28">
        <v>33</v>
      </c>
      <c r="B38" s="57">
        <v>25203100955</v>
      </c>
      <c r="C38" s="51" t="s">
        <v>443</v>
      </c>
      <c r="D38" s="52" t="s">
        <v>43</v>
      </c>
      <c r="E38" s="53" t="s">
        <v>154</v>
      </c>
      <c r="F38" s="54">
        <v>37124</v>
      </c>
      <c r="G38" s="54" t="s">
        <v>24</v>
      </c>
      <c r="H38" s="54" t="s">
        <v>13</v>
      </c>
      <c r="I38" s="55" t="s">
        <v>7</v>
      </c>
      <c r="J38" s="55"/>
      <c r="K38" s="59"/>
      <c r="L38" s="56"/>
      <c r="M38" s="1" t="s">
        <v>887</v>
      </c>
      <c r="N38" s="1" t="s">
        <v>884</v>
      </c>
      <c r="S38" s="1" t="e">
        <f>VLOOKUP(B38,[1]NAB!$B$7:$D$171,3,0)</f>
        <v>#N/A</v>
      </c>
    </row>
    <row r="39" spans="1:19" ht="20.25" customHeight="1">
      <c r="A39" s="28">
        <v>34</v>
      </c>
      <c r="B39" s="57">
        <v>25203100666</v>
      </c>
      <c r="C39" s="51" t="s">
        <v>29</v>
      </c>
      <c r="D39" s="52" t="s">
        <v>444</v>
      </c>
      <c r="E39" s="53" t="s">
        <v>154</v>
      </c>
      <c r="F39" s="54">
        <v>37020</v>
      </c>
      <c r="G39" s="54" t="s">
        <v>46</v>
      </c>
      <c r="H39" s="54" t="s">
        <v>13</v>
      </c>
      <c r="I39" s="55" t="s">
        <v>7</v>
      </c>
      <c r="J39" s="55"/>
      <c r="K39" s="59"/>
      <c r="L39" s="56"/>
      <c r="M39" s="1" t="s">
        <v>887</v>
      </c>
      <c r="N39" s="1" t="s">
        <v>884</v>
      </c>
      <c r="S39" s="1" t="e">
        <f>VLOOKUP(B39,[1]NAB!$B$7:$D$171,3,0)</f>
        <v>#N/A</v>
      </c>
    </row>
    <row r="40" spans="1:19" ht="20.25" customHeight="1">
      <c r="A40" s="28">
        <v>35</v>
      </c>
      <c r="B40" s="57">
        <v>25203102196</v>
      </c>
      <c r="C40" s="51" t="s">
        <v>445</v>
      </c>
      <c r="D40" s="52" t="s">
        <v>444</v>
      </c>
      <c r="E40" s="53" t="s">
        <v>154</v>
      </c>
      <c r="F40" s="54">
        <v>37142</v>
      </c>
      <c r="G40" s="54" t="s">
        <v>24</v>
      </c>
      <c r="H40" s="54" t="s">
        <v>13</v>
      </c>
      <c r="I40" s="55" t="s">
        <v>7</v>
      </c>
      <c r="J40" s="55"/>
      <c r="K40" s="59"/>
      <c r="L40" s="56"/>
      <c r="M40" s="1" t="s">
        <v>887</v>
      </c>
      <c r="N40" s="1" t="s">
        <v>884</v>
      </c>
      <c r="S40" s="1" t="e">
        <f>VLOOKUP(B40,[1]NAB!$B$7:$D$171,3,0)</f>
        <v>#N/A</v>
      </c>
    </row>
    <row r="41" spans="1:19" ht="20.25" customHeight="1">
      <c r="A41" s="28">
        <v>36</v>
      </c>
      <c r="B41" s="57">
        <v>25203203301</v>
      </c>
      <c r="C41" s="51" t="s">
        <v>446</v>
      </c>
      <c r="D41" s="52" t="s">
        <v>23</v>
      </c>
      <c r="E41" s="53" t="s">
        <v>154</v>
      </c>
      <c r="F41" s="54">
        <v>36951</v>
      </c>
      <c r="G41" s="54" t="s">
        <v>24</v>
      </c>
      <c r="H41" s="54" t="s">
        <v>13</v>
      </c>
      <c r="I41" s="55" t="s">
        <v>7</v>
      </c>
      <c r="J41" s="55"/>
      <c r="K41" s="59"/>
      <c r="L41" s="56"/>
      <c r="M41" s="1" t="s">
        <v>887</v>
      </c>
      <c r="N41" s="1" t="s">
        <v>884</v>
      </c>
      <c r="S41" s="1" t="e">
        <f>VLOOKUP(B41,[1]NAB!$B$7:$D$171,3,0)</f>
        <v>#N/A</v>
      </c>
    </row>
    <row r="42" spans="1:19" ht="20.25" customHeight="1">
      <c r="A42" s="28">
        <v>37</v>
      </c>
      <c r="B42" s="57">
        <v>25203116496</v>
      </c>
      <c r="C42" s="51" t="s">
        <v>447</v>
      </c>
      <c r="D42" s="52" t="s">
        <v>144</v>
      </c>
      <c r="E42" s="53" t="s">
        <v>154</v>
      </c>
      <c r="F42" s="54">
        <v>37226</v>
      </c>
      <c r="G42" s="54" t="s">
        <v>22</v>
      </c>
      <c r="H42" s="54" t="s">
        <v>13</v>
      </c>
      <c r="I42" s="55" t="s">
        <v>7</v>
      </c>
      <c r="J42" s="55"/>
      <c r="K42" s="59"/>
      <c r="L42" s="56"/>
      <c r="M42" s="1" t="s">
        <v>887</v>
      </c>
      <c r="N42" s="1" t="s">
        <v>884</v>
      </c>
      <c r="S42" s="1" t="e">
        <f>VLOOKUP(B42,[1]NAB!$B$7:$D$171,3,0)</f>
        <v>#N/A</v>
      </c>
    </row>
    <row r="43" spans="1:19" ht="20.25" customHeight="1">
      <c r="A43" s="28">
        <v>38</v>
      </c>
      <c r="B43" s="57">
        <v>25207100709</v>
      </c>
      <c r="C43" s="51" t="s">
        <v>155</v>
      </c>
      <c r="D43" s="52" t="s">
        <v>144</v>
      </c>
      <c r="E43" s="53" t="s">
        <v>154</v>
      </c>
      <c r="F43" s="54">
        <v>37168</v>
      </c>
      <c r="G43" s="54" t="s">
        <v>22</v>
      </c>
      <c r="H43" s="54" t="s">
        <v>13</v>
      </c>
      <c r="I43" s="55" t="s">
        <v>7</v>
      </c>
      <c r="J43" s="55"/>
      <c r="K43" s="59"/>
      <c r="L43" s="56"/>
      <c r="M43" s="1" t="s">
        <v>887</v>
      </c>
      <c r="N43" s="1" t="s">
        <v>884</v>
      </c>
      <c r="S43" s="1" t="e">
        <f>VLOOKUP(B43,[1]NAB!$B$7:$D$171,3,0)</f>
        <v>#N/A</v>
      </c>
    </row>
    <row r="44" spans="1:19" ht="20.25" customHeight="1">
      <c r="A44" s="28">
        <v>39</v>
      </c>
      <c r="B44" s="57">
        <v>25203102835</v>
      </c>
      <c r="C44" s="51" t="s">
        <v>448</v>
      </c>
      <c r="D44" s="52" t="s">
        <v>69</v>
      </c>
      <c r="E44" s="53" t="s">
        <v>154</v>
      </c>
      <c r="F44" s="54">
        <v>37031</v>
      </c>
      <c r="G44" s="54" t="s">
        <v>39</v>
      </c>
      <c r="H44" s="54" t="s">
        <v>13</v>
      </c>
      <c r="I44" s="55" t="s">
        <v>7</v>
      </c>
      <c r="J44" s="55"/>
      <c r="K44" s="59"/>
      <c r="L44" s="56"/>
      <c r="M44" s="1" t="s">
        <v>887</v>
      </c>
      <c r="N44" s="1" t="s">
        <v>884</v>
      </c>
      <c r="S44" s="1" t="e">
        <f>VLOOKUP(B44,[1]NAB!$B$7:$D$171,3,0)</f>
        <v>#N/A</v>
      </c>
    </row>
    <row r="45" spans="1:19" ht="20.25" customHeight="1">
      <c r="A45" s="28">
        <v>40</v>
      </c>
      <c r="B45" s="57">
        <v>25203107798</v>
      </c>
      <c r="C45" s="51" t="s">
        <v>449</v>
      </c>
      <c r="D45" s="52" t="s">
        <v>44</v>
      </c>
      <c r="E45" s="53" t="s">
        <v>154</v>
      </c>
      <c r="F45" s="54">
        <v>37193</v>
      </c>
      <c r="G45" s="54" t="s">
        <v>37</v>
      </c>
      <c r="H45" s="54" t="s">
        <v>13</v>
      </c>
      <c r="I45" s="55" t="s">
        <v>7</v>
      </c>
      <c r="J45" s="55"/>
      <c r="K45" s="59"/>
      <c r="L45" s="56"/>
      <c r="M45" s="1" t="s">
        <v>887</v>
      </c>
      <c r="N45" s="1" t="s">
        <v>884</v>
      </c>
      <c r="S45" s="1" t="e">
        <f>VLOOKUP(B45,[1]NAB!$B$7:$D$171,3,0)</f>
        <v>#N/A</v>
      </c>
    </row>
    <row r="46" spans="1:19" ht="20.25" customHeight="1">
      <c r="A46" s="28">
        <v>41</v>
      </c>
      <c r="B46" s="57">
        <v>25203116539</v>
      </c>
      <c r="C46" s="51" t="s">
        <v>133</v>
      </c>
      <c r="D46" s="52" t="s">
        <v>44</v>
      </c>
      <c r="E46" s="53" t="s">
        <v>154</v>
      </c>
      <c r="F46" s="54">
        <v>37072</v>
      </c>
      <c r="G46" s="54" t="s">
        <v>20</v>
      </c>
      <c r="H46" s="54" t="s">
        <v>13</v>
      </c>
      <c r="I46" s="55" t="s">
        <v>7</v>
      </c>
      <c r="J46" s="55"/>
      <c r="K46" s="59"/>
      <c r="L46" s="56"/>
      <c r="M46" s="1" t="s">
        <v>887</v>
      </c>
      <c r="N46" s="1" t="s">
        <v>884</v>
      </c>
      <c r="S46" s="1" t="e">
        <f>VLOOKUP(B46,[1]NAB!$B$7:$D$171,3,0)</f>
        <v>#N/A</v>
      </c>
    </row>
    <row r="47" spans="1:19" ht="20.25" customHeight="1">
      <c r="A47" s="28">
        <v>42</v>
      </c>
      <c r="B47" s="57">
        <v>25203105248</v>
      </c>
      <c r="C47" s="51" t="s">
        <v>450</v>
      </c>
      <c r="D47" s="52" t="s">
        <v>57</v>
      </c>
      <c r="E47" s="53" t="s">
        <v>154</v>
      </c>
      <c r="F47" s="54">
        <v>37192</v>
      </c>
      <c r="G47" s="54" t="s">
        <v>45</v>
      </c>
      <c r="H47" s="54" t="s">
        <v>13</v>
      </c>
      <c r="I47" s="55" t="s">
        <v>7</v>
      </c>
      <c r="J47" s="55"/>
      <c r="K47" s="59"/>
      <c r="L47" s="56"/>
      <c r="M47" s="1" t="s">
        <v>887</v>
      </c>
      <c r="N47" s="1" t="s">
        <v>884</v>
      </c>
      <c r="S47" s="1" t="e">
        <f>VLOOKUP(B47,[1]NAB!$B$7:$D$171,3,0)</f>
        <v>#N/A</v>
      </c>
    </row>
    <row r="48" spans="1:19" ht="20.25" customHeight="1">
      <c r="A48" s="28">
        <v>43</v>
      </c>
      <c r="B48" s="57">
        <v>25203113142</v>
      </c>
      <c r="C48" s="51" t="s">
        <v>209</v>
      </c>
      <c r="D48" s="52" t="s">
        <v>57</v>
      </c>
      <c r="E48" s="53" t="s">
        <v>154</v>
      </c>
      <c r="F48" s="54">
        <v>37016</v>
      </c>
      <c r="G48" s="54" t="s">
        <v>15</v>
      </c>
      <c r="H48" s="54" t="s">
        <v>13</v>
      </c>
      <c r="I48" s="55" t="s">
        <v>7</v>
      </c>
      <c r="J48" s="55"/>
      <c r="K48" s="59"/>
      <c r="L48" s="56"/>
      <c r="M48" s="1" t="s">
        <v>887</v>
      </c>
      <c r="N48" s="1" t="s">
        <v>884</v>
      </c>
      <c r="S48" s="1" t="e">
        <f>VLOOKUP(B48,[1]NAB!$B$7:$D$171,3,0)</f>
        <v>#N/A</v>
      </c>
    </row>
    <row r="49" spans="1:19" ht="20.25" customHeight="1">
      <c r="A49" s="28">
        <v>44</v>
      </c>
      <c r="B49" s="57">
        <v>25203505569</v>
      </c>
      <c r="C49" s="51" t="s">
        <v>451</v>
      </c>
      <c r="D49" s="52" t="s">
        <v>76</v>
      </c>
      <c r="E49" s="53" t="s">
        <v>154</v>
      </c>
      <c r="F49" s="54">
        <v>37214</v>
      </c>
      <c r="G49" s="54" t="s">
        <v>22</v>
      </c>
      <c r="H49" s="54" t="s">
        <v>13</v>
      </c>
      <c r="I49" s="55" t="s">
        <v>7</v>
      </c>
      <c r="J49" s="55"/>
      <c r="K49" s="59"/>
      <c r="L49" s="56"/>
      <c r="M49" s="1" t="s">
        <v>887</v>
      </c>
      <c r="N49" s="1" t="s">
        <v>884</v>
      </c>
      <c r="S49" s="1" t="e">
        <f>VLOOKUP(B49,[1]NAB!$B$7:$D$171,3,0)</f>
        <v>#N/A</v>
      </c>
    </row>
    <row r="50" spans="1:19" ht="20.25" customHeight="1">
      <c r="A50" s="28">
        <v>45</v>
      </c>
      <c r="B50" s="57">
        <v>25203101134</v>
      </c>
      <c r="C50" s="51" t="s">
        <v>132</v>
      </c>
      <c r="D50" s="52" t="s">
        <v>452</v>
      </c>
      <c r="E50" s="53" t="s">
        <v>154</v>
      </c>
      <c r="F50" s="54">
        <v>36950</v>
      </c>
      <c r="G50" s="54" t="s">
        <v>15</v>
      </c>
      <c r="H50" s="54" t="s">
        <v>13</v>
      </c>
      <c r="I50" s="55" t="s">
        <v>7</v>
      </c>
      <c r="J50" s="55"/>
      <c r="K50" s="59"/>
      <c r="L50" s="56"/>
      <c r="M50" s="1" t="s">
        <v>887</v>
      </c>
      <c r="N50" s="1" t="s">
        <v>884</v>
      </c>
      <c r="S50" s="1" t="e">
        <f>VLOOKUP(B50,[1]NAB!$B$7:$D$171,3,0)</f>
        <v>#N/A</v>
      </c>
    </row>
    <row r="51" spans="1:19" ht="20.25" customHeight="1">
      <c r="A51" s="28">
        <v>46</v>
      </c>
      <c r="B51" s="57">
        <v>25203116907</v>
      </c>
      <c r="C51" s="51" t="s">
        <v>453</v>
      </c>
      <c r="D51" s="52" t="s">
        <v>454</v>
      </c>
      <c r="E51" s="53" t="s">
        <v>154</v>
      </c>
      <c r="F51" s="54">
        <v>37035</v>
      </c>
      <c r="G51" s="54" t="s">
        <v>313</v>
      </c>
      <c r="H51" s="54" t="s">
        <v>13</v>
      </c>
      <c r="I51" s="55" t="s">
        <v>7</v>
      </c>
      <c r="J51" s="55"/>
      <c r="K51" s="59"/>
      <c r="L51" s="56"/>
      <c r="M51" s="1" t="s">
        <v>887</v>
      </c>
      <c r="N51" s="1" t="s">
        <v>884</v>
      </c>
      <c r="S51" s="1" t="e">
        <f>VLOOKUP(B51,[1]NAB!$B$7:$D$171,3,0)</f>
        <v>#N/A</v>
      </c>
    </row>
    <row r="52" spans="1:19" ht="20.25" customHeight="1">
      <c r="A52" s="28">
        <v>47</v>
      </c>
      <c r="B52" s="57">
        <v>25213100935</v>
      </c>
      <c r="C52" s="51" t="s">
        <v>455</v>
      </c>
      <c r="D52" s="52" t="s">
        <v>309</v>
      </c>
      <c r="E52" s="53" t="s">
        <v>154</v>
      </c>
      <c r="F52" s="54">
        <v>37191</v>
      </c>
      <c r="G52" s="54" t="s">
        <v>20</v>
      </c>
      <c r="H52" s="54" t="s">
        <v>21</v>
      </c>
      <c r="I52" s="55" t="s">
        <v>7</v>
      </c>
      <c r="J52" s="55"/>
      <c r="K52" s="59"/>
      <c r="L52" s="56"/>
      <c r="M52" s="1" t="s">
        <v>887</v>
      </c>
      <c r="N52" s="1" t="s">
        <v>884</v>
      </c>
      <c r="S52" s="1" t="e">
        <f>VLOOKUP(B52,[1]NAB!$B$7:$D$171,3,0)</f>
        <v>#N/A</v>
      </c>
    </row>
    <row r="53" spans="1:19" ht="20.25" customHeight="1">
      <c r="A53" s="28">
        <v>48</v>
      </c>
      <c r="B53" s="57">
        <v>25203104327</v>
      </c>
      <c r="C53" s="51" t="s">
        <v>456</v>
      </c>
      <c r="D53" s="52" t="s">
        <v>48</v>
      </c>
      <c r="E53" s="53" t="s">
        <v>154</v>
      </c>
      <c r="F53" s="54">
        <v>37166</v>
      </c>
      <c r="G53" s="54" t="s">
        <v>24</v>
      </c>
      <c r="H53" s="54" t="s">
        <v>13</v>
      </c>
      <c r="I53" s="55" t="s">
        <v>7</v>
      </c>
      <c r="J53" s="55"/>
      <c r="K53" s="59"/>
      <c r="L53" s="56"/>
      <c r="M53" s="1" t="s">
        <v>887</v>
      </c>
      <c r="N53" s="1" t="s">
        <v>884</v>
      </c>
      <c r="S53" s="1" t="e">
        <f>VLOOKUP(B53,[1]NAB!$B$7:$D$171,3,0)</f>
        <v>#N/A</v>
      </c>
    </row>
    <row r="54" spans="1:19" ht="20.25" customHeight="1">
      <c r="A54" s="28">
        <v>49</v>
      </c>
      <c r="B54" s="57">
        <v>25203110373</v>
      </c>
      <c r="C54" s="51" t="s">
        <v>457</v>
      </c>
      <c r="D54" s="52" t="s">
        <v>48</v>
      </c>
      <c r="E54" s="53" t="s">
        <v>154</v>
      </c>
      <c r="F54" s="54">
        <v>37131</v>
      </c>
      <c r="G54" s="54" t="s">
        <v>20</v>
      </c>
      <c r="H54" s="54" t="s">
        <v>13</v>
      </c>
      <c r="I54" s="55" t="s">
        <v>7</v>
      </c>
      <c r="J54" s="55"/>
      <c r="K54" s="59"/>
      <c r="L54" s="56"/>
      <c r="M54" s="1" t="s">
        <v>887</v>
      </c>
      <c r="N54" s="1" t="s">
        <v>884</v>
      </c>
      <c r="S54" s="1" t="e">
        <f>VLOOKUP(B54,[1]NAB!$B$7:$D$171,3,0)</f>
        <v>#N/A</v>
      </c>
    </row>
    <row r="55" spans="1:19" ht="20.25" customHeight="1">
      <c r="A55" s="28">
        <v>50</v>
      </c>
      <c r="B55" s="57">
        <v>25203113283</v>
      </c>
      <c r="C55" s="51" t="s">
        <v>458</v>
      </c>
      <c r="D55" s="52" t="s">
        <v>48</v>
      </c>
      <c r="E55" s="53" t="s">
        <v>154</v>
      </c>
      <c r="F55" s="54">
        <v>37162</v>
      </c>
      <c r="G55" s="54" t="s">
        <v>20</v>
      </c>
      <c r="H55" s="54" t="s">
        <v>13</v>
      </c>
      <c r="I55" s="55" t="s">
        <v>7</v>
      </c>
      <c r="J55" s="55"/>
      <c r="K55" s="59"/>
      <c r="L55" s="56"/>
      <c r="M55" s="1" t="s">
        <v>887</v>
      </c>
      <c r="N55" s="1" t="s">
        <v>884</v>
      </c>
      <c r="S55" s="1" t="e">
        <f>VLOOKUP(B55,[1]NAB!$B$7:$D$171,3,0)</f>
        <v>#N/A</v>
      </c>
    </row>
    <row r="56" spans="1:19" ht="20.25" customHeight="1">
      <c r="A56" s="28">
        <v>51</v>
      </c>
      <c r="B56" s="57">
        <v>25203107184</v>
      </c>
      <c r="C56" s="51" t="s">
        <v>223</v>
      </c>
      <c r="D56" s="52" t="s">
        <v>109</v>
      </c>
      <c r="E56" s="53" t="s">
        <v>154</v>
      </c>
      <c r="F56" s="54">
        <v>37026</v>
      </c>
      <c r="G56" s="54" t="s">
        <v>15</v>
      </c>
      <c r="H56" s="54" t="s">
        <v>13</v>
      </c>
      <c r="I56" s="55" t="s">
        <v>7</v>
      </c>
      <c r="J56" s="55"/>
      <c r="K56" s="59"/>
      <c r="L56" s="56"/>
      <c r="M56" s="1" t="s">
        <v>887</v>
      </c>
      <c r="N56" s="1" t="s">
        <v>884</v>
      </c>
      <c r="S56" s="1" t="e">
        <f>VLOOKUP(B56,[1]NAB!$B$7:$D$171,3,0)</f>
        <v>#N/A</v>
      </c>
    </row>
    <row r="57" spans="1:19" ht="20.25" customHeight="1">
      <c r="A57" s="28">
        <v>52</v>
      </c>
      <c r="B57" s="57">
        <v>25203113399</v>
      </c>
      <c r="C57" s="51" t="s">
        <v>459</v>
      </c>
      <c r="D57" s="52" t="s">
        <v>109</v>
      </c>
      <c r="E57" s="53" t="s">
        <v>154</v>
      </c>
      <c r="F57" s="54">
        <v>37144</v>
      </c>
      <c r="G57" s="54" t="s">
        <v>37</v>
      </c>
      <c r="H57" s="54" t="s">
        <v>13</v>
      </c>
      <c r="I57" s="55" t="s">
        <v>7</v>
      </c>
      <c r="J57" s="55"/>
      <c r="K57" s="59"/>
      <c r="L57" s="56"/>
      <c r="M57" s="1" t="s">
        <v>887</v>
      </c>
      <c r="N57" s="1" t="s">
        <v>884</v>
      </c>
      <c r="S57" s="1" t="e">
        <f>VLOOKUP(B57,[1]NAB!$B$7:$D$171,3,0)</f>
        <v>#N/A</v>
      </c>
    </row>
    <row r="58" spans="1:19" ht="20.25" customHeight="1">
      <c r="A58" s="28">
        <v>53</v>
      </c>
      <c r="B58" s="57">
        <v>25203100376</v>
      </c>
      <c r="C58" s="51" t="s">
        <v>460</v>
      </c>
      <c r="D58" s="52" t="s">
        <v>49</v>
      </c>
      <c r="E58" s="53" t="s">
        <v>154</v>
      </c>
      <c r="F58" s="54">
        <v>36957</v>
      </c>
      <c r="G58" s="54" t="s">
        <v>50</v>
      </c>
      <c r="H58" s="54" t="s">
        <v>13</v>
      </c>
      <c r="I58" s="55" t="s">
        <v>7</v>
      </c>
      <c r="J58" s="55"/>
      <c r="K58" s="59"/>
      <c r="L58" s="56"/>
      <c r="M58" s="1" t="s">
        <v>887</v>
      </c>
      <c r="N58" s="1" t="s">
        <v>884</v>
      </c>
      <c r="S58" s="1" t="e">
        <f>VLOOKUP(B58,[1]NAB!$B$7:$D$171,3,0)</f>
        <v>#N/A</v>
      </c>
    </row>
    <row r="59" spans="1:19" ht="20.25" customHeight="1">
      <c r="A59" s="28">
        <v>54</v>
      </c>
      <c r="B59" s="57">
        <v>25203100697</v>
      </c>
      <c r="C59" s="51" t="s">
        <v>344</v>
      </c>
      <c r="D59" s="52" t="s">
        <v>49</v>
      </c>
      <c r="E59" s="53" t="s">
        <v>154</v>
      </c>
      <c r="F59" s="54">
        <v>36917</v>
      </c>
      <c r="G59" s="54" t="s">
        <v>22</v>
      </c>
      <c r="H59" s="54" t="s">
        <v>13</v>
      </c>
      <c r="I59" s="55" t="s">
        <v>7</v>
      </c>
      <c r="J59" s="55"/>
      <c r="K59" s="59"/>
      <c r="L59" s="56"/>
      <c r="M59" s="1" t="s">
        <v>887</v>
      </c>
      <c r="N59" s="1" t="s">
        <v>884</v>
      </c>
      <c r="S59" s="1" t="e">
        <f>VLOOKUP(B59,[1]NAB!$B$7:$D$171,3,0)</f>
        <v>#N/A</v>
      </c>
    </row>
    <row r="60" spans="1:19" ht="20.25" customHeight="1">
      <c r="A60" s="28">
        <v>55</v>
      </c>
      <c r="B60" s="57">
        <v>25213109855</v>
      </c>
      <c r="C60" s="51" t="s">
        <v>461</v>
      </c>
      <c r="D60" s="52" t="s">
        <v>49</v>
      </c>
      <c r="E60" s="53" t="s">
        <v>154</v>
      </c>
      <c r="F60" s="54">
        <v>37202</v>
      </c>
      <c r="G60" s="54" t="s">
        <v>20</v>
      </c>
      <c r="H60" s="54" t="s">
        <v>13</v>
      </c>
      <c r="I60" s="55" t="s">
        <v>7</v>
      </c>
      <c r="J60" s="55"/>
      <c r="K60" s="59"/>
      <c r="L60" s="56"/>
      <c r="M60" s="1" t="s">
        <v>887</v>
      </c>
      <c r="N60" s="1" t="s">
        <v>884</v>
      </c>
      <c r="S60" s="1" t="e">
        <f>VLOOKUP(B60,[1]NAB!$B$7:$D$171,3,0)</f>
        <v>#N/A</v>
      </c>
    </row>
    <row r="61" spans="1:19" ht="20.25" customHeight="1">
      <c r="A61" s="28">
        <v>56</v>
      </c>
      <c r="B61" s="57">
        <v>25203116674</v>
      </c>
      <c r="C61" s="51" t="s">
        <v>176</v>
      </c>
      <c r="D61" s="52" t="s">
        <v>97</v>
      </c>
      <c r="E61" s="53" t="s">
        <v>154</v>
      </c>
      <c r="F61" s="54">
        <v>37122</v>
      </c>
      <c r="G61" s="54" t="s">
        <v>22</v>
      </c>
      <c r="H61" s="54" t="s">
        <v>13</v>
      </c>
      <c r="I61" s="55" t="s">
        <v>7</v>
      </c>
      <c r="J61" s="55"/>
      <c r="K61" s="59"/>
      <c r="L61" s="56"/>
      <c r="M61" s="1" t="s">
        <v>887</v>
      </c>
      <c r="N61" s="1" t="s">
        <v>884</v>
      </c>
      <c r="S61" s="1" t="e">
        <f>VLOOKUP(B61,[1]NAB!$B$7:$D$171,3,0)</f>
        <v>#N/A</v>
      </c>
    </row>
    <row r="62" spans="1:19" ht="20.25" customHeight="1">
      <c r="A62" s="28">
        <v>57</v>
      </c>
      <c r="B62" s="57">
        <v>25203101071</v>
      </c>
      <c r="C62" s="51" t="s">
        <v>419</v>
      </c>
      <c r="D62" s="52" t="s">
        <v>240</v>
      </c>
      <c r="E62" s="53" t="s">
        <v>154</v>
      </c>
      <c r="F62" s="54">
        <v>37219</v>
      </c>
      <c r="G62" s="54" t="s">
        <v>39</v>
      </c>
      <c r="H62" s="54" t="s">
        <v>13</v>
      </c>
      <c r="I62" s="55" t="s">
        <v>7</v>
      </c>
      <c r="J62" s="55"/>
      <c r="K62" s="59"/>
      <c r="L62" s="56"/>
      <c r="M62" s="1" t="s">
        <v>887</v>
      </c>
      <c r="N62" s="1" t="s">
        <v>884</v>
      </c>
      <c r="S62" s="1" t="e">
        <f>VLOOKUP(B62,[1]NAB!$B$7:$D$171,3,0)</f>
        <v>#N/A</v>
      </c>
    </row>
    <row r="63" spans="1:19" ht="20.25" customHeight="1">
      <c r="A63" s="28">
        <v>58</v>
      </c>
      <c r="B63" s="57">
        <v>25203113813</v>
      </c>
      <c r="C63" s="51" t="s">
        <v>101</v>
      </c>
      <c r="D63" s="52" t="s">
        <v>240</v>
      </c>
      <c r="E63" s="53" t="s">
        <v>154</v>
      </c>
      <c r="F63" s="54">
        <v>37048</v>
      </c>
      <c r="G63" s="54" t="s">
        <v>20</v>
      </c>
      <c r="H63" s="54" t="s">
        <v>13</v>
      </c>
      <c r="I63" s="55" t="s">
        <v>7</v>
      </c>
      <c r="J63" s="55"/>
      <c r="K63" s="59"/>
      <c r="L63" s="56"/>
      <c r="M63" s="1" t="s">
        <v>887</v>
      </c>
      <c r="N63" s="1" t="s">
        <v>884</v>
      </c>
      <c r="S63" s="1" t="e">
        <f>VLOOKUP(B63,[1]NAB!$B$7:$D$171,3,0)</f>
        <v>#N/A</v>
      </c>
    </row>
    <row r="64" spans="1:19" ht="20.25" customHeight="1">
      <c r="A64" s="28">
        <v>59</v>
      </c>
      <c r="B64" s="57">
        <v>25203113874</v>
      </c>
      <c r="C64" s="51" t="s">
        <v>462</v>
      </c>
      <c r="D64" s="52" t="s">
        <v>59</v>
      </c>
      <c r="E64" s="53" t="s">
        <v>154</v>
      </c>
      <c r="F64" s="54">
        <v>37205</v>
      </c>
      <c r="G64" s="54" t="s">
        <v>22</v>
      </c>
      <c r="H64" s="54" t="s">
        <v>13</v>
      </c>
      <c r="I64" s="55" t="s">
        <v>7</v>
      </c>
      <c r="J64" s="55"/>
      <c r="K64" s="59"/>
      <c r="L64" s="56"/>
      <c r="M64" s="1" t="s">
        <v>887</v>
      </c>
      <c r="N64" s="1" t="s">
        <v>884</v>
      </c>
      <c r="S64" s="1" t="e">
        <f>VLOOKUP(B64,[1]NAB!$B$7:$D$171,3,0)</f>
        <v>#N/A</v>
      </c>
    </row>
    <row r="65" spans="1:19" ht="20.25" customHeight="1">
      <c r="A65" s="28">
        <v>60</v>
      </c>
      <c r="B65" s="57">
        <v>25203116665</v>
      </c>
      <c r="C65" s="51" t="s">
        <v>47</v>
      </c>
      <c r="D65" s="52" t="s">
        <v>59</v>
      </c>
      <c r="E65" s="53" t="s">
        <v>154</v>
      </c>
      <c r="F65" s="54">
        <v>37068</v>
      </c>
      <c r="G65" s="54" t="s">
        <v>22</v>
      </c>
      <c r="H65" s="54" t="s">
        <v>13</v>
      </c>
      <c r="I65" s="55" t="s">
        <v>7</v>
      </c>
      <c r="J65" s="55"/>
      <c r="K65" s="59"/>
      <c r="L65" s="56"/>
      <c r="M65" s="1" t="s">
        <v>887</v>
      </c>
      <c r="N65" s="1" t="s">
        <v>884</v>
      </c>
      <c r="S65" s="1" t="e">
        <f>VLOOKUP(B65,[1]NAB!$B$7:$D$171,3,0)</f>
        <v>#N/A</v>
      </c>
    </row>
    <row r="66" spans="1:19" ht="20.25" customHeight="1">
      <c r="A66" s="28">
        <v>61</v>
      </c>
      <c r="B66" s="57">
        <v>25203108294</v>
      </c>
      <c r="C66" s="51" t="s">
        <v>463</v>
      </c>
      <c r="D66" s="52" t="s">
        <v>70</v>
      </c>
      <c r="E66" s="53" t="s">
        <v>154</v>
      </c>
      <c r="F66" s="54">
        <v>37150</v>
      </c>
      <c r="G66" s="54" t="s">
        <v>20</v>
      </c>
      <c r="H66" s="54" t="s">
        <v>13</v>
      </c>
      <c r="I66" s="55" t="s">
        <v>7</v>
      </c>
      <c r="J66" s="55"/>
      <c r="K66" s="59"/>
      <c r="L66" s="56"/>
      <c r="M66" s="1" t="s">
        <v>887</v>
      </c>
      <c r="N66" s="1" t="s">
        <v>884</v>
      </c>
      <c r="S66" s="1" t="e">
        <f>VLOOKUP(B66,[1]NAB!$B$7:$D$171,3,0)</f>
        <v>#N/A</v>
      </c>
    </row>
    <row r="67" spans="1:19" ht="20.25" customHeight="1">
      <c r="A67" s="28">
        <v>62</v>
      </c>
      <c r="B67" s="57">
        <v>25203114690</v>
      </c>
      <c r="C67" s="51" t="s">
        <v>82</v>
      </c>
      <c r="D67" s="52" t="s">
        <v>70</v>
      </c>
      <c r="E67" s="53" t="s">
        <v>154</v>
      </c>
      <c r="F67" s="54">
        <v>37204</v>
      </c>
      <c r="G67" s="54" t="s">
        <v>24</v>
      </c>
      <c r="H67" s="54" t="s">
        <v>13</v>
      </c>
      <c r="I67" s="55" t="s">
        <v>7</v>
      </c>
      <c r="J67" s="55"/>
      <c r="K67" s="59"/>
      <c r="L67" s="56"/>
      <c r="M67" s="1" t="s">
        <v>887</v>
      </c>
      <c r="N67" s="1" t="s">
        <v>884</v>
      </c>
      <c r="S67" s="1" t="e">
        <f>VLOOKUP(B67,[1]NAB!$B$7:$D$171,3,0)</f>
        <v>#N/A</v>
      </c>
    </row>
    <row r="68" spans="1:19" ht="20.25" customHeight="1">
      <c r="A68" s="28">
        <v>63</v>
      </c>
      <c r="B68" s="57">
        <v>25213117417</v>
      </c>
      <c r="C68" s="51" t="s">
        <v>464</v>
      </c>
      <c r="D68" s="52" t="s">
        <v>465</v>
      </c>
      <c r="E68" s="53" t="s">
        <v>154</v>
      </c>
      <c r="F68" s="54">
        <v>36970</v>
      </c>
      <c r="G68" s="54" t="s">
        <v>45</v>
      </c>
      <c r="H68" s="54" t="s">
        <v>21</v>
      </c>
      <c r="I68" s="55" t="s">
        <v>7</v>
      </c>
      <c r="J68" s="55"/>
      <c r="K68" s="59"/>
      <c r="L68" s="56"/>
      <c r="M68" s="1" t="s">
        <v>887</v>
      </c>
      <c r="N68" s="1" t="s">
        <v>884</v>
      </c>
      <c r="S68" s="1" t="e">
        <f>VLOOKUP(B68,[1]NAB!$B$7:$D$171,3,0)</f>
        <v>#N/A</v>
      </c>
    </row>
    <row r="69" spans="1:19" ht="20.25" customHeight="1">
      <c r="A69" s="28">
        <v>64</v>
      </c>
      <c r="B69" s="57">
        <v>25203115277</v>
      </c>
      <c r="C69" s="51" t="s">
        <v>466</v>
      </c>
      <c r="D69" s="52" t="s">
        <v>104</v>
      </c>
      <c r="E69" s="53" t="s">
        <v>154</v>
      </c>
      <c r="F69" s="54">
        <v>37049</v>
      </c>
      <c r="G69" s="54" t="s">
        <v>26</v>
      </c>
      <c r="H69" s="54" t="s">
        <v>13</v>
      </c>
      <c r="I69" s="55" t="s">
        <v>7</v>
      </c>
      <c r="J69" s="55"/>
      <c r="K69" s="59"/>
      <c r="L69" s="56"/>
      <c r="M69" s="1" t="s">
        <v>887</v>
      </c>
      <c r="N69" s="1" t="s">
        <v>884</v>
      </c>
      <c r="S69" s="1" t="e">
        <f>VLOOKUP(B69,[1]NAB!$B$7:$D$171,3,0)</f>
        <v>#N/A</v>
      </c>
    </row>
    <row r="70" spans="1:19" ht="20.25" customHeight="1">
      <c r="A70" s="28">
        <v>65</v>
      </c>
      <c r="B70" s="57">
        <v>25203115290</v>
      </c>
      <c r="C70" s="51" t="s">
        <v>29</v>
      </c>
      <c r="D70" s="52" t="s">
        <v>467</v>
      </c>
      <c r="E70" s="53" t="s">
        <v>154</v>
      </c>
      <c r="F70" s="54">
        <v>37142</v>
      </c>
      <c r="G70" s="54" t="s">
        <v>50</v>
      </c>
      <c r="H70" s="54" t="s">
        <v>13</v>
      </c>
      <c r="I70" s="55" t="s">
        <v>7</v>
      </c>
      <c r="J70" s="55"/>
      <c r="K70" s="59"/>
      <c r="L70" s="56"/>
      <c r="M70" s="1" t="s">
        <v>887</v>
      </c>
      <c r="N70" s="1" t="s">
        <v>884</v>
      </c>
      <c r="S70" s="1" t="e">
        <f>VLOOKUP(B70,[1]NAB!$B$7:$D$171,3,0)</f>
        <v>#N/A</v>
      </c>
    </row>
    <row r="71" spans="1:19" ht="20.25" customHeight="1">
      <c r="A71" s="28">
        <v>66</v>
      </c>
      <c r="B71" s="57">
        <v>25203115916</v>
      </c>
      <c r="C71" s="51" t="s">
        <v>468</v>
      </c>
      <c r="D71" s="52" t="s">
        <v>467</v>
      </c>
      <c r="E71" s="53" t="s">
        <v>154</v>
      </c>
      <c r="F71" s="54">
        <v>37146</v>
      </c>
      <c r="G71" s="54" t="s">
        <v>20</v>
      </c>
      <c r="H71" s="54" t="s">
        <v>13</v>
      </c>
      <c r="I71" s="55" t="s">
        <v>7</v>
      </c>
      <c r="J71" s="55"/>
      <c r="K71" s="59"/>
      <c r="L71" s="56"/>
      <c r="M71" s="1" t="s">
        <v>887</v>
      </c>
      <c r="N71" s="1" t="s">
        <v>884</v>
      </c>
      <c r="S71" s="1" t="e">
        <f>VLOOKUP(B71,[1]NAB!$B$7:$D$171,3,0)</f>
        <v>#N/A</v>
      </c>
    </row>
    <row r="72" spans="1:19" ht="20.25" customHeight="1">
      <c r="A72" s="28">
        <v>67</v>
      </c>
      <c r="B72" s="57">
        <v>25203117244</v>
      </c>
      <c r="C72" s="51" t="s">
        <v>469</v>
      </c>
      <c r="D72" s="52" t="s">
        <v>110</v>
      </c>
      <c r="E72" s="53" t="s">
        <v>154</v>
      </c>
      <c r="F72" s="54">
        <v>36902</v>
      </c>
      <c r="G72" s="54" t="s">
        <v>46</v>
      </c>
      <c r="H72" s="54" t="s">
        <v>13</v>
      </c>
      <c r="I72" s="55" t="s">
        <v>7</v>
      </c>
      <c r="J72" s="55"/>
      <c r="K72" s="59"/>
      <c r="L72" s="56"/>
      <c r="M72" s="1" t="s">
        <v>887</v>
      </c>
      <c r="N72" s="1" t="s">
        <v>884</v>
      </c>
      <c r="S72" s="1" t="e">
        <f>VLOOKUP(B72,[1]NAB!$B$7:$D$171,3,0)</f>
        <v>#N/A</v>
      </c>
    </row>
    <row r="73" spans="1:19" ht="20.25" customHeight="1">
      <c r="A73" s="28">
        <v>68</v>
      </c>
      <c r="B73" s="57">
        <v>25203103007</v>
      </c>
      <c r="C73" s="51" t="s">
        <v>189</v>
      </c>
      <c r="D73" s="52" t="s">
        <v>146</v>
      </c>
      <c r="E73" s="53" t="s">
        <v>154</v>
      </c>
      <c r="F73" s="54">
        <v>37129</v>
      </c>
      <c r="G73" s="54" t="s">
        <v>39</v>
      </c>
      <c r="H73" s="54" t="s">
        <v>13</v>
      </c>
      <c r="I73" s="55" t="s">
        <v>7</v>
      </c>
      <c r="J73" s="55"/>
      <c r="K73" s="59"/>
      <c r="L73" s="56"/>
      <c r="M73" s="1" t="s">
        <v>887</v>
      </c>
      <c r="N73" s="1" t="s">
        <v>884</v>
      </c>
      <c r="S73" s="1" t="e">
        <f>VLOOKUP(B73,[1]NAB!$B$7:$D$171,3,0)</f>
        <v>#N/A</v>
      </c>
    </row>
    <row r="74" spans="1:19" ht="20.25" customHeight="1">
      <c r="A74" s="28">
        <v>69</v>
      </c>
      <c r="B74" s="57">
        <v>25203109212</v>
      </c>
      <c r="C74" s="51" t="s">
        <v>470</v>
      </c>
      <c r="D74" s="52" t="s">
        <v>146</v>
      </c>
      <c r="E74" s="53" t="s">
        <v>154</v>
      </c>
      <c r="F74" s="54">
        <v>37017</v>
      </c>
      <c r="G74" s="54" t="s">
        <v>22</v>
      </c>
      <c r="H74" s="54" t="s">
        <v>13</v>
      </c>
      <c r="I74" s="55" t="s">
        <v>7</v>
      </c>
      <c r="J74" s="55"/>
      <c r="K74" s="59"/>
      <c r="L74" s="56"/>
      <c r="M74" s="1" t="s">
        <v>887</v>
      </c>
      <c r="N74" s="1" t="s">
        <v>884</v>
      </c>
      <c r="S74" s="1" t="e">
        <f>VLOOKUP(B74,[1]NAB!$B$7:$D$171,3,0)</f>
        <v>#N/A</v>
      </c>
    </row>
    <row r="75" spans="1:19" ht="20.25" customHeight="1">
      <c r="A75" s="28">
        <v>70</v>
      </c>
      <c r="B75" s="57">
        <v>25203116516</v>
      </c>
      <c r="C75" s="51" t="s">
        <v>471</v>
      </c>
      <c r="D75" s="52" t="s">
        <v>146</v>
      </c>
      <c r="E75" s="53" t="s">
        <v>154</v>
      </c>
      <c r="F75" s="54">
        <v>36951</v>
      </c>
      <c r="G75" s="54" t="s">
        <v>261</v>
      </c>
      <c r="H75" s="54" t="s">
        <v>13</v>
      </c>
      <c r="I75" s="55" t="s">
        <v>7</v>
      </c>
      <c r="J75" s="55"/>
      <c r="K75" s="59"/>
      <c r="L75" s="56"/>
      <c r="M75" s="1" t="s">
        <v>887</v>
      </c>
      <c r="N75" s="1" t="s">
        <v>884</v>
      </c>
      <c r="S75" s="1" t="e">
        <f>VLOOKUP(B75,[1]NAB!$B$7:$D$171,3,0)</f>
        <v>#N/A</v>
      </c>
    </row>
    <row r="76" spans="1:19" ht="20.25" customHeight="1">
      <c r="A76" s="28">
        <v>71</v>
      </c>
      <c r="B76" s="57">
        <v>25203108917</v>
      </c>
      <c r="C76" s="51" t="s">
        <v>427</v>
      </c>
      <c r="D76" s="52" t="s">
        <v>472</v>
      </c>
      <c r="E76" s="53" t="s">
        <v>154</v>
      </c>
      <c r="F76" s="54">
        <v>37123</v>
      </c>
      <c r="G76" s="54" t="s">
        <v>24</v>
      </c>
      <c r="H76" s="54" t="s">
        <v>13</v>
      </c>
      <c r="I76" s="55" t="s">
        <v>7</v>
      </c>
      <c r="J76" s="55"/>
      <c r="K76" s="59"/>
      <c r="L76" s="56"/>
      <c r="M76" s="1" t="s">
        <v>887</v>
      </c>
      <c r="N76" s="1" t="s">
        <v>884</v>
      </c>
      <c r="S76" s="1" t="e">
        <f>VLOOKUP(B76,[1]NAB!$B$7:$D$171,3,0)</f>
        <v>#N/A</v>
      </c>
    </row>
    <row r="77" spans="1:19" ht="20.25" customHeight="1">
      <c r="A77" s="28">
        <v>72</v>
      </c>
      <c r="B77" s="57">
        <v>25203100135</v>
      </c>
      <c r="C77" s="51" t="s">
        <v>473</v>
      </c>
      <c r="D77" s="52" t="s">
        <v>263</v>
      </c>
      <c r="E77" s="53" t="s">
        <v>154</v>
      </c>
      <c r="F77" s="54">
        <v>37044</v>
      </c>
      <c r="G77" s="54" t="s">
        <v>26</v>
      </c>
      <c r="H77" s="54" t="s">
        <v>13</v>
      </c>
      <c r="I77" s="55" t="s">
        <v>7</v>
      </c>
      <c r="J77" s="55"/>
      <c r="K77" s="59"/>
      <c r="L77" s="56"/>
      <c r="M77" s="1" t="s">
        <v>887</v>
      </c>
      <c r="N77" s="1" t="s">
        <v>884</v>
      </c>
      <c r="S77" s="1" t="e">
        <f>VLOOKUP(B77,[1]NAB!$B$7:$D$171,3,0)</f>
        <v>#N/A</v>
      </c>
    </row>
    <row r="78" spans="1:19" ht="20.25" customHeight="1">
      <c r="A78" s="28">
        <v>73</v>
      </c>
      <c r="B78" s="57">
        <v>25203114465</v>
      </c>
      <c r="C78" s="51" t="s">
        <v>474</v>
      </c>
      <c r="D78" s="52" t="s">
        <v>263</v>
      </c>
      <c r="E78" s="53" t="s">
        <v>154</v>
      </c>
      <c r="F78" s="54">
        <v>37136</v>
      </c>
      <c r="G78" s="54" t="s">
        <v>26</v>
      </c>
      <c r="H78" s="54" t="s">
        <v>13</v>
      </c>
      <c r="I78" s="55" t="s">
        <v>7</v>
      </c>
      <c r="J78" s="55"/>
      <c r="K78" s="59"/>
      <c r="L78" s="56"/>
      <c r="M78" s="1" t="s">
        <v>887</v>
      </c>
      <c r="N78" s="1" t="s">
        <v>884</v>
      </c>
      <c r="S78" s="1" t="e">
        <f>VLOOKUP(B78,[1]NAB!$B$7:$D$171,3,0)</f>
        <v>#N/A</v>
      </c>
    </row>
    <row r="79" spans="1:19" ht="20.25" customHeight="1">
      <c r="A79" s="28">
        <v>74</v>
      </c>
      <c r="B79" s="57">
        <v>25203116584</v>
      </c>
      <c r="C79" s="51" t="s">
        <v>29</v>
      </c>
      <c r="D79" s="52" t="s">
        <v>475</v>
      </c>
      <c r="E79" s="53" t="s">
        <v>154</v>
      </c>
      <c r="F79" s="54">
        <v>37033</v>
      </c>
      <c r="G79" s="54" t="s">
        <v>15</v>
      </c>
      <c r="H79" s="54" t="s">
        <v>13</v>
      </c>
      <c r="I79" s="55" t="s">
        <v>7</v>
      </c>
      <c r="J79" s="55"/>
      <c r="K79" s="59"/>
      <c r="L79" s="56"/>
      <c r="M79" s="1" t="s">
        <v>887</v>
      </c>
      <c r="N79" s="1" t="s">
        <v>884</v>
      </c>
      <c r="S79" s="1" t="e">
        <f>VLOOKUP(B79,[1]NAB!$B$7:$D$171,3,0)</f>
        <v>#N/A</v>
      </c>
    </row>
    <row r="80" spans="1:19" ht="20.25" customHeight="1">
      <c r="A80" s="28">
        <v>75</v>
      </c>
      <c r="B80" s="57">
        <v>25203117410</v>
      </c>
      <c r="C80" s="51" t="s">
        <v>107</v>
      </c>
      <c r="D80" s="52" t="s">
        <v>476</v>
      </c>
      <c r="E80" s="53" t="s">
        <v>154</v>
      </c>
      <c r="F80" s="54">
        <v>37100</v>
      </c>
      <c r="G80" s="54" t="s">
        <v>22</v>
      </c>
      <c r="H80" s="54" t="s">
        <v>13</v>
      </c>
      <c r="I80" s="55" t="s">
        <v>7</v>
      </c>
      <c r="J80" s="55"/>
      <c r="K80" s="59"/>
      <c r="L80" s="56"/>
      <c r="M80" s="1" t="s">
        <v>887</v>
      </c>
      <c r="N80" s="1" t="s">
        <v>884</v>
      </c>
      <c r="S80" s="1" t="e">
        <f>VLOOKUP(B80,[1]NAB!$B$7:$D$171,3,0)</f>
        <v>#N/A</v>
      </c>
    </row>
    <row r="81" spans="1:19" ht="20.25" customHeight="1">
      <c r="A81" s="28">
        <v>76</v>
      </c>
      <c r="B81" s="57">
        <v>25203116446</v>
      </c>
      <c r="C81" s="51" t="s">
        <v>477</v>
      </c>
      <c r="D81" s="52" t="s">
        <v>148</v>
      </c>
      <c r="E81" s="53" t="s">
        <v>154</v>
      </c>
      <c r="F81" s="54">
        <v>36895</v>
      </c>
      <c r="G81" s="54" t="s">
        <v>71</v>
      </c>
      <c r="H81" s="54" t="s">
        <v>13</v>
      </c>
      <c r="I81" s="55" t="s">
        <v>7</v>
      </c>
      <c r="J81" s="55"/>
      <c r="K81" s="59"/>
      <c r="L81" s="56"/>
      <c r="M81" s="1" t="s">
        <v>887</v>
      </c>
      <c r="N81" s="1" t="s">
        <v>884</v>
      </c>
      <c r="S81" s="1" t="e">
        <f>VLOOKUP(B81,[1]NAB!$B$7:$D$171,3,0)</f>
        <v>#N/A</v>
      </c>
    </row>
    <row r="82" spans="1:19" ht="20.25" customHeight="1">
      <c r="A82" s="28">
        <v>77</v>
      </c>
      <c r="B82" s="57">
        <v>25203116863</v>
      </c>
      <c r="C82" s="51" t="s">
        <v>478</v>
      </c>
      <c r="D82" s="52" t="s">
        <v>117</v>
      </c>
      <c r="E82" s="53" t="s">
        <v>154</v>
      </c>
      <c r="F82" s="54">
        <v>36907</v>
      </c>
      <c r="G82" s="54" t="s">
        <v>39</v>
      </c>
      <c r="H82" s="54" t="s">
        <v>13</v>
      </c>
      <c r="I82" s="55" t="s">
        <v>7</v>
      </c>
      <c r="J82" s="55"/>
      <c r="K82" s="59"/>
      <c r="L82" s="56"/>
      <c r="M82" s="1" t="s">
        <v>887</v>
      </c>
      <c r="N82" s="1" t="s">
        <v>884</v>
      </c>
      <c r="S82" s="1" t="e">
        <f>VLOOKUP(B82,[1]NAB!$B$7:$D$171,3,0)</f>
        <v>#N/A</v>
      </c>
    </row>
    <row r="83" spans="1:19" ht="20.25" customHeight="1">
      <c r="A83" s="28">
        <v>78</v>
      </c>
      <c r="B83" s="57">
        <v>25203105167</v>
      </c>
      <c r="C83" s="51" t="s">
        <v>479</v>
      </c>
      <c r="D83" s="52" t="s">
        <v>25</v>
      </c>
      <c r="E83" s="53" t="s">
        <v>154</v>
      </c>
      <c r="F83" s="54">
        <v>37057</v>
      </c>
      <c r="G83" s="54" t="s">
        <v>22</v>
      </c>
      <c r="H83" s="54" t="s">
        <v>13</v>
      </c>
      <c r="I83" s="55" t="s">
        <v>7</v>
      </c>
      <c r="J83" s="55"/>
      <c r="K83" s="59"/>
      <c r="L83" s="56"/>
      <c r="M83" s="1" t="s">
        <v>887</v>
      </c>
      <c r="N83" s="1" t="s">
        <v>884</v>
      </c>
      <c r="S83" s="1" t="e">
        <f>VLOOKUP(B83,[1]NAB!$B$7:$D$171,3,0)</f>
        <v>#N/A</v>
      </c>
    </row>
    <row r="84" spans="1:19" ht="20.25" customHeight="1">
      <c r="A84" s="28">
        <v>79</v>
      </c>
      <c r="B84" s="57">
        <v>25203109419</v>
      </c>
      <c r="C84" s="51" t="s">
        <v>480</v>
      </c>
      <c r="D84" s="52" t="s">
        <v>25</v>
      </c>
      <c r="E84" s="53" t="s">
        <v>154</v>
      </c>
      <c r="F84" s="54">
        <v>37249</v>
      </c>
      <c r="G84" s="54" t="s">
        <v>22</v>
      </c>
      <c r="H84" s="54" t="s">
        <v>13</v>
      </c>
      <c r="I84" s="55" t="s">
        <v>7</v>
      </c>
      <c r="J84" s="55"/>
      <c r="K84" s="59"/>
      <c r="L84" s="56"/>
      <c r="M84" s="1" t="s">
        <v>887</v>
      </c>
      <c r="N84" s="1" t="s">
        <v>884</v>
      </c>
      <c r="S84" s="1" t="e">
        <f>VLOOKUP(B84,[1]NAB!$B$7:$D$171,3,0)</f>
        <v>#N/A</v>
      </c>
    </row>
    <row r="85" spans="1:19" ht="20.25" customHeight="1">
      <c r="A85" s="28">
        <v>80</v>
      </c>
      <c r="B85" s="57">
        <v>25203114796</v>
      </c>
      <c r="C85" s="51" t="s">
        <v>481</v>
      </c>
      <c r="D85" s="52" t="s">
        <v>25</v>
      </c>
      <c r="E85" s="53" t="s">
        <v>154</v>
      </c>
      <c r="F85" s="54">
        <v>37043</v>
      </c>
      <c r="G85" s="54" t="s">
        <v>15</v>
      </c>
      <c r="H85" s="54" t="s">
        <v>13</v>
      </c>
      <c r="I85" s="55" t="s">
        <v>7</v>
      </c>
      <c r="J85" s="55"/>
      <c r="K85" s="59"/>
      <c r="L85" s="56"/>
      <c r="M85" s="1" t="s">
        <v>887</v>
      </c>
      <c r="N85" s="1" t="s">
        <v>884</v>
      </c>
      <c r="S85" s="1" t="e">
        <f>VLOOKUP(B85,[1]NAB!$B$7:$D$171,3,0)</f>
        <v>#N/A</v>
      </c>
    </row>
    <row r="86" spans="1:19" ht="20.25" customHeight="1">
      <c r="A86" s="28">
        <v>81</v>
      </c>
      <c r="B86" s="57">
        <v>25203114892</v>
      </c>
      <c r="C86" s="51" t="s">
        <v>482</v>
      </c>
      <c r="D86" s="52" t="s">
        <v>25</v>
      </c>
      <c r="E86" s="53" t="s">
        <v>154</v>
      </c>
      <c r="F86" s="54">
        <v>37056</v>
      </c>
      <c r="G86" s="54" t="s">
        <v>26</v>
      </c>
      <c r="H86" s="54" t="s">
        <v>13</v>
      </c>
      <c r="I86" s="55" t="s">
        <v>7</v>
      </c>
      <c r="J86" s="55"/>
      <c r="K86" s="59"/>
      <c r="L86" s="56"/>
      <c r="M86" s="1" t="s">
        <v>887</v>
      </c>
      <c r="N86" s="1" t="s">
        <v>884</v>
      </c>
      <c r="S86" s="1" t="e">
        <f>VLOOKUP(B86,[1]NAB!$B$7:$D$171,3,0)</f>
        <v>#N/A</v>
      </c>
    </row>
    <row r="87" spans="1:19" ht="20.25" customHeight="1">
      <c r="A87" s="28">
        <v>82</v>
      </c>
      <c r="B87" s="57">
        <v>25203116995</v>
      </c>
      <c r="C87" s="51" t="s">
        <v>483</v>
      </c>
      <c r="D87" s="52" t="s">
        <v>25</v>
      </c>
      <c r="E87" s="53" t="s">
        <v>154</v>
      </c>
      <c r="F87" s="54">
        <v>37043</v>
      </c>
      <c r="G87" s="54" t="s">
        <v>24</v>
      </c>
      <c r="H87" s="54" t="s">
        <v>13</v>
      </c>
      <c r="I87" s="55" t="s">
        <v>7</v>
      </c>
      <c r="J87" s="55"/>
      <c r="K87" s="59"/>
      <c r="L87" s="56"/>
      <c r="M87" s="1" t="s">
        <v>887</v>
      </c>
      <c r="N87" s="1" t="s">
        <v>884</v>
      </c>
      <c r="S87" s="1" t="e">
        <f>VLOOKUP(B87,[1]NAB!$B$7:$D$171,3,0)</f>
        <v>#N/A</v>
      </c>
    </row>
    <row r="88" spans="1:19" ht="20.25" customHeight="1">
      <c r="A88" s="28">
        <v>83</v>
      </c>
      <c r="B88" s="57">
        <v>25203503006</v>
      </c>
      <c r="C88" s="51" t="s">
        <v>484</v>
      </c>
      <c r="D88" s="52" t="s">
        <v>25</v>
      </c>
      <c r="E88" s="53" t="s">
        <v>154</v>
      </c>
      <c r="F88" s="54">
        <v>37153</v>
      </c>
      <c r="G88" s="54" t="s">
        <v>28</v>
      </c>
      <c r="H88" s="54" t="s">
        <v>13</v>
      </c>
      <c r="I88" s="55" t="s">
        <v>7</v>
      </c>
      <c r="J88" s="55"/>
      <c r="K88" s="59"/>
      <c r="L88" s="56"/>
      <c r="M88" s="1" t="s">
        <v>887</v>
      </c>
      <c r="N88" s="1" t="s">
        <v>884</v>
      </c>
      <c r="S88" s="1" t="e">
        <f>VLOOKUP(B88,[1]NAB!$B$7:$D$171,3,0)</f>
        <v>#N/A</v>
      </c>
    </row>
    <row r="89" spans="1:19" ht="20.25" customHeight="1">
      <c r="A89" s="28">
        <v>84</v>
      </c>
      <c r="B89" s="57">
        <v>25203105690</v>
      </c>
      <c r="C89" s="51" t="s">
        <v>485</v>
      </c>
      <c r="D89" s="52" t="s">
        <v>27</v>
      </c>
      <c r="E89" s="53" t="s">
        <v>154</v>
      </c>
      <c r="F89" s="54">
        <v>36991</v>
      </c>
      <c r="G89" s="54" t="s">
        <v>39</v>
      </c>
      <c r="H89" s="54" t="s">
        <v>13</v>
      </c>
      <c r="I89" s="55" t="s">
        <v>7</v>
      </c>
      <c r="J89" s="55"/>
      <c r="K89" s="59"/>
      <c r="L89" s="56"/>
      <c r="M89" s="1" t="s">
        <v>887</v>
      </c>
      <c r="N89" s="1" t="s">
        <v>884</v>
      </c>
      <c r="S89" s="1" t="e">
        <f>VLOOKUP(B89,[1]NAB!$B$7:$D$171,3,0)</f>
        <v>#N/A</v>
      </c>
    </row>
    <row r="90" spans="1:19" ht="20.25" customHeight="1">
      <c r="A90" s="28">
        <v>85</v>
      </c>
      <c r="B90" s="57">
        <v>25203108274</v>
      </c>
      <c r="C90" s="51" t="s">
        <v>486</v>
      </c>
      <c r="D90" s="52" t="s">
        <v>27</v>
      </c>
      <c r="E90" s="53" t="s">
        <v>154</v>
      </c>
      <c r="F90" s="54">
        <v>37111</v>
      </c>
      <c r="G90" s="54" t="s">
        <v>22</v>
      </c>
      <c r="H90" s="54" t="s">
        <v>13</v>
      </c>
      <c r="I90" s="55" t="s">
        <v>7</v>
      </c>
      <c r="J90" s="55"/>
      <c r="K90" s="59"/>
      <c r="L90" s="56"/>
      <c r="M90" s="1" t="s">
        <v>887</v>
      </c>
      <c r="N90" s="1" t="s">
        <v>884</v>
      </c>
      <c r="S90" s="1" t="e">
        <f>VLOOKUP(B90,[1]NAB!$B$7:$D$171,3,0)</f>
        <v>#N/A</v>
      </c>
    </row>
    <row r="91" spans="1:19" ht="20.25" customHeight="1">
      <c r="A91" s="28">
        <v>86</v>
      </c>
      <c r="B91" s="57">
        <v>25203117256</v>
      </c>
      <c r="C91" s="51" t="s">
        <v>487</v>
      </c>
      <c r="D91" s="52" t="s">
        <v>27</v>
      </c>
      <c r="E91" s="53" t="s">
        <v>154</v>
      </c>
      <c r="F91" s="54">
        <v>37219</v>
      </c>
      <c r="G91" s="54" t="s">
        <v>39</v>
      </c>
      <c r="H91" s="54" t="s">
        <v>13</v>
      </c>
      <c r="I91" s="55" t="s">
        <v>7</v>
      </c>
      <c r="J91" s="55"/>
      <c r="K91" s="59"/>
      <c r="L91" s="56"/>
      <c r="M91" s="1" t="s">
        <v>887</v>
      </c>
      <c r="N91" s="1" t="s">
        <v>884</v>
      </c>
      <c r="S91" s="1" t="e">
        <f>VLOOKUP(B91,[1]NAB!$B$7:$D$171,3,0)</f>
        <v>#N/A</v>
      </c>
    </row>
    <row r="92" spans="1:19" ht="20.25" customHeight="1">
      <c r="A92" s="28">
        <v>87</v>
      </c>
      <c r="B92" s="57">
        <v>24207204545</v>
      </c>
      <c r="C92" s="51" t="s">
        <v>319</v>
      </c>
      <c r="D92" s="52" t="s">
        <v>138</v>
      </c>
      <c r="E92" s="53" t="s">
        <v>154</v>
      </c>
      <c r="F92" s="54">
        <v>36878</v>
      </c>
      <c r="G92" s="54" t="s">
        <v>15</v>
      </c>
      <c r="H92" s="54" t="s">
        <v>13</v>
      </c>
      <c r="I92" s="55" t="s">
        <v>7</v>
      </c>
      <c r="J92" s="55"/>
      <c r="K92" s="59"/>
      <c r="L92" s="56"/>
      <c r="M92" s="1" t="s">
        <v>887</v>
      </c>
      <c r="N92" s="1" t="s">
        <v>884</v>
      </c>
      <c r="S92" s="1" t="e">
        <f>VLOOKUP(B92,[1]NAB!$B$7:$D$171,3,0)</f>
        <v>#N/A</v>
      </c>
    </row>
    <row r="93" spans="1:19" ht="20.25" customHeight="1">
      <c r="A93" s="28">
        <v>88</v>
      </c>
      <c r="B93" s="57">
        <v>25203105895</v>
      </c>
      <c r="C93" s="51" t="s">
        <v>488</v>
      </c>
      <c r="D93" s="52" t="s">
        <v>138</v>
      </c>
      <c r="E93" s="53" t="s">
        <v>154</v>
      </c>
      <c r="F93" s="54">
        <v>37062</v>
      </c>
      <c r="G93" s="54" t="s">
        <v>22</v>
      </c>
      <c r="H93" s="54" t="s">
        <v>13</v>
      </c>
      <c r="I93" s="55" t="s">
        <v>7</v>
      </c>
      <c r="J93" s="55"/>
      <c r="K93" s="59"/>
      <c r="L93" s="56"/>
      <c r="M93" s="1" t="s">
        <v>887</v>
      </c>
      <c r="N93" s="1" t="s">
        <v>884</v>
      </c>
      <c r="S93" s="1" t="e">
        <f>VLOOKUP(B93,[1]NAB!$B$7:$D$171,3,0)</f>
        <v>#N/A</v>
      </c>
    </row>
    <row r="94" spans="1:19" ht="20.25" customHeight="1">
      <c r="A94" s="28">
        <v>89</v>
      </c>
      <c r="B94" s="57">
        <v>25203109647</v>
      </c>
      <c r="C94" s="51" t="s">
        <v>73</v>
      </c>
      <c r="D94" s="52" t="s">
        <v>277</v>
      </c>
      <c r="E94" s="53" t="s">
        <v>154</v>
      </c>
      <c r="F94" s="54">
        <v>36939</v>
      </c>
      <c r="G94" s="54" t="s">
        <v>20</v>
      </c>
      <c r="H94" s="54" t="s">
        <v>13</v>
      </c>
      <c r="I94" s="55" t="s">
        <v>7</v>
      </c>
      <c r="J94" s="55"/>
      <c r="K94" s="59"/>
      <c r="L94" s="56"/>
      <c r="M94" s="1" t="s">
        <v>887</v>
      </c>
      <c r="N94" s="1" t="s">
        <v>884</v>
      </c>
      <c r="S94" s="1" t="e">
        <f>VLOOKUP(B94,[1]NAB!$B$7:$D$171,3,0)</f>
        <v>#N/A</v>
      </c>
    </row>
    <row r="95" spans="1:19" ht="20.25" customHeight="1">
      <c r="A95" s="28">
        <v>90</v>
      </c>
      <c r="B95" s="57">
        <v>25203108562</v>
      </c>
      <c r="C95" s="51" t="s">
        <v>169</v>
      </c>
      <c r="D95" s="52" t="s">
        <v>53</v>
      </c>
      <c r="E95" s="53" t="s">
        <v>154</v>
      </c>
      <c r="F95" s="54">
        <v>37123</v>
      </c>
      <c r="G95" s="54" t="s">
        <v>45</v>
      </c>
      <c r="H95" s="54" t="s">
        <v>13</v>
      </c>
      <c r="I95" s="55" t="s">
        <v>7</v>
      </c>
      <c r="J95" s="55"/>
      <c r="K95" s="59"/>
      <c r="L95" s="56"/>
      <c r="M95" s="1" t="s">
        <v>887</v>
      </c>
      <c r="N95" s="1" t="s">
        <v>884</v>
      </c>
      <c r="S95" s="1" t="e">
        <f>VLOOKUP(B95,[1]NAB!$B$7:$D$171,3,0)</f>
        <v>#N/A</v>
      </c>
    </row>
    <row r="96" spans="1:19" ht="20.25" customHeight="1">
      <c r="A96" s="28">
        <v>91</v>
      </c>
      <c r="B96" s="57">
        <v>25203117137</v>
      </c>
      <c r="C96" s="51" t="s">
        <v>149</v>
      </c>
      <c r="D96" s="52" t="s">
        <v>53</v>
      </c>
      <c r="E96" s="53" t="s">
        <v>154</v>
      </c>
      <c r="F96" s="54">
        <v>36972</v>
      </c>
      <c r="G96" s="54" t="s">
        <v>15</v>
      </c>
      <c r="H96" s="54" t="s">
        <v>13</v>
      </c>
      <c r="I96" s="55" t="s">
        <v>7</v>
      </c>
      <c r="J96" s="55"/>
      <c r="K96" s="59"/>
      <c r="L96" s="56"/>
      <c r="M96" s="1" t="s">
        <v>887</v>
      </c>
      <c r="N96" s="1" t="s">
        <v>884</v>
      </c>
      <c r="S96" s="1" t="e">
        <f>VLOOKUP(B96,[1]NAB!$B$7:$D$171,3,0)</f>
        <v>#N/A</v>
      </c>
    </row>
    <row r="97" spans="1:19" ht="20.25" customHeight="1">
      <c r="A97" s="28">
        <v>92</v>
      </c>
      <c r="B97" s="57">
        <v>25203115472</v>
      </c>
      <c r="C97" s="51" t="s">
        <v>489</v>
      </c>
      <c r="D97" s="52" t="s">
        <v>490</v>
      </c>
      <c r="E97" s="53" t="s">
        <v>154</v>
      </c>
      <c r="F97" s="54">
        <v>36995</v>
      </c>
      <c r="G97" s="54" t="s">
        <v>39</v>
      </c>
      <c r="H97" s="54" t="s">
        <v>13</v>
      </c>
      <c r="I97" s="55" t="s">
        <v>7</v>
      </c>
      <c r="J97" s="55"/>
      <c r="K97" s="59"/>
      <c r="L97" s="56"/>
      <c r="M97" s="1" t="s">
        <v>887</v>
      </c>
      <c r="N97" s="1" t="s">
        <v>884</v>
      </c>
      <c r="S97" s="1" t="e">
        <f>VLOOKUP(B97,[1]NAB!$B$7:$D$171,3,0)</f>
        <v>#N/A</v>
      </c>
    </row>
    <row r="98" spans="1:19" ht="20.25" customHeight="1">
      <c r="A98" s="28">
        <v>93</v>
      </c>
      <c r="B98" s="57">
        <v>25202400545</v>
      </c>
      <c r="C98" s="51" t="s">
        <v>491</v>
      </c>
      <c r="D98" s="52" t="s">
        <v>55</v>
      </c>
      <c r="E98" s="53" t="s">
        <v>154</v>
      </c>
      <c r="F98" s="54">
        <v>37250</v>
      </c>
      <c r="G98" s="54" t="s">
        <v>39</v>
      </c>
      <c r="H98" s="54" t="s">
        <v>13</v>
      </c>
      <c r="I98" s="55" t="s">
        <v>7</v>
      </c>
      <c r="J98" s="55"/>
      <c r="K98" s="59"/>
      <c r="L98" s="56"/>
      <c r="M98" s="1" t="s">
        <v>887</v>
      </c>
      <c r="N98" s="1" t="s">
        <v>884</v>
      </c>
      <c r="S98" s="1" t="e">
        <f>VLOOKUP(B98,[1]NAB!$B$7:$D$171,3,0)</f>
        <v>#N/A</v>
      </c>
    </row>
    <row r="99" spans="1:19" ht="20.25" customHeight="1">
      <c r="A99" s="28">
        <v>94</v>
      </c>
      <c r="B99" s="57">
        <v>25203103092</v>
      </c>
      <c r="C99" s="51" t="s">
        <v>492</v>
      </c>
      <c r="D99" s="52" t="s">
        <v>55</v>
      </c>
      <c r="E99" s="53" t="s">
        <v>154</v>
      </c>
      <c r="F99" s="54">
        <v>36657</v>
      </c>
      <c r="G99" s="54" t="s">
        <v>20</v>
      </c>
      <c r="H99" s="54" t="s">
        <v>13</v>
      </c>
      <c r="I99" s="55" t="s">
        <v>7</v>
      </c>
      <c r="J99" s="55"/>
      <c r="K99" s="59"/>
      <c r="L99" s="56"/>
      <c r="M99" s="1" t="s">
        <v>887</v>
      </c>
      <c r="N99" s="1" t="s">
        <v>884</v>
      </c>
      <c r="S99" s="1" t="e">
        <f>VLOOKUP(B99,[1]NAB!$B$7:$D$171,3,0)</f>
        <v>#N/A</v>
      </c>
    </row>
    <row r="100" spans="1:19" ht="20.25" customHeight="1">
      <c r="A100" s="28">
        <v>95</v>
      </c>
      <c r="B100" s="57">
        <v>25203116253</v>
      </c>
      <c r="C100" s="51" t="s">
        <v>493</v>
      </c>
      <c r="D100" s="52" t="s">
        <v>55</v>
      </c>
      <c r="E100" s="53" t="s">
        <v>154</v>
      </c>
      <c r="F100" s="54">
        <v>36994</v>
      </c>
      <c r="G100" s="54" t="s">
        <v>24</v>
      </c>
      <c r="H100" s="54" t="s">
        <v>13</v>
      </c>
      <c r="I100" s="55" t="s">
        <v>7</v>
      </c>
      <c r="J100" s="55"/>
      <c r="K100" s="59"/>
      <c r="L100" s="56"/>
      <c r="M100" s="1" t="s">
        <v>887</v>
      </c>
      <c r="N100" s="1" t="s">
        <v>884</v>
      </c>
      <c r="S100" s="1" t="e">
        <f>VLOOKUP(B100,[1]NAB!$B$7:$D$171,3,0)</f>
        <v>#N/A</v>
      </c>
    </row>
    <row r="101" spans="1:19" ht="20.25" customHeight="1">
      <c r="A101" s="28">
        <v>96</v>
      </c>
      <c r="B101" s="57">
        <v>25203100799</v>
      </c>
      <c r="C101" s="51" t="s">
        <v>494</v>
      </c>
      <c r="D101" s="52" t="s">
        <v>119</v>
      </c>
      <c r="E101" s="53" t="s">
        <v>154</v>
      </c>
      <c r="F101" s="54">
        <v>37200</v>
      </c>
      <c r="G101" s="54" t="s">
        <v>39</v>
      </c>
      <c r="H101" s="54" t="s">
        <v>13</v>
      </c>
      <c r="I101" s="55" t="s">
        <v>7</v>
      </c>
      <c r="J101" s="55"/>
      <c r="K101" s="59"/>
      <c r="L101" s="56"/>
      <c r="M101" s="1" t="s">
        <v>887</v>
      </c>
      <c r="N101" s="1" t="s">
        <v>884</v>
      </c>
      <c r="S101" s="1" t="e">
        <f>VLOOKUP(B101,[1]NAB!$B$7:$D$171,3,0)</f>
        <v>#N/A</v>
      </c>
    </row>
    <row r="102" spans="1:19" ht="20.25" customHeight="1">
      <c r="A102" s="28">
        <v>97</v>
      </c>
      <c r="B102" s="57">
        <v>25203115692</v>
      </c>
      <c r="C102" s="51" t="s">
        <v>142</v>
      </c>
      <c r="D102" s="52" t="s">
        <v>119</v>
      </c>
      <c r="E102" s="53" t="s">
        <v>154</v>
      </c>
      <c r="F102" s="54">
        <v>37030</v>
      </c>
      <c r="G102" s="54" t="s">
        <v>24</v>
      </c>
      <c r="H102" s="54" t="s">
        <v>13</v>
      </c>
      <c r="I102" s="55" t="s">
        <v>7</v>
      </c>
      <c r="J102" s="55"/>
      <c r="K102" s="59"/>
      <c r="L102" s="56"/>
      <c r="M102" s="1" t="s">
        <v>887</v>
      </c>
      <c r="N102" s="1" t="s">
        <v>884</v>
      </c>
      <c r="S102" s="1" t="e">
        <f>VLOOKUP(B102,[1]NAB!$B$7:$D$171,3,0)</f>
        <v>#N/A</v>
      </c>
    </row>
    <row r="103" spans="1:19" ht="20.100000000000001" customHeight="1">
      <c r="A103" s="62" t="s">
        <v>65</v>
      </c>
      <c r="B103" s="14"/>
      <c r="C103" s="15"/>
      <c r="D103" s="16"/>
      <c r="E103" s="18"/>
      <c r="F103" s="22"/>
      <c r="G103" s="22"/>
      <c r="H103" s="22"/>
      <c r="I103" s="17"/>
      <c r="J103" s="17"/>
      <c r="K103" s="17"/>
      <c r="L103" s="21"/>
    </row>
    <row r="104" spans="1:19" ht="20.25" customHeight="1">
      <c r="A104" s="28">
        <v>1</v>
      </c>
      <c r="B104" s="57">
        <v>2320315558</v>
      </c>
      <c r="C104" s="51" t="s">
        <v>588</v>
      </c>
      <c r="D104" s="52" t="s">
        <v>38</v>
      </c>
      <c r="E104" s="53" t="s">
        <v>74</v>
      </c>
      <c r="F104" s="54">
        <v>36354</v>
      </c>
      <c r="G104" s="54" t="s">
        <v>81</v>
      </c>
      <c r="H104" s="54" t="s">
        <v>13</v>
      </c>
      <c r="I104" s="55"/>
      <c r="J104" s="55" t="s">
        <v>7</v>
      </c>
      <c r="K104" s="59"/>
      <c r="L104" s="56"/>
      <c r="M104" s="1" t="s">
        <v>888</v>
      </c>
      <c r="N104" s="1" t="s">
        <v>886</v>
      </c>
      <c r="S104" s="1" t="e">
        <f>VLOOKUP(B104,[1]NAB!$B$7:$D$171,3,0)</f>
        <v>#N/A</v>
      </c>
    </row>
    <row r="105" spans="1:19" ht="20.25" customHeight="1">
      <c r="A105" s="28">
        <v>2</v>
      </c>
      <c r="B105" s="57">
        <v>24203107941</v>
      </c>
      <c r="C105" s="51" t="s">
        <v>107</v>
      </c>
      <c r="D105" s="52" t="s">
        <v>140</v>
      </c>
      <c r="E105" s="53" t="s">
        <v>35</v>
      </c>
      <c r="F105" s="54">
        <v>36576</v>
      </c>
      <c r="G105" s="54" t="s">
        <v>24</v>
      </c>
      <c r="H105" s="54" t="s">
        <v>13</v>
      </c>
      <c r="I105" s="55"/>
      <c r="J105" s="55" t="s">
        <v>7</v>
      </c>
      <c r="K105" s="59"/>
      <c r="L105" s="56"/>
      <c r="M105" s="1" t="s">
        <v>888</v>
      </c>
      <c r="N105" s="1" t="s">
        <v>886</v>
      </c>
      <c r="S105" s="1" t="e">
        <f>VLOOKUP(B105,[1]NAB!$B$7:$D$171,3,0)</f>
        <v>#N/A</v>
      </c>
    </row>
    <row r="106" spans="1:19" ht="20.25" customHeight="1">
      <c r="A106" s="28">
        <v>3</v>
      </c>
      <c r="B106" s="57">
        <v>24203107028</v>
      </c>
      <c r="C106" s="51" t="s">
        <v>589</v>
      </c>
      <c r="D106" s="52" t="s">
        <v>97</v>
      </c>
      <c r="E106" s="53" t="s">
        <v>35</v>
      </c>
      <c r="F106" s="54">
        <v>36737</v>
      </c>
      <c r="G106" s="54" t="s">
        <v>24</v>
      </c>
      <c r="H106" s="54" t="s">
        <v>13</v>
      </c>
      <c r="I106" s="55"/>
      <c r="J106" s="55" t="s">
        <v>7</v>
      </c>
      <c r="K106" s="59"/>
      <c r="L106" s="56"/>
      <c r="M106" s="1" t="s">
        <v>888</v>
      </c>
      <c r="N106" s="1" t="s">
        <v>886</v>
      </c>
      <c r="S106" s="1" t="e">
        <f>VLOOKUP(B106,[1]NAB!$B$7:$D$171,3,0)</f>
        <v>#N/A</v>
      </c>
    </row>
    <row r="107" spans="1:19" ht="20.25" customHeight="1">
      <c r="A107" s="28">
        <v>4</v>
      </c>
      <c r="B107" s="57">
        <v>25203100449</v>
      </c>
      <c r="C107" s="51" t="s">
        <v>497</v>
      </c>
      <c r="D107" s="52" t="s">
        <v>36</v>
      </c>
      <c r="E107" s="53" t="s">
        <v>154</v>
      </c>
      <c r="F107" s="54">
        <v>36995</v>
      </c>
      <c r="G107" s="54" t="s">
        <v>261</v>
      </c>
      <c r="H107" s="54" t="s">
        <v>13</v>
      </c>
      <c r="I107" s="55"/>
      <c r="J107" s="55" t="s">
        <v>7</v>
      </c>
      <c r="K107" s="59"/>
      <c r="L107" s="56"/>
      <c r="M107" s="1" t="s">
        <v>888</v>
      </c>
      <c r="N107" s="1" t="s">
        <v>886</v>
      </c>
      <c r="S107" s="1" t="e">
        <f>VLOOKUP(B107,[1]NAB!$B$7:$D$171,3,0)</f>
        <v>#N/A</v>
      </c>
    </row>
    <row r="108" spans="1:19" ht="20.25" customHeight="1">
      <c r="A108" s="28">
        <v>5</v>
      </c>
      <c r="B108" s="57">
        <v>25203116772</v>
      </c>
      <c r="C108" s="51" t="s">
        <v>498</v>
      </c>
      <c r="D108" s="52" t="s">
        <v>36</v>
      </c>
      <c r="E108" s="53" t="s">
        <v>154</v>
      </c>
      <c r="F108" s="54">
        <v>36665</v>
      </c>
      <c r="G108" s="54" t="s">
        <v>37</v>
      </c>
      <c r="H108" s="54" t="s">
        <v>13</v>
      </c>
      <c r="I108" s="55"/>
      <c r="J108" s="55" t="s">
        <v>7</v>
      </c>
      <c r="K108" s="59"/>
      <c r="L108" s="56"/>
      <c r="M108" s="1" t="s">
        <v>888</v>
      </c>
      <c r="N108" s="1" t="s">
        <v>886</v>
      </c>
      <c r="S108" s="1" t="e">
        <f>VLOOKUP(B108,[1]NAB!$B$7:$D$171,3,0)</f>
        <v>#N/A</v>
      </c>
    </row>
    <row r="109" spans="1:19" ht="20.25" customHeight="1">
      <c r="A109" s="28">
        <v>6</v>
      </c>
      <c r="B109" s="57">
        <v>25203117464</v>
      </c>
      <c r="C109" s="51" t="s">
        <v>499</v>
      </c>
      <c r="D109" s="52" t="s">
        <v>500</v>
      </c>
      <c r="E109" s="53" t="s">
        <v>154</v>
      </c>
      <c r="F109" s="54">
        <v>37097</v>
      </c>
      <c r="G109" s="54" t="s">
        <v>50</v>
      </c>
      <c r="H109" s="54" t="s">
        <v>13</v>
      </c>
      <c r="I109" s="55"/>
      <c r="J109" s="55" t="s">
        <v>7</v>
      </c>
      <c r="K109" s="59"/>
      <c r="L109" s="56"/>
      <c r="M109" s="1" t="s">
        <v>888</v>
      </c>
      <c r="N109" s="1" t="s">
        <v>886</v>
      </c>
      <c r="S109" s="1" t="e">
        <f>VLOOKUP(B109,[1]NAB!$B$7:$D$171,3,0)</f>
        <v>#N/A</v>
      </c>
    </row>
    <row r="110" spans="1:19" ht="20.25" customHeight="1">
      <c r="A110" s="28">
        <v>7</v>
      </c>
      <c r="B110" s="57">
        <v>25203108717</v>
      </c>
      <c r="C110" s="51" t="s">
        <v>501</v>
      </c>
      <c r="D110" s="52" t="s">
        <v>502</v>
      </c>
      <c r="E110" s="53" t="s">
        <v>154</v>
      </c>
      <c r="F110" s="54">
        <v>37243</v>
      </c>
      <c r="G110" s="54" t="s">
        <v>45</v>
      </c>
      <c r="H110" s="54" t="s">
        <v>13</v>
      </c>
      <c r="I110" s="55"/>
      <c r="J110" s="55" t="s">
        <v>7</v>
      </c>
      <c r="K110" s="59"/>
      <c r="L110" s="56"/>
      <c r="M110" s="1" t="s">
        <v>888</v>
      </c>
      <c r="N110" s="1" t="s">
        <v>886</v>
      </c>
      <c r="S110" s="1" t="e">
        <f>VLOOKUP(B110,[1]NAB!$B$7:$D$171,3,0)</f>
        <v>#N/A</v>
      </c>
    </row>
    <row r="111" spans="1:19" ht="20.25" customHeight="1">
      <c r="A111" s="28">
        <v>8</v>
      </c>
      <c r="B111" s="57">
        <v>25203111076</v>
      </c>
      <c r="C111" s="51" t="s">
        <v>321</v>
      </c>
      <c r="D111" s="52" t="s">
        <v>40</v>
      </c>
      <c r="E111" s="53" t="s">
        <v>154</v>
      </c>
      <c r="F111" s="54">
        <v>36870</v>
      </c>
      <c r="G111" s="54" t="s">
        <v>28</v>
      </c>
      <c r="H111" s="54" t="s">
        <v>13</v>
      </c>
      <c r="I111" s="55"/>
      <c r="J111" s="55" t="s">
        <v>7</v>
      </c>
      <c r="K111" s="59"/>
      <c r="L111" s="56"/>
      <c r="M111" s="1" t="s">
        <v>888</v>
      </c>
      <c r="N111" s="1" t="s">
        <v>886</v>
      </c>
      <c r="S111" s="1" t="e">
        <f>VLOOKUP(B111,[1]NAB!$B$7:$D$171,3,0)</f>
        <v>#N/A</v>
      </c>
    </row>
    <row r="112" spans="1:19" ht="20.25" customHeight="1">
      <c r="A112" s="28">
        <v>9</v>
      </c>
      <c r="B112" s="57">
        <v>25203100535</v>
      </c>
      <c r="C112" s="51" t="s">
        <v>107</v>
      </c>
      <c r="D112" s="52" t="s">
        <v>188</v>
      </c>
      <c r="E112" s="53" t="s">
        <v>154</v>
      </c>
      <c r="F112" s="54">
        <v>37129</v>
      </c>
      <c r="G112" s="54" t="s">
        <v>329</v>
      </c>
      <c r="H112" s="54" t="s">
        <v>13</v>
      </c>
      <c r="I112" s="55"/>
      <c r="J112" s="55" t="s">
        <v>7</v>
      </c>
      <c r="K112" s="59"/>
      <c r="L112" s="56"/>
      <c r="M112" s="1" t="s">
        <v>888</v>
      </c>
      <c r="N112" s="1" t="s">
        <v>886</v>
      </c>
      <c r="S112" s="1" t="e">
        <f>VLOOKUP(B112,[1]NAB!$B$7:$D$171,3,0)</f>
        <v>#N/A</v>
      </c>
    </row>
    <row r="113" spans="1:19" ht="20.25" customHeight="1">
      <c r="A113" s="28">
        <v>10</v>
      </c>
      <c r="B113" s="57">
        <v>25203109882</v>
      </c>
      <c r="C113" s="51" t="s">
        <v>291</v>
      </c>
      <c r="D113" s="52" t="s">
        <v>188</v>
      </c>
      <c r="E113" s="53" t="s">
        <v>154</v>
      </c>
      <c r="F113" s="54">
        <v>37202</v>
      </c>
      <c r="G113" s="54" t="s">
        <v>45</v>
      </c>
      <c r="H113" s="54" t="s">
        <v>13</v>
      </c>
      <c r="I113" s="55"/>
      <c r="J113" s="55" t="s">
        <v>7</v>
      </c>
      <c r="K113" s="59"/>
      <c r="L113" s="56"/>
      <c r="M113" s="1" t="s">
        <v>888</v>
      </c>
      <c r="N113" s="1" t="s">
        <v>886</v>
      </c>
      <c r="S113" s="1" t="e">
        <f>VLOOKUP(B113,[1]NAB!$B$7:$D$171,3,0)</f>
        <v>#N/A</v>
      </c>
    </row>
    <row r="114" spans="1:19" ht="20.25" customHeight="1">
      <c r="A114" s="28">
        <v>11</v>
      </c>
      <c r="B114" s="57">
        <v>25203116754</v>
      </c>
      <c r="C114" s="51" t="s">
        <v>29</v>
      </c>
      <c r="D114" s="52" t="s">
        <v>158</v>
      </c>
      <c r="E114" s="53" t="s">
        <v>154</v>
      </c>
      <c r="F114" s="54">
        <v>36931</v>
      </c>
      <c r="G114" s="54" t="s">
        <v>50</v>
      </c>
      <c r="H114" s="54" t="s">
        <v>13</v>
      </c>
      <c r="I114" s="55"/>
      <c r="J114" s="55" t="s">
        <v>7</v>
      </c>
      <c r="K114" s="59"/>
      <c r="L114" s="56"/>
      <c r="M114" s="1" t="s">
        <v>888</v>
      </c>
      <c r="N114" s="1" t="s">
        <v>886</v>
      </c>
      <c r="S114" s="1" t="e">
        <f>VLOOKUP(B114,[1]NAB!$B$7:$D$171,3,0)</f>
        <v>#N/A</v>
      </c>
    </row>
    <row r="115" spans="1:19" ht="20.25" customHeight="1">
      <c r="A115" s="28">
        <v>12</v>
      </c>
      <c r="B115" s="57">
        <v>25203112498</v>
      </c>
      <c r="C115" s="51" t="s">
        <v>503</v>
      </c>
      <c r="D115" s="52" t="s">
        <v>42</v>
      </c>
      <c r="E115" s="53" t="s">
        <v>154</v>
      </c>
      <c r="F115" s="54">
        <v>36997</v>
      </c>
      <c r="G115" s="54" t="s">
        <v>26</v>
      </c>
      <c r="H115" s="54" t="s">
        <v>13</v>
      </c>
      <c r="I115" s="55"/>
      <c r="J115" s="55" t="s">
        <v>7</v>
      </c>
      <c r="K115" s="59"/>
      <c r="L115" s="56"/>
      <c r="M115" s="1" t="s">
        <v>888</v>
      </c>
      <c r="N115" s="1" t="s">
        <v>886</v>
      </c>
      <c r="S115" s="1" t="e">
        <f>VLOOKUP(B115,[1]NAB!$B$7:$D$171,3,0)</f>
        <v>#N/A</v>
      </c>
    </row>
    <row r="116" spans="1:19" ht="20.25" customHeight="1">
      <c r="A116" s="28">
        <v>13</v>
      </c>
      <c r="B116" s="57">
        <v>25203117381</v>
      </c>
      <c r="C116" s="51" t="s">
        <v>504</v>
      </c>
      <c r="D116" s="52" t="s">
        <v>42</v>
      </c>
      <c r="E116" s="53" t="s">
        <v>154</v>
      </c>
      <c r="F116" s="54">
        <v>37235</v>
      </c>
      <c r="G116" s="54" t="s">
        <v>28</v>
      </c>
      <c r="H116" s="54" t="s">
        <v>13</v>
      </c>
      <c r="I116" s="55"/>
      <c r="J116" s="55" t="s">
        <v>7</v>
      </c>
      <c r="K116" s="59"/>
      <c r="L116" s="56"/>
      <c r="M116" s="1" t="s">
        <v>888</v>
      </c>
      <c r="N116" s="1" t="s">
        <v>886</v>
      </c>
      <c r="S116" s="1" t="e">
        <f>VLOOKUP(B116,[1]NAB!$B$7:$D$171,3,0)</f>
        <v>#N/A</v>
      </c>
    </row>
    <row r="117" spans="1:19" ht="20.25" customHeight="1">
      <c r="A117" s="28">
        <v>14</v>
      </c>
      <c r="B117" s="57">
        <v>25201208895</v>
      </c>
      <c r="C117" s="51" t="s">
        <v>29</v>
      </c>
      <c r="D117" s="52" t="s">
        <v>43</v>
      </c>
      <c r="E117" s="53" t="s">
        <v>154</v>
      </c>
      <c r="F117" s="54">
        <v>37211</v>
      </c>
      <c r="G117" s="54" t="s">
        <v>45</v>
      </c>
      <c r="H117" s="54" t="s">
        <v>13</v>
      </c>
      <c r="I117" s="55"/>
      <c r="J117" s="55" t="s">
        <v>7</v>
      </c>
      <c r="K117" s="59"/>
      <c r="L117" s="56"/>
      <c r="M117" s="1" t="s">
        <v>888</v>
      </c>
      <c r="N117" s="1" t="s">
        <v>886</v>
      </c>
      <c r="S117" s="1" t="e">
        <f>VLOOKUP(B117,[1]NAB!$B$7:$D$171,3,0)</f>
        <v>#N/A</v>
      </c>
    </row>
    <row r="118" spans="1:19" ht="20.25" customHeight="1">
      <c r="A118" s="28">
        <v>15</v>
      </c>
      <c r="B118" s="57">
        <v>25203112858</v>
      </c>
      <c r="C118" s="51" t="s">
        <v>505</v>
      </c>
      <c r="D118" s="52" t="s">
        <v>23</v>
      </c>
      <c r="E118" s="53" t="s">
        <v>154</v>
      </c>
      <c r="F118" s="54">
        <v>37151</v>
      </c>
      <c r="G118" s="54" t="s">
        <v>506</v>
      </c>
      <c r="H118" s="54" t="s">
        <v>13</v>
      </c>
      <c r="I118" s="55"/>
      <c r="J118" s="55" t="s">
        <v>7</v>
      </c>
      <c r="K118" s="59"/>
      <c r="L118" s="56"/>
      <c r="M118" s="1" t="s">
        <v>888</v>
      </c>
      <c r="N118" s="1" t="s">
        <v>886</v>
      </c>
      <c r="S118" s="1" t="e">
        <f>VLOOKUP(B118,[1]NAB!$B$7:$D$171,3,0)</f>
        <v>#N/A</v>
      </c>
    </row>
    <row r="119" spans="1:19" ht="20.25" customHeight="1">
      <c r="A119" s="28">
        <v>16</v>
      </c>
      <c r="B119" s="57">
        <v>25207110429</v>
      </c>
      <c r="C119" s="51" t="s">
        <v>419</v>
      </c>
      <c r="D119" s="52" t="s">
        <v>507</v>
      </c>
      <c r="E119" s="53" t="s">
        <v>154</v>
      </c>
      <c r="F119" s="54">
        <v>37104</v>
      </c>
      <c r="G119" s="54" t="s">
        <v>37</v>
      </c>
      <c r="H119" s="54" t="s">
        <v>13</v>
      </c>
      <c r="I119" s="55"/>
      <c r="J119" s="55" t="s">
        <v>7</v>
      </c>
      <c r="K119" s="59"/>
      <c r="L119" s="56"/>
      <c r="M119" s="1" t="s">
        <v>888</v>
      </c>
      <c r="N119" s="1" t="s">
        <v>886</v>
      </c>
      <c r="S119" s="1" t="e">
        <f>VLOOKUP(B119,[1]NAB!$B$7:$D$171,3,0)</f>
        <v>#N/A</v>
      </c>
    </row>
    <row r="120" spans="1:19" ht="20.25" customHeight="1">
      <c r="A120" s="28">
        <v>17</v>
      </c>
      <c r="B120" s="57">
        <v>25203209994</v>
      </c>
      <c r="C120" s="51" t="s">
        <v>508</v>
      </c>
      <c r="D120" s="52" t="s">
        <v>48</v>
      </c>
      <c r="E120" s="53" t="s">
        <v>154</v>
      </c>
      <c r="F120" s="54">
        <v>37127</v>
      </c>
      <c r="G120" s="54" t="s">
        <v>24</v>
      </c>
      <c r="H120" s="54" t="s">
        <v>13</v>
      </c>
      <c r="I120" s="55"/>
      <c r="J120" s="55" t="s">
        <v>7</v>
      </c>
      <c r="K120" s="59"/>
      <c r="L120" s="56"/>
      <c r="M120" s="1" t="s">
        <v>888</v>
      </c>
      <c r="N120" s="1" t="s">
        <v>886</v>
      </c>
      <c r="S120" s="1" t="e">
        <f>VLOOKUP(B120,[1]NAB!$B$7:$D$171,3,0)</f>
        <v>#N/A</v>
      </c>
    </row>
    <row r="121" spans="1:19" ht="20.25" customHeight="1">
      <c r="A121" s="28">
        <v>18</v>
      </c>
      <c r="B121" s="57">
        <v>25203107334</v>
      </c>
      <c r="C121" s="51" t="s">
        <v>509</v>
      </c>
      <c r="D121" s="52" t="s">
        <v>237</v>
      </c>
      <c r="E121" s="53" t="s">
        <v>154</v>
      </c>
      <c r="F121" s="54">
        <v>37030</v>
      </c>
      <c r="G121" s="54" t="s">
        <v>22</v>
      </c>
      <c r="H121" s="54" t="s">
        <v>13</v>
      </c>
      <c r="I121" s="55"/>
      <c r="J121" s="55" t="s">
        <v>7</v>
      </c>
      <c r="K121" s="59"/>
      <c r="L121" s="56"/>
      <c r="M121" s="1" t="s">
        <v>888</v>
      </c>
      <c r="N121" s="1" t="s">
        <v>886</v>
      </c>
      <c r="S121" s="1" t="e">
        <f>VLOOKUP(B121,[1]NAB!$B$7:$D$171,3,0)</f>
        <v>#N/A</v>
      </c>
    </row>
    <row r="122" spans="1:19" ht="20.25" customHeight="1">
      <c r="A122" s="28">
        <v>19</v>
      </c>
      <c r="B122" s="57">
        <v>25203105399</v>
      </c>
      <c r="C122" s="51" t="s">
        <v>510</v>
      </c>
      <c r="D122" s="52" t="s">
        <v>49</v>
      </c>
      <c r="E122" s="53" t="s">
        <v>154</v>
      </c>
      <c r="F122" s="54">
        <v>37069</v>
      </c>
      <c r="G122" s="54" t="s">
        <v>20</v>
      </c>
      <c r="H122" s="54" t="s">
        <v>13</v>
      </c>
      <c r="I122" s="55"/>
      <c r="J122" s="55" t="s">
        <v>7</v>
      </c>
      <c r="K122" s="59"/>
      <c r="L122" s="56"/>
      <c r="M122" s="1" t="s">
        <v>888</v>
      </c>
      <c r="N122" s="1" t="s">
        <v>886</v>
      </c>
      <c r="S122" s="1" t="e">
        <f>VLOOKUP(B122,[1]NAB!$B$7:$D$171,3,0)</f>
        <v>#N/A</v>
      </c>
    </row>
    <row r="123" spans="1:19" ht="20.25" customHeight="1">
      <c r="A123" s="28">
        <v>20</v>
      </c>
      <c r="B123" s="57">
        <v>25203208308</v>
      </c>
      <c r="C123" s="51" t="s">
        <v>133</v>
      </c>
      <c r="D123" s="52" t="s">
        <v>49</v>
      </c>
      <c r="E123" s="53" t="s">
        <v>154</v>
      </c>
      <c r="F123" s="54">
        <v>37122</v>
      </c>
      <c r="G123" s="54" t="s">
        <v>22</v>
      </c>
      <c r="H123" s="54" t="s">
        <v>13</v>
      </c>
      <c r="I123" s="55"/>
      <c r="J123" s="55" t="s">
        <v>7</v>
      </c>
      <c r="K123" s="59"/>
      <c r="L123" s="56"/>
      <c r="M123" s="1" t="s">
        <v>888</v>
      </c>
      <c r="N123" s="1" t="s">
        <v>886</v>
      </c>
      <c r="S123" s="1" t="e">
        <f>VLOOKUP(B123,[1]NAB!$B$7:$D$171,3,0)</f>
        <v>#N/A</v>
      </c>
    </row>
    <row r="124" spans="1:19" ht="20.25" customHeight="1">
      <c r="A124" s="28">
        <v>21</v>
      </c>
      <c r="B124" s="57">
        <v>25203113737</v>
      </c>
      <c r="C124" s="51" t="s">
        <v>511</v>
      </c>
      <c r="D124" s="52" t="s">
        <v>97</v>
      </c>
      <c r="E124" s="53" t="s">
        <v>154</v>
      </c>
      <c r="F124" s="54">
        <v>37117</v>
      </c>
      <c r="G124" s="54" t="s">
        <v>22</v>
      </c>
      <c r="H124" s="54" t="s">
        <v>13</v>
      </c>
      <c r="I124" s="55"/>
      <c r="J124" s="55" t="s">
        <v>7</v>
      </c>
      <c r="K124" s="59"/>
      <c r="L124" s="56"/>
      <c r="M124" s="1" t="s">
        <v>888</v>
      </c>
      <c r="N124" s="1" t="s">
        <v>886</v>
      </c>
      <c r="S124" s="1" t="e">
        <f>VLOOKUP(B124,[1]NAB!$B$7:$D$171,3,0)</f>
        <v>#N/A</v>
      </c>
    </row>
    <row r="125" spans="1:19" ht="20.25" customHeight="1">
      <c r="A125" s="28">
        <v>22</v>
      </c>
      <c r="B125" s="57">
        <v>25203113740</v>
      </c>
      <c r="C125" s="51" t="s">
        <v>512</v>
      </c>
      <c r="D125" s="52" t="s">
        <v>97</v>
      </c>
      <c r="E125" s="53" t="s">
        <v>154</v>
      </c>
      <c r="F125" s="54">
        <v>37179</v>
      </c>
      <c r="G125" s="54" t="s">
        <v>39</v>
      </c>
      <c r="H125" s="54" t="s">
        <v>13</v>
      </c>
      <c r="I125" s="55"/>
      <c r="J125" s="55" t="s">
        <v>7</v>
      </c>
      <c r="K125" s="59"/>
      <c r="L125" s="56"/>
      <c r="M125" s="1" t="s">
        <v>888</v>
      </c>
      <c r="N125" s="1" t="s">
        <v>886</v>
      </c>
      <c r="S125" s="1" t="e">
        <f>VLOOKUP(B125,[1]NAB!$B$7:$D$171,3,0)</f>
        <v>#N/A</v>
      </c>
    </row>
    <row r="126" spans="1:19" ht="20.25" customHeight="1">
      <c r="A126" s="28">
        <v>23</v>
      </c>
      <c r="B126" s="57">
        <v>25203101174</v>
      </c>
      <c r="C126" s="51" t="s">
        <v>513</v>
      </c>
      <c r="D126" s="52" t="s">
        <v>59</v>
      </c>
      <c r="E126" s="53" t="s">
        <v>154</v>
      </c>
      <c r="F126" s="54">
        <v>36609</v>
      </c>
      <c r="G126" s="54" t="s">
        <v>37</v>
      </c>
      <c r="H126" s="54" t="s">
        <v>13</v>
      </c>
      <c r="I126" s="55"/>
      <c r="J126" s="55" t="s">
        <v>7</v>
      </c>
      <c r="K126" s="59"/>
      <c r="L126" s="56"/>
      <c r="M126" s="1" t="s">
        <v>888</v>
      </c>
      <c r="N126" s="1" t="s">
        <v>886</v>
      </c>
      <c r="S126" s="1" t="e">
        <f>VLOOKUP(B126,[1]NAB!$B$7:$D$171,3,0)</f>
        <v>#N/A</v>
      </c>
    </row>
    <row r="127" spans="1:19" ht="20.25" customHeight="1">
      <c r="A127" s="28">
        <v>24</v>
      </c>
      <c r="B127" s="57">
        <v>25203104923</v>
      </c>
      <c r="C127" s="51" t="s">
        <v>514</v>
      </c>
      <c r="D127" s="52" t="s">
        <v>59</v>
      </c>
      <c r="E127" s="53" t="s">
        <v>154</v>
      </c>
      <c r="F127" s="54">
        <v>37082</v>
      </c>
      <c r="G127" s="54" t="s">
        <v>20</v>
      </c>
      <c r="H127" s="54" t="s">
        <v>13</v>
      </c>
      <c r="I127" s="55"/>
      <c r="J127" s="55" t="s">
        <v>7</v>
      </c>
      <c r="K127" s="59"/>
      <c r="L127" s="56"/>
      <c r="M127" s="1" t="s">
        <v>888</v>
      </c>
      <c r="N127" s="1" t="s">
        <v>886</v>
      </c>
      <c r="S127" s="1" t="e">
        <f>VLOOKUP(B127,[1]NAB!$B$7:$D$171,3,0)</f>
        <v>#N/A</v>
      </c>
    </row>
    <row r="128" spans="1:19" ht="20.25" customHeight="1">
      <c r="A128" s="28">
        <v>25</v>
      </c>
      <c r="B128" s="57">
        <v>25203110542</v>
      </c>
      <c r="C128" s="51" t="s">
        <v>310</v>
      </c>
      <c r="D128" s="52" t="s">
        <v>247</v>
      </c>
      <c r="E128" s="53" t="s">
        <v>154</v>
      </c>
      <c r="F128" s="54">
        <v>36892</v>
      </c>
      <c r="G128" s="54" t="s">
        <v>22</v>
      </c>
      <c r="H128" s="54" t="s">
        <v>13</v>
      </c>
      <c r="I128" s="55"/>
      <c r="J128" s="55" t="s">
        <v>7</v>
      </c>
      <c r="K128" s="59"/>
      <c r="L128" s="56"/>
      <c r="M128" s="1" t="s">
        <v>888</v>
      </c>
      <c r="N128" s="1" t="s">
        <v>886</v>
      </c>
      <c r="S128" s="1" t="e">
        <f>VLOOKUP(B128,[1]NAB!$B$7:$D$171,3,0)</f>
        <v>#N/A</v>
      </c>
    </row>
    <row r="129" spans="1:19" ht="20.25" customHeight="1">
      <c r="A129" s="28">
        <v>26</v>
      </c>
      <c r="B129" s="57">
        <v>25203114075</v>
      </c>
      <c r="C129" s="51" t="s">
        <v>139</v>
      </c>
      <c r="D129" s="52" t="s">
        <v>116</v>
      </c>
      <c r="E129" s="53" t="s">
        <v>154</v>
      </c>
      <c r="F129" s="54">
        <v>37218</v>
      </c>
      <c r="G129" s="54" t="s">
        <v>20</v>
      </c>
      <c r="H129" s="54" t="s">
        <v>13</v>
      </c>
      <c r="I129" s="55"/>
      <c r="J129" s="55" t="s">
        <v>7</v>
      </c>
      <c r="K129" s="59"/>
      <c r="L129" s="56"/>
      <c r="M129" s="1" t="s">
        <v>888</v>
      </c>
      <c r="N129" s="1" t="s">
        <v>886</v>
      </c>
      <c r="S129" s="1" t="e">
        <f>VLOOKUP(B129,[1]NAB!$B$7:$D$171,3,0)</f>
        <v>#N/A</v>
      </c>
    </row>
    <row r="130" spans="1:19" ht="20.25" customHeight="1">
      <c r="A130" s="28">
        <v>27</v>
      </c>
      <c r="B130" s="57">
        <v>25203109960</v>
      </c>
      <c r="C130" s="51" t="s">
        <v>120</v>
      </c>
      <c r="D130" s="52" t="s">
        <v>104</v>
      </c>
      <c r="E130" s="53" t="s">
        <v>154</v>
      </c>
      <c r="F130" s="54">
        <v>37123</v>
      </c>
      <c r="G130" s="54" t="s">
        <v>39</v>
      </c>
      <c r="H130" s="54" t="s">
        <v>13</v>
      </c>
      <c r="I130" s="55"/>
      <c r="J130" s="55" t="s">
        <v>7</v>
      </c>
      <c r="K130" s="59"/>
      <c r="L130" s="56"/>
      <c r="M130" s="1" t="s">
        <v>888</v>
      </c>
      <c r="N130" s="1" t="s">
        <v>886</v>
      </c>
      <c r="S130" s="1" t="e">
        <f>VLOOKUP(B130,[1]NAB!$B$7:$D$171,3,0)</f>
        <v>#N/A</v>
      </c>
    </row>
    <row r="131" spans="1:19" ht="20.25" customHeight="1">
      <c r="A131" s="28">
        <v>28</v>
      </c>
      <c r="B131" s="57">
        <v>25203104122</v>
      </c>
      <c r="C131" s="51" t="s">
        <v>515</v>
      </c>
      <c r="D131" s="52" t="s">
        <v>467</v>
      </c>
      <c r="E131" s="53" t="s">
        <v>154</v>
      </c>
      <c r="F131" s="54">
        <v>37120</v>
      </c>
      <c r="G131" s="54" t="s">
        <v>15</v>
      </c>
      <c r="H131" s="54" t="s">
        <v>13</v>
      </c>
      <c r="I131" s="55"/>
      <c r="J131" s="55" t="s">
        <v>7</v>
      </c>
      <c r="K131" s="59"/>
      <c r="L131" s="56"/>
      <c r="M131" s="1" t="s">
        <v>888</v>
      </c>
      <c r="N131" s="1" t="s">
        <v>886</v>
      </c>
      <c r="S131" s="1" t="e">
        <f>VLOOKUP(B131,[1]NAB!$B$7:$D$171,3,0)</f>
        <v>#N/A</v>
      </c>
    </row>
    <row r="132" spans="1:19" ht="20.25" customHeight="1">
      <c r="A132" s="28">
        <v>29</v>
      </c>
      <c r="B132" s="57">
        <v>25203117759</v>
      </c>
      <c r="C132" s="51" t="s">
        <v>516</v>
      </c>
      <c r="D132" s="52" t="s">
        <v>146</v>
      </c>
      <c r="E132" s="53" t="s">
        <v>154</v>
      </c>
      <c r="F132" s="54">
        <v>36996</v>
      </c>
      <c r="G132" s="54" t="s">
        <v>71</v>
      </c>
      <c r="H132" s="54" t="s">
        <v>13</v>
      </c>
      <c r="I132" s="55"/>
      <c r="J132" s="55" t="s">
        <v>7</v>
      </c>
      <c r="K132" s="59"/>
      <c r="L132" s="56"/>
      <c r="M132" s="1" t="s">
        <v>888</v>
      </c>
      <c r="N132" s="1" t="s">
        <v>886</v>
      </c>
      <c r="S132" s="1" t="e">
        <f>VLOOKUP(B132,[1]NAB!$B$7:$D$171,3,0)</f>
        <v>#N/A</v>
      </c>
    </row>
    <row r="133" spans="1:19" ht="20.25" customHeight="1">
      <c r="A133" s="28">
        <v>30</v>
      </c>
      <c r="B133" s="57">
        <v>25213108978</v>
      </c>
      <c r="C133" s="51" t="s">
        <v>517</v>
      </c>
      <c r="D133" s="52" t="s">
        <v>518</v>
      </c>
      <c r="E133" s="53" t="s">
        <v>154</v>
      </c>
      <c r="F133" s="54">
        <v>36907</v>
      </c>
      <c r="G133" s="54" t="s">
        <v>24</v>
      </c>
      <c r="H133" s="54" t="s">
        <v>21</v>
      </c>
      <c r="I133" s="55"/>
      <c r="J133" s="55" t="s">
        <v>7</v>
      </c>
      <c r="K133" s="59"/>
      <c r="L133" s="56"/>
      <c r="M133" s="1" t="s">
        <v>888</v>
      </c>
      <c r="N133" s="1" t="s">
        <v>886</v>
      </c>
      <c r="S133" s="1" t="e">
        <f>VLOOKUP(B133,[1]NAB!$B$7:$D$171,3,0)</f>
        <v>#N/A</v>
      </c>
    </row>
    <row r="134" spans="1:19" ht="20.25" customHeight="1">
      <c r="A134" s="28">
        <v>31</v>
      </c>
      <c r="B134" s="57">
        <v>25203104843</v>
      </c>
      <c r="C134" s="51" t="s">
        <v>115</v>
      </c>
      <c r="D134" s="52" t="s">
        <v>519</v>
      </c>
      <c r="E134" s="53" t="s">
        <v>154</v>
      </c>
      <c r="F134" s="54">
        <v>37124</v>
      </c>
      <c r="G134" s="54" t="s">
        <v>50</v>
      </c>
      <c r="H134" s="54" t="s">
        <v>13</v>
      </c>
      <c r="I134" s="55"/>
      <c r="J134" s="55" t="s">
        <v>7</v>
      </c>
      <c r="K134" s="59"/>
      <c r="L134" s="56"/>
      <c r="M134" s="1" t="s">
        <v>888</v>
      </c>
      <c r="N134" s="1" t="s">
        <v>886</v>
      </c>
      <c r="S134" s="1" t="e">
        <f>VLOOKUP(B134,[1]NAB!$B$7:$D$171,3,0)</f>
        <v>#N/A</v>
      </c>
    </row>
    <row r="135" spans="1:19" ht="20.25" customHeight="1">
      <c r="A135" s="28">
        <v>32</v>
      </c>
      <c r="B135" s="57">
        <v>25203116553</v>
      </c>
      <c r="C135" s="51" t="s">
        <v>520</v>
      </c>
      <c r="D135" s="52" t="s">
        <v>519</v>
      </c>
      <c r="E135" s="53" t="s">
        <v>154</v>
      </c>
      <c r="F135" s="54">
        <v>37085</v>
      </c>
      <c r="G135" s="54" t="s">
        <v>22</v>
      </c>
      <c r="H135" s="54" t="s">
        <v>13</v>
      </c>
      <c r="I135" s="55"/>
      <c r="J135" s="55" t="s">
        <v>7</v>
      </c>
      <c r="K135" s="59"/>
      <c r="L135" s="56"/>
      <c r="M135" s="1" t="s">
        <v>888</v>
      </c>
      <c r="N135" s="1" t="s">
        <v>886</v>
      </c>
      <c r="S135" s="1" t="e">
        <f>VLOOKUP(B135,[1]NAB!$B$7:$D$171,3,0)</f>
        <v>#N/A</v>
      </c>
    </row>
    <row r="136" spans="1:19" ht="20.25" customHeight="1">
      <c r="A136" s="28">
        <v>33</v>
      </c>
      <c r="B136" s="57">
        <v>25203117170</v>
      </c>
      <c r="C136" s="51" t="s">
        <v>521</v>
      </c>
      <c r="D136" s="52" t="s">
        <v>25</v>
      </c>
      <c r="E136" s="53" t="s">
        <v>154</v>
      </c>
      <c r="F136" s="54">
        <v>36861</v>
      </c>
      <c r="G136" s="54" t="s">
        <v>22</v>
      </c>
      <c r="H136" s="54" t="s">
        <v>13</v>
      </c>
      <c r="I136" s="55"/>
      <c r="J136" s="55" t="s">
        <v>7</v>
      </c>
      <c r="K136" s="59"/>
      <c r="L136" s="56"/>
      <c r="M136" s="1" t="s">
        <v>888</v>
      </c>
      <c r="N136" s="1" t="s">
        <v>886</v>
      </c>
      <c r="S136" s="1" t="e">
        <f>VLOOKUP(B136,[1]NAB!$B$7:$D$171,3,0)</f>
        <v>#N/A</v>
      </c>
    </row>
    <row r="137" spans="1:19" ht="20.25" customHeight="1">
      <c r="A137" s="28">
        <v>34</v>
      </c>
      <c r="B137" s="57">
        <v>25203100191</v>
      </c>
      <c r="C137" s="51" t="s">
        <v>522</v>
      </c>
      <c r="D137" s="52" t="s">
        <v>27</v>
      </c>
      <c r="E137" s="53" t="s">
        <v>154</v>
      </c>
      <c r="F137" s="54">
        <v>37175</v>
      </c>
      <c r="G137" s="54" t="s">
        <v>161</v>
      </c>
      <c r="H137" s="54" t="s">
        <v>13</v>
      </c>
      <c r="I137" s="55"/>
      <c r="J137" s="55" t="s">
        <v>7</v>
      </c>
      <c r="K137" s="59"/>
      <c r="L137" s="56"/>
      <c r="M137" s="1" t="s">
        <v>888</v>
      </c>
      <c r="N137" s="1" t="s">
        <v>886</v>
      </c>
      <c r="S137" s="1" t="e">
        <f>VLOOKUP(B137,[1]NAB!$B$7:$D$171,3,0)</f>
        <v>#N/A</v>
      </c>
    </row>
    <row r="138" spans="1:19" ht="20.25" customHeight="1">
      <c r="A138" s="28">
        <v>35</v>
      </c>
      <c r="B138" s="57">
        <v>25203305362</v>
      </c>
      <c r="C138" s="51" t="s">
        <v>482</v>
      </c>
      <c r="D138" s="52" t="s">
        <v>277</v>
      </c>
      <c r="E138" s="53" t="s">
        <v>154</v>
      </c>
      <c r="F138" s="54">
        <v>37127</v>
      </c>
      <c r="G138" s="54" t="s">
        <v>20</v>
      </c>
      <c r="H138" s="54" t="s">
        <v>13</v>
      </c>
      <c r="I138" s="55"/>
      <c r="J138" s="55" t="s">
        <v>7</v>
      </c>
      <c r="K138" s="59"/>
      <c r="L138" s="56"/>
      <c r="M138" s="1" t="s">
        <v>888</v>
      </c>
      <c r="N138" s="1" t="s">
        <v>886</v>
      </c>
      <c r="S138" s="1" t="e">
        <f>VLOOKUP(B138,[1]NAB!$B$7:$D$171,3,0)</f>
        <v>#N/A</v>
      </c>
    </row>
    <row r="139" spans="1:19" ht="20.25" customHeight="1">
      <c r="A139" s="28">
        <v>36</v>
      </c>
      <c r="B139" s="57">
        <v>25207102049</v>
      </c>
      <c r="C139" s="51" t="s">
        <v>189</v>
      </c>
      <c r="D139" s="52" t="s">
        <v>52</v>
      </c>
      <c r="E139" s="53" t="s">
        <v>154</v>
      </c>
      <c r="F139" s="54">
        <v>37080</v>
      </c>
      <c r="G139" s="54" t="s">
        <v>24</v>
      </c>
      <c r="H139" s="54" t="s">
        <v>13</v>
      </c>
      <c r="I139" s="55"/>
      <c r="J139" s="55" t="s">
        <v>7</v>
      </c>
      <c r="K139" s="59"/>
      <c r="L139" s="56"/>
      <c r="M139" s="1" t="s">
        <v>888</v>
      </c>
      <c r="N139" s="1" t="s">
        <v>886</v>
      </c>
      <c r="S139" s="1" t="e">
        <f>VLOOKUP(B139,[1]NAB!$B$7:$D$171,3,0)</f>
        <v>#N/A</v>
      </c>
    </row>
    <row r="140" spans="1:19" ht="20.25" customHeight="1">
      <c r="A140" s="28">
        <v>37</v>
      </c>
      <c r="B140" s="57">
        <v>25203108626</v>
      </c>
      <c r="C140" s="51" t="s">
        <v>523</v>
      </c>
      <c r="D140" s="52" t="s">
        <v>53</v>
      </c>
      <c r="E140" s="53" t="s">
        <v>154</v>
      </c>
      <c r="F140" s="54">
        <v>36914</v>
      </c>
      <c r="G140" s="54" t="s">
        <v>161</v>
      </c>
      <c r="H140" s="54" t="s">
        <v>13</v>
      </c>
      <c r="I140" s="55"/>
      <c r="J140" s="55" t="s">
        <v>7</v>
      </c>
      <c r="K140" s="59"/>
      <c r="L140" s="56"/>
      <c r="M140" s="1" t="s">
        <v>888</v>
      </c>
      <c r="N140" s="1" t="s">
        <v>886</v>
      </c>
      <c r="S140" s="1" t="e">
        <f>VLOOKUP(B140,[1]NAB!$B$7:$D$171,3,0)</f>
        <v>#N/A</v>
      </c>
    </row>
    <row r="141" spans="1:19" ht="20.25" customHeight="1">
      <c r="A141" s="28">
        <v>38</v>
      </c>
      <c r="B141" s="57">
        <v>25203107692</v>
      </c>
      <c r="C141" s="51" t="s">
        <v>524</v>
      </c>
      <c r="D141" s="52" t="s">
        <v>55</v>
      </c>
      <c r="E141" s="53" t="s">
        <v>154</v>
      </c>
      <c r="F141" s="54">
        <v>37097</v>
      </c>
      <c r="G141" s="54" t="s">
        <v>24</v>
      </c>
      <c r="H141" s="54" t="s">
        <v>13</v>
      </c>
      <c r="I141" s="55"/>
      <c r="J141" s="55" t="s">
        <v>7</v>
      </c>
      <c r="K141" s="59"/>
      <c r="L141" s="56"/>
      <c r="M141" s="1" t="s">
        <v>888</v>
      </c>
      <c r="N141" s="1" t="s">
        <v>886</v>
      </c>
      <c r="S141" s="1" t="e">
        <f>VLOOKUP(B141,[1]NAB!$B$7:$D$171,3,0)</f>
        <v>#N/A</v>
      </c>
    </row>
    <row r="142" spans="1:19" ht="20.25" customHeight="1">
      <c r="A142" s="28">
        <v>39</v>
      </c>
      <c r="B142" s="57">
        <v>25203116949</v>
      </c>
      <c r="C142" s="51" t="s">
        <v>525</v>
      </c>
      <c r="D142" s="52" t="s">
        <v>119</v>
      </c>
      <c r="E142" s="53" t="s">
        <v>154</v>
      </c>
      <c r="F142" s="54">
        <v>37010</v>
      </c>
      <c r="G142" s="54" t="s">
        <v>22</v>
      </c>
      <c r="H142" s="54" t="s">
        <v>13</v>
      </c>
      <c r="I142" s="55"/>
      <c r="J142" s="55" t="s">
        <v>7</v>
      </c>
      <c r="K142" s="59"/>
      <c r="L142" s="56"/>
      <c r="M142" s="1" t="s">
        <v>888</v>
      </c>
      <c r="N142" s="1" t="s">
        <v>886</v>
      </c>
      <c r="S142" s="1" t="e">
        <f>VLOOKUP(B142,[1]NAB!$B$7:$D$171,3,0)</f>
        <v>#N/A</v>
      </c>
    </row>
    <row r="143" spans="1:19" ht="20.100000000000001" customHeight="1">
      <c r="A143" s="62" t="s">
        <v>66</v>
      </c>
      <c r="B143" s="14"/>
      <c r="C143" s="15"/>
      <c r="D143" s="16"/>
      <c r="E143" s="18"/>
      <c r="F143" s="22"/>
      <c r="G143" s="22"/>
      <c r="H143" s="22"/>
      <c r="I143" s="17"/>
      <c r="J143" s="17"/>
      <c r="K143" s="17"/>
      <c r="L143" s="21"/>
    </row>
    <row r="144" spans="1:19" ht="20.25" customHeight="1">
      <c r="A144" s="28">
        <v>1</v>
      </c>
      <c r="B144" s="57">
        <v>2121317352</v>
      </c>
      <c r="C144" s="51" t="s">
        <v>586</v>
      </c>
      <c r="D144" s="52" t="s">
        <v>587</v>
      </c>
      <c r="E144" s="53" t="s">
        <v>162</v>
      </c>
      <c r="F144" s="54">
        <v>35475</v>
      </c>
      <c r="G144" s="54" t="s">
        <v>20</v>
      </c>
      <c r="H144" s="54" t="s">
        <v>21</v>
      </c>
      <c r="I144" s="55"/>
      <c r="J144" s="55" t="s">
        <v>7</v>
      </c>
      <c r="K144" s="59"/>
      <c r="L144" s="56"/>
      <c r="M144" s="1" t="s">
        <v>888</v>
      </c>
      <c r="N144" s="1" t="s">
        <v>886</v>
      </c>
      <c r="S144" s="1" t="e">
        <f>VLOOKUP(B144,[1]NAB!$B$7:$D$171,3,0)</f>
        <v>#N/A</v>
      </c>
    </row>
    <row r="145" spans="1:19" ht="20.25" customHeight="1">
      <c r="A145" s="28">
        <v>2</v>
      </c>
      <c r="B145" s="57">
        <v>24203103535</v>
      </c>
      <c r="C145" s="51" t="s">
        <v>590</v>
      </c>
      <c r="D145" s="52" t="s">
        <v>56</v>
      </c>
      <c r="E145" s="53" t="s">
        <v>35</v>
      </c>
      <c r="F145" s="54">
        <v>36181</v>
      </c>
      <c r="G145" s="54" t="s">
        <v>20</v>
      </c>
      <c r="H145" s="54" t="s">
        <v>13</v>
      </c>
      <c r="I145" s="55"/>
      <c r="J145" s="55" t="s">
        <v>7</v>
      </c>
      <c r="K145" s="59"/>
      <c r="L145" s="56"/>
      <c r="M145" s="1" t="s">
        <v>888</v>
      </c>
      <c r="N145" s="1" t="s">
        <v>886</v>
      </c>
      <c r="S145" s="1" t="e">
        <f>VLOOKUP(B145,[1]NAB!$B$7:$D$171,3,0)</f>
        <v>#N/A</v>
      </c>
    </row>
    <row r="146" spans="1:19" ht="20.25" customHeight="1">
      <c r="A146" s="28">
        <v>3</v>
      </c>
      <c r="B146" s="57">
        <v>25203110999</v>
      </c>
      <c r="C146" s="51" t="s">
        <v>526</v>
      </c>
      <c r="D146" s="52" t="s">
        <v>177</v>
      </c>
      <c r="E146" s="53" t="s">
        <v>154</v>
      </c>
      <c r="F146" s="54">
        <v>37081</v>
      </c>
      <c r="G146" s="54" t="s">
        <v>22</v>
      </c>
      <c r="H146" s="54" t="s">
        <v>13</v>
      </c>
      <c r="I146" s="55"/>
      <c r="J146" s="55" t="s">
        <v>7</v>
      </c>
      <c r="K146" s="59"/>
      <c r="L146" s="56"/>
      <c r="M146" s="1" t="s">
        <v>888</v>
      </c>
      <c r="N146" s="1" t="s">
        <v>886</v>
      </c>
      <c r="S146" s="1" t="e">
        <f>VLOOKUP(B146,[1]NAB!$B$7:$D$171,3,0)</f>
        <v>#N/A</v>
      </c>
    </row>
    <row r="147" spans="1:19" ht="20.25" customHeight="1">
      <c r="A147" s="28">
        <v>4</v>
      </c>
      <c r="B147" s="57">
        <v>25207204067</v>
      </c>
      <c r="C147" s="51" t="s">
        <v>527</v>
      </c>
      <c r="D147" s="52" t="s">
        <v>177</v>
      </c>
      <c r="E147" s="53" t="s">
        <v>154</v>
      </c>
      <c r="F147" s="54">
        <v>37057</v>
      </c>
      <c r="G147" s="54" t="s">
        <v>24</v>
      </c>
      <c r="H147" s="54" t="s">
        <v>13</v>
      </c>
      <c r="I147" s="55"/>
      <c r="J147" s="55" t="s">
        <v>7</v>
      </c>
      <c r="K147" s="59"/>
      <c r="L147" s="56"/>
      <c r="M147" s="1" t="s">
        <v>888</v>
      </c>
      <c r="N147" s="1" t="s">
        <v>886</v>
      </c>
      <c r="S147" s="1" t="e">
        <f>VLOOKUP(B147,[1]NAB!$B$7:$D$171,3,0)</f>
        <v>#N/A</v>
      </c>
    </row>
    <row r="148" spans="1:19" ht="20.25" customHeight="1">
      <c r="A148" s="28">
        <v>5</v>
      </c>
      <c r="B148" s="57">
        <v>25203111061</v>
      </c>
      <c r="C148" s="51" t="s">
        <v>528</v>
      </c>
      <c r="D148" s="52" t="s">
        <v>40</v>
      </c>
      <c r="E148" s="53" t="s">
        <v>154</v>
      </c>
      <c r="F148" s="54">
        <v>37040</v>
      </c>
      <c r="G148" s="54" t="s">
        <v>28</v>
      </c>
      <c r="H148" s="54" t="s">
        <v>13</v>
      </c>
      <c r="I148" s="55"/>
      <c r="J148" s="55" t="s">
        <v>7</v>
      </c>
      <c r="K148" s="59"/>
      <c r="L148" s="56"/>
      <c r="M148" s="1" t="s">
        <v>888</v>
      </c>
      <c r="N148" s="1" t="s">
        <v>886</v>
      </c>
      <c r="S148" s="1" t="e">
        <f>VLOOKUP(B148,[1]NAB!$B$7:$D$171,3,0)</f>
        <v>#N/A</v>
      </c>
    </row>
    <row r="149" spans="1:19" ht="20.25" customHeight="1">
      <c r="A149" s="28">
        <v>6</v>
      </c>
      <c r="B149" s="57">
        <v>25203111168</v>
      </c>
      <c r="C149" s="51" t="s">
        <v>141</v>
      </c>
      <c r="D149" s="52" t="s">
        <v>41</v>
      </c>
      <c r="E149" s="53" t="s">
        <v>154</v>
      </c>
      <c r="F149" s="54">
        <v>37193</v>
      </c>
      <c r="G149" s="54" t="s">
        <v>45</v>
      </c>
      <c r="H149" s="54" t="s">
        <v>13</v>
      </c>
      <c r="I149" s="55"/>
      <c r="J149" s="55" t="s">
        <v>7</v>
      </c>
      <c r="K149" s="59"/>
      <c r="L149" s="56"/>
      <c r="M149" s="1" t="s">
        <v>888</v>
      </c>
      <c r="N149" s="1" t="s">
        <v>886</v>
      </c>
      <c r="S149" s="1" t="e">
        <f>VLOOKUP(B149,[1]NAB!$B$7:$D$171,3,0)</f>
        <v>#N/A</v>
      </c>
    </row>
    <row r="150" spans="1:19" ht="20.25" customHeight="1">
      <c r="A150" s="28">
        <v>7</v>
      </c>
      <c r="B150" s="57">
        <v>25203117567</v>
      </c>
      <c r="C150" s="51" t="s">
        <v>529</v>
      </c>
      <c r="D150" s="52" t="s">
        <v>184</v>
      </c>
      <c r="E150" s="53" t="s">
        <v>154</v>
      </c>
      <c r="F150" s="54">
        <v>37205</v>
      </c>
      <c r="G150" s="54" t="s">
        <v>39</v>
      </c>
      <c r="H150" s="54" t="s">
        <v>13</v>
      </c>
      <c r="I150" s="55"/>
      <c r="J150" s="55" t="s">
        <v>7</v>
      </c>
      <c r="K150" s="59"/>
      <c r="L150" s="56"/>
      <c r="M150" s="1" t="s">
        <v>888</v>
      </c>
      <c r="N150" s="1" t="s">
        <v>886</v>
      </c>
      <c r="S150" s="1" t="e">
        <f>VLOOKUP(B150,[1]NAB!$B$7:$D$171,3,0)</f>
        <v>#N/A</v>
      </c>
    </row>
    <row r="151" spans="1:19" ht="20.25" customHeight="1">
      <c r="A151" s="28">
        <v>8</v>
      </c>
      <c r="B151" s="57">
        <v>25203103749</v>
      </c>
      <c r="C151" s="51" t="s">
        <v>530</v>
      </c>
      <c r="D151" s="52" t="s">
        <v>123</v>
      </c>
      <c r="E151" s="53" t="s">
        <v>154</v>
      </c>
      <c r="F151" s="54">
        <v>37055</v>
      </c>
      <c r="G151" s="54" t="s">
        <v>261</v>
      </c>
      <c r="H151" s="54" t="s">
        <v>13</v>
      </c>
      <c r="I151" s="55"/>
      <c r="J151" s="55" t="s">
        <v>7</v>
      </c>
      <c r="K151" s="59"/>
      <c r="L151" s="56"/>
      <c r="M151" s="1" t="s">
        <v>888</v>
      </c>
      <c r="N151" s="1" t="s">
        <v>886</v>
      </c>
      <c r="S151" s="1" t="e">
        <f>VLOOKUP(B151,[1]NAB!$B$7:$D$171,3,0)</f>
        <v>#N/A</v>
      </c>
    </row>
    <row r="152" spans="1:19" ht="20.25" customHeight="1">
      <c r="A152" s="28">
        <v>9</v>
      </c>
      <c r="B152" s="57">
        <v>25203108561</v>
      </c>
      <c r="C152" s="51" t="s">
        <v>531</v>
      </c>
      <c r="D152" s="52" t="s">
        <v>123</v>
      </c>
      <c r="E152" s="53" t="s">
        <v>154</v>
      </c>
      <c r="F152" s="54">
        <v>37201</v>
      </c>
      <c r="G152" s="54" t="s">
        <v>45</v>
      </c>
      <c r="H152" s="54" t="s">
        <v>13</v>
      </c>
      <c r="I152" s="55"/>
      <c r="J152" s="55" t="s">
        <v>7</v>
      </c>
      <c r="K152" s="59"/>
      <c r="L152" s="56"/>
      <c r="M152" s="1" t="s">
        <v>888</v>
      </c>
      <c r="N152" s="1" t="s">
        <v>886</v>
      </c>
      <c r="S152" s="1" t="e">
        <f>VLOOKUP(B152,[1]NAB!$B$7:$D$171,3,0)</f>
        <v>#N/A</v>
      </c>
    </row>
    <row r="153" spans="1:19" ht="20.25" customHeight="1">
      <c r="A153" s="28">
        <v>10</v>
      </c>
      <c r="B153" s="57">
        <v>25203111384</v>
      </c>
      <c r="C153" s="51" t="s">
        <v>505</v>
      </c>
      <c r="D153" s="52" t="s">
        <v>123</v>
      </c>
      <c r="E153" s="53" t="s">
        <v>154</v>
      </c>
      <c r="F153" s="54">
        <v>37016</v>
      </c>
      <c r="G153" s="54" t="s">
        <v>71</v>
      </c>
      <c r="H153" s="54" t="s">
        <v>13</v>
      </c>
      <c r="I153" s="55"/>
      <c r="J153" s="55" t="s">
        <v>7</v>
      </c>
      <c r="K153" s="59"/>
      <c r="L153" s="56"/>
      <c r="M153" s="1" t="s">
        <v>888</v>
      </c>
      <c r="N153" s="1" t="s">
        <v>886</v>
      </c>
      <c r="S153" s="1" t="e">
        <f>VLOOKUP(B153,[1]NAB!$B$7:$D$171,3,0)</f>
        <v>#N/A</v>
      </c>
    </row>
    <row r="154" spans="1:19" ht="20.25" customHeight="1">
      <c r="A154" s="28">
        <v>11</v>
      </c>
      <c r="B154" s="57">
        <v>25203116789</v>
      </c>
      <c r="C154" s="51" t="s">
        <v>532</v>
      </c>
      <c r="D154" s="52" t="s">
        <v>123</v>
      </c>
      <c r="E154" s="53" t="s">
        <v>154</v>
      </c>
      <c r="F154" s="54">
        <v>36925</v>
      </c>
      <c r="G154" s="54" t="s">
        <v>39</v>
      </c>
      <c r="H154" s="54" t="s">
        <v>13</v>
      </c>
      <c r="I154" s="55"/>
      <c r="J154" s="55" t="s">
        <v>7</v>
      </c>
      <c r="K154" s="59"/>
      <c r="L154" s="56"/>
      <c r="M154" s="1" t="s">
        <v>888</v>
      </c>
      <c r="N154" s="1" t="s">
        <v>886</v>
      </c>
      <c r="S154" s="1" t="e">
        <f>VLOOKUP(B154,[1]NAB!$B$7:$D$171,3,0)</f>
        <v>#N/A</v>
      </c>
    </row>
    <row r="155" spans="1:19" ht="20.25" customHeight="1">
      <c r="A155" s="28">
        <v>12</v>
      </c>
      <c r="B155" s="57">
        <v>25203103101</v>
      </c>
      <c r="C155" s="51" t="s">
        <v>107</v>
      </c>
      <c r="D155" s="52" t="s">
        <v>124</v>
      </c>
      <c r="E155" s="53" t="s">
        <v>154</v>
      </c>
      <c r="F155" s="54">
        <v>36895</v>
      </c>
      <c r="G155" s="54" t="s">
        <v>15</v>
      </c>
      <c r="H155" s="54" t="s">
        <v>13</v>
      </c>
      <c r="I155" s="55"/>
      <c r="J155" s="55" t="s">
        <v>7</v>
      </c>
      <c r="K155" s="59"/>
      <c r="L155" s="56"/>
      <c r="M155" s="1" t="s">
        <v>888</v>
      </c>
      <c r="N155" s="1" t="s">
        <v>886</v>
      </c>
      <c r="S155" s="1" t="e">
        <f>VLOOKUP(B155,[1]NAB!$B$7:$D$171,3,0)</f>
        <v>#N/A</v>
      </c>
    </row>
    <row r="156" spans="1:19" ht="20.25" customHeight="1">
      <c r="A156" s="28">
        <v>13</v>
      </c>
      <c r="B156" s="57">
        <v>25202111498</v>
      </c>
      <c r="C156" s="51" t="s">
        <v>533</v>
      </c>
      <c r="D156" s="52" t="s">
        <v>534</v>
      </c>
      <c r="E156" s="53" t="s">
        <v>154</v>
      </c>
      <c r="F156" s="54">
        <v>36911</v>
      </c>
      <c r="G156" s="54" t="s">
        <v>24</v>
      </c>
      <c r="H156" s="54" t="s">
        <v>13</v>
      </c>
      <c r="I156" s="55"/>
      <c r="J156" s="55" t="s">
        <v>7</v>
      </c>
      <c r="K156" s="59"/>
      <c r="L156" s="56"/>
      <c r="M156" s="1" t="s">
        <v>888</v>
      </c>
      <c r="N156" s="1" t="s">
        <v>886</v>
      </c>
      <c r="S156" s="1" t="e">
        <f>VLOOKUP(B156,[1]NAB!$B$7:$D$171,3,0)</f>
        <v>#N/A</v>
      </c>
    </row>
    <row r="157" spans="1:19" ht="20.25" customHeight="1">
      <c r="A157" s="28">
        <v>14</v>
      </c>
      <c r="B157" s="57">
        <v>25203210278</v>
      </c>
      <c r="C157" s="51" t="s">
        <v>535</v>
      </c>
      <c r="D157" s="52" t="s">
        <v>534</v>
      </c>
      <c r="E157" s="53" t="s">
        <v>154</v>
      </c>
      <c r="F157" s="54">
        <v>36914</v>
      </c>
      <c r="G157" s="54" t="s">
        <v>39</v>
      </c>
      <c r="H157" s="54" t="s">
        <v>13</v>
      </c>
      <c r="I157" s="55"/>
      <c r="J157" s="55" t="s">
        <v>7</v>
      </c>
      <c r="K157" s="59"/>
      <c r="L157" s="56"/>
      <c r="M157" s="1" t="s">
        <v>888</v>
      </c>
      <c r="N157" s="1" t="s">
        <v>886</v>
      </c>
      <c r="S157" s="1" t="e">
        <f>VLOOKUP(B157,[1]NAB!$B$7:$D$171,3,0)</f>
        <v>#N/A</v>
      </c>
    </row>
    <row r="158" spans="1:19" ht="20.25" customHeight="1">
      <c r="A158" s="28">
        <v>15</v>
      </c>
      <c r="B158" s="57">
        <v>25203116749</v>
      </c>
      <c r="C158" s="51" t="s">
        <v>536</v>
      </c>
      <c r="D158" s="52" t="s">
        <v>188</v>
      </c>
      <c r="E158" s="53" t="s">
        <v>154</v>
      </c>
      <c r="F158" s="54">
        <v>37245</v>
      </c>
      <c r="G158" s="54" t="s">
        <v>24</v>
      </c>
      <c r="H158" s="54" t="s">
        <v>13</v>
      </c>
      <c r="I158" s="55"/>
      <c r="J158" s="55" t="s">
        <v>7</v>
      </c>
      <c r="K158" s="59"/>
      <c r="L158" s="56"/>
      <c r="M158" s="1" t="s">
        <v>888</v>
      </c>
      <c r="N158" s="1" t="s">
        <v>886</v>
      </c>
      <c r="S158" s="1" t="e">
        <f>VLOOKUP(B158,[1]NAB!$B$7:$D$171,3,0)</f>
        <v>#N/A</v>
      </c>
    </row>
    <row r="159" spans="1:19" ht="20.25" customHeight="1">
      <c r="A159" s="28">
        <v>16</v>
      </c>
      <c r="B159" s="57">
        <v>25213103508</v>
      </c>
      <c r="C159" s="51" t="s">
        <v>537</v>
      </c>
      <c r="D159" s="52" t="s">
        <v>94</v>
      </c>
      <c r="E159" s="53" t="s">
        <v>154</v>
      </c>
      <c r="F159" s="54">
        <v>36105</v>
      </c>
      <c r="G159" s="54" t="s">
        <v>20</v>
      </c>
      <c r="H159" s="54" t="s">
        <v>21</v>
      </c>
      <c r="I159" s="55"/>
      <c r="J159" s="55" t="s">
        <v>7</v>
      </c>
      <c r="K159" s="59"/>
      <c r="L159" s="56"/>
      <c r="M159" s="1" t="s">
        <v>888</v>
      </c>
      <c r="N159" s="1" t="s">
        <v>886</v>
      </c>
      <c r="S159" s="1" t="e">
        <f>VLOOKUP(B159,[1]NAB!$B$7:$D$171,3,0)</f>
        <v>#N/A</v>
      </c>
    </row>
    <row r="160" spans="1:19" ht="20.25" customHeight="1">
      <c r="A160" s="28">
        <v>17</v>
      </c>
      <c r="B160" s="57">
        <v>25203103086</v>
      </c>
      <c r="C160" s="51" t="s">
        <v>538</v>
      </c>
      <c r="D160" s="52" t="s">
        <v>151</v>
      </c>
      <c r="E160" s="53" t="s">
        <v>154</v>
      </c>
      <c r="F160" s="54">
        <v>35617</v>
      </c>
      <c r="G160" s="54" t="s">
        <v>71</v>
      </c>
      <c r="H160" s="54" t="s">
        <v>13</v>
      </c>
      <c r="I160" s="55"/>
      <c r="J160" s="55" t="s">
        <v>7</v>
      </c>
      <c r="K160" s="59"/>
      <c r="L160" s="56"/>
      <c r="M160" s="1" t="s">
        <v>888</v>
      </c>
      <c r="N160" s="1" t="s">
        <v>886</v>
      </c>
      <c r="S160" s="1" t="e">
        <f>VLOOKUP(B160,[1]NAB!$B$7:$D$171,3,0)</f>
        <v>#N/A</v>
      </c>
    </row>
    <row r="161" spans="1:19" ht="20.25" customHeight="1">
      <c r="A161" s="28">
        <v>18</v>
      </c>
      <c r="B161" s="57">
        <v>25203112047</v>
      </c>
      <c r="C161" s="51" t="s">
        <v>539</v>
      </c>
      <c r="D161" s="52" t="s">
        <v>195</v>
      </c>
      <c r="E161" s="53" t="s">
        <v>154</v>
      </c>
      <c r="F161" s="54">
        <v>37142</v>
      </c>
      <c r="G161" s="54" t="s">
        <v>20</v>
      </c>
      <c r="H161" s="54" t="s">
        <v>13</v>
      </c>
      <c r="I161" s="55"/>
      <c r="J161" s="55" t="s">
        <v>7</v>
      </c>
      <c r="K161" s="59"/>
      <c r="L161" s="56"/>
      <c r="M161" s="1" t="s">
        <v>888</v>
      </c>
      <c r="N161" s="1" t="s">
        <v>886</v>
      </c>
      <c r="S161" s="1" t="e">
        <f>VLOOKUP(B161,[1]NAB!$B$7:$D$171,3,0)</f>
        <v>#N/A</v>
      </c>
    </row>
    <row r="162" spans="1:19" ht="20.25" customHeight="1">
      <c r="A162" s="28">
        <v>19</v>
      </c>
      <c r="B162" s="57">
        <v>25203108497</v>
      </c>
      <c r="C162" s="51" t="s">
        <v>540</v>
      </c>
      <c r="D162" s="52" t="s">
        <v>346</v>
      </c>
      <c r="E162" s="53" t="s">
        <v>154</v>
      </c>
      <c r="F162" s="54">
        <v>36912</v>
      </c>
      <c r="G162" s="54" t="s">
        <v>20</v>
      </c>
      <c r="H162" s="54" t="s">
        <v>13</v>
      </c>
      <c r="I162" s="55"/>
      <c r="J162" s="55" t="s">
        <v>7</v>
      </c>
      <c r="K162" s="59"/>
      <c r="L162" s="56"/>
      <c r="M162" s="1" t="s">
        <v>888</v>
      </c>
      <c r="N162" s="1" t="s">
        <v>886</v>
      </c>
      <c r="S162" s="1" t="e">
        <f>VLOOKUP(B162,[1]NAB!$B$7:$D$171,3,0)</f>
        <v>#N/A</v>
      </c>
    </row>
    <row r="163" spans="1:19" ht="20.25" customHeight="1">
      <c r="A163" s="28">
        <v>20</v>
      </c>
      <c r="B163" s="57">
        <v>25203103413</v>
      </c>
      <c r="C163" s="51" t="s">
        <v>541</v>
      </c>
      <c r="D163" s="52" t="s">
        <v>542</v>
      </c>
      <c r="E163" s="53" t="s">
        <v>154</v>
      </c>
      <c r="F163" s="54">
        <v>37215</v>
      </c>
      <c r="G163" s="54" t="s">
        <v>39</v>
      </c>
      <c r="H163" s="54" t="s">
        <v>13</v>
      </c>
      <c r="I163" s="55"/>
      <c r="J163" s="55" t="s">
        <v>7</v>
      </c>
      <c r="K163" s="59"/>
      <c r="L163" s="56"/>
      <c r="M163" s="1" t="s">
        <v>888</v>
      </c>
      <c r="N163" s="1" t="s">
        <v>886</v>
      </c>
      <c r="S163" s="1" t="e">
        <f>VLOOKUP(B163,[1]NAB!$B$7:$D$171,3,0)</f>
        <v>#N/A</v>
      </c>
    </row>
    <row r="164" spans="1:19" ht="20.25" customHeight="1">
      <c r="A164" s="28">
        <v>21</v>
      </c>
      <c r="B164" s="57">
        <v>25203108018</v>
      </c>
      <c r="C164" s="51" t="s">
        <v>543</v>
      </c>
      <c r="D164" s="52" t="s">
        <v>42</v>
      </c>
      <c r="E164" s="53" t="s">
        <v>154</v>
      </c>
      <c r="F164" s="54">
        <v>37167</v>
      </c>
      <c r="G164" s="54" t="s">
        <v>28</v>
      </c>
      <c r="H164" s="54" t="s">
        <v>13</v>
      </c>
      <c r="I164" s="55"/>
      <c r="J164" s="55" t="s">
        <v>7</v>
      </c>
      <c r="K164" s="59"/>
      <c r="L164" s="56"/>
      <c r="M164" s="1" t="s">
        <v>888</v>
      </c>
      <c r="N164" s="1" t="s">
        <v>886</v>
      </c>
      <c r="S164" s="1" t="e">
        <f>VLOOKUP(B164,[1]NAB!$B$7:$D$171,3,0)</f>
        <v>#N/A</v>
      </c>
    </row>
    <row r="165" spans="1:19" ht="20.25" customHeight="1">
      <c r="A165" s="28">
        <v>22</v>
      </c>
      <c r="B165" s="57">
        <v>25213112565</v>
      </c>
      <c r="C165" s="51" t="s">
        <v>544</v>
      </c>
      <c r="D165" s="52" t="s">
        <v>545</v>
      </c>
      <c r="E165" s="53" t="s">
        <v>154</v>
      </c>
      <c r="F165" s="54">
        <v>36918</v>
      </c>
      <c r="G165" s="54" t="s">
        <v>20</v>
      </c>
      <c r="H165" s="54" t="s">
        <v>21</v>
      </c>
      <c r="I165" s="55"/>
      <c r="J165" s="55" t="s">
        <v>7</v>
      </c>
      <c r="K165" s="59"/>
      <c r="L165" s="56"/>
      <c r="M165" s="1" t="s">
        <v>888</v>
      </c>
      <c r="N165" s="1" t="s">
        <v>886</v>
      </c>
      <c r="S165" s="1" t="e">
        <f>VLOOKUP(B165,[1]NAB!$B$7:$D$171,3,0)</f>
        <v>#N/A</v>
      </c>
    </row>
    <row r="166" spans="1:19" ht="20.25" customHeight="1">
      <c r="A166" s="28">
        <v>23</v>
      </c>
      <c r="B166" s="57">
        <v>25207204068</v>
      </c>
      <c r="C166" s="51" t="s">
        <v>546</v>
      </c>
      <c r="D166" s="52" t="s">
        <v>547</v>
      </c>
      <c r="E166" s="53" t="s">
        <v>154</v>
      </c>
      <c r="F166" s="54">
        <v>37142</v>
      </c>
      <c r="G166" s="54" t="s">
        <v>22</v>
      </c>
      <c r="H166" s="54" t="s">
        <v>13</v>
      </c>
      <c r="I166" s="55"/>
      <c r="J166" s="55" t="s">
        <v>7</v>
      </c>
      <c r="K166" s="59"/>
      <c r="L166" s="56"/>
      <c r="M166" s="1" t="s">
        <v>888</v>
      </c>
      <c r="N166" s="1" t="s">
        <v>886</v>
      </c>
      <c r="S166" s="1" t="e">
        <f>VLOOKUP(B166,[1]NAB!$B$7:$D$171,3,0)</f>
        <v>#N/A</v>
      </c>
    </row>
    <row r="167" spans="1:19" ht="20.25" customHeight="1">
      <c r="A167" s="28">
        <v>24</v>
      </c>
      <c r="B167" s="57">
        <v>25203312656</v>
      </c>
      <c r="C167" s="51" t="s">
        <v>548</v>
      </c>
      <c r="D167" s="52" t="s">
        <v>43</v>
      </c>
      <c r="E167" s="53" t="s">
        <v>154</v>
      </c>
      <c r="F167" s="54">
        <v>36892</v>
      </c>
      <c r="G167" s="54" t="s">
        <v>22</v>
      </c>
      <c r="H167" s="54" t="s">
        <v>13</v>
      </c>
      <c r="I167" s="55"/>
      <c r="J167" s="55" t="s">
        <v>7</v>
      </c>
      <c r="K167" s="59"/>
      <c r="L167" s="56"/>
      <c r="M167" s="1" t="s">
        <v>888</v>
      </c>
      <c r="N167" s="1" t="s">
        <v>886</v>
      </c>
      <c r="S167" s="1" t="e">
        <f>VLOOKUP(B167,[1]NAB!$B$7:$D$171,3,0)</f>
        <v>#N/A</v>
      </c>
    </row>
    <row r="168" spans="1:19" ht="20.25" customHeight="1">
      <c r="A168" s="28">
        <v>25</v>
      </c>
      <c r="B168" s="57">
        <v>25203101168</v>
      </c>
      <c r="C168" s="51" t="s">
        <v>549</v>
      </c>
      <c r="D168" s="52" t="s">
        <v>444</v>
      </c>
      <c r="E168" s="53" t="s">
        <v>154</v>
      </c>
      <c r="F168" s="54">
        <v>36970</v>
      </c>
      <c r="G168" s="54" t="s">
        <v>15</v>
      </c>
      <c r="H168" s="54" t="s">
        <v>13</v>
      </c>
      <c r="I168" s="55"/>
      <c r="J168" s="55" t="s">
        <v>7</v>
      </c>
      <c r="K168" s="59"/>
      <c r="L168" s="56"/>
      <c r="M168" s="1" t="s">
        <v>888</v>
      </c>
      <c r="N168" s="1" t="s">
        <v>886</v>
      </c>
      <c r="S168" s="1" t="e">
        <f>VLOOKUP(B168,[1]NAB!$B$7:$D$171,3,0)</f>
        <v>#N/A</v>
      </c>
    </row>
    <row r="169" spans="1:19" ht="20.25" customHeight="1">
      <c r="A169" s="28">
        <v>26</v>
      </c>
      <c r="B169" s="57">
        <v>25203110236</v>
      </c>
      <c r="C169" s="51" t="s">
        <v>550</v>
      </c>
      <c r="D169" s="52" t="s">
        <v>551</v>
      </c>
      <c r="E169" s="53" t="s">
        <v>154</v>
      </c>
      <c r="F169" s="54">
        <v>37161</v>
      </c>
      <c r="G169" s="54" t="s">
        <v>39</v>
      </c>
      <c r="H169" s="54" t="s">
        <v>13</v>
      </c>
      <c r="I169" s="55"/>
      <c r="J169" s="55" t="s">
        <v>7</v>
      </c>
      <c r="K169" s="59"/>
      <c r="L169" s="56"/>
      <c r="M169" s="1" t="s">
        <v>888</v>
      </c>
      <c r="N169" s="1" t="s">
        <v>886</v>
      </c>
      <c r="S169" s="1" t="e">
        <f>VLOOKUP(B169,[1]NAB!$B$7:$D$171,3,0)</f>
        <v>#N/A</v>
      </c>
    </row>
    <row r="170" spans="1:19" ht="20.25" customHeight="1">
      <c r="A170" s="28">
        <v>27</v>
      </c>
      <c r="B170" s="57">
        <v>25211212939</v>
      </c>
      <c r="C170" s="51" t="s">
        <v>890</v>
      </c>
      <c r="D170" s="52" t="s">
        <v>21</v>
      </c>
      <c r="E170" s="53" t="s">
        <v>154</v>
      </c>
      <c r="F170" s="54">
        <v>37209</v>
      </c>
      <c r="G170" s="54" t="s">
        <v>39</v>
      </c>
      <c r="H170" s="54" t="s">
        <v>21</v>
      </c>
      <c r="I170" s="55"/>
      <c r="J170" s="55" t="s">
        <v>7</v>
      </c>
      <c r="K170" s="59"/>
      <c r="L170" s="56"/>
      <c r="M170" s="1" t="s">
        <v>888</v>
      </c>
      <c r="N170" s="1" t="s">
        <v>886</v>
      </c>
      <c r="S170" s="1" t="e">
        <f>VLOOKUP(B170,[1]NAB!$B$7:$D$171,3,0)</f>
        <v>#N/A</v>
      </c>
    </row>
    <row r="171" spans="1:19" ht="20.25" customHeight="1">
      <c r="A171" s="28">
        <v>28</v>
      </c>
      <c r="B171" s="57">
        <v>25203102866</v>
      </c>
      <c r="C171" s="51" t="s">
        <v>552</v>
      </c>
      <c r="D171" s="52" t="s">
        <v>360</v>
      </c>
      <c r="E171" s="53" t="s">
        <v>154</v>
      </c>
      <c r="F171" s="54">
        <v>36987</v>
      </c>
      <c r="G171" s="54" t="s">
        <v>24</v>
      </c>
      <c r="H171" s="54" t="s">
        <v>13</v>
      </c>
      <c r="I171" s="55"/>
      <c r="J171" s="55" t="s">
        <v>7</v>
      </c>
      <c r="K171" s="59"/>
      <c r="L171" s="56"/>
      <c r="M171" s="1" t="s">
        <v>888</v>
      </c>
      <c r="N171" s="1" t="s">
        <v>886</v>
      </c>
      <c r="S171" s="1" t="e">
        <f>VLOOKUP(B171,[1]NAB!$B$7:$D$171,3,0)</f>
        <v>#N/A</v>
      </c>
    </row>
    <row r="172" spans="1:19" ht="20.25" customHeight="1">
      <c r="A172" s="28">
        <v>29</v>
      </c>
      <c r="B172" s="57">
        <v>25203107939</v>
      </c>
      <c r="C172" s="51" t="s">
        <v>553</v>
      </c>
      <c r="D172" s="52" t="s">
        <v>44</v>
      </c>
      <c r="E172" s="53" t="s">
        <v>154</v>
      </c>
      <c r="F172" s="54">
        <v>37129</v>
      </c>
      <c r="G172" s="54" t="s">
        <v>45</v>
      </c>
      <c r="H172" s="54" t="s">
        <v>13</v>
      </c>
      <c r="I172" s="55"/>
      <c r="J172" s="55" t="s">
        <v>7</v>
      </c>
      <c r="K172" s="59"/>
      <c r="L172" s="56"/>
      <c r="M172" s="1" t="s">
        <v>888</v>
      </c>
      <c r="N172" s="1" t="s">
        <v>886</v>
      </c>
      <c r="S172" s="1" t="e">
        <f>VLOOKUP(B172,[1]NAB!$B$7:$D$171,3,0)</f>
        <v>#N/A</v>
      </c>
    </row>
    <row r="173" spans="1:19" ht="20.25" customHeight="1">
      <c r="A173" s="28">
        <v>30</v>
      </c>
      <c r="B173" s="57">
        <v>25203110021</v>
      </c>
      <c r="C173" s="51" t="s">
        <v>133</v>
      </c>
      <c r="D173" s="52" t="s">
        <v>44</v>
      </c>
      <c r="E173" s="53" t="s">
        <v>154</v>
      </c>
      <c r="F173" s="54">
        <v>37004</v>
      </c>
      <c r="G173" s="54" t="s">
        <v>20</v>
      </c>
      <c r="H173" s="54" t="s">
        <v>13</v>
      </c>
      <c r="I173" s="55"/>
      <c r="J173" s="55" t="s">
        <v>7</v>
      </c>
      <c r="K173" s="59"/>
      <c r="L173" s="56"/>
      <c r="M173" s="1" t="s">
        <v>888</v>
      </c>
      <c r="N173" s="1" t="s">
        <v>886</v>
      </c>
      <c r="S173" s="1" t="e">
        <f>VLOOKUP(B173,[1]NAB!$B$7:$D$171,3,0)</f>
        <v>#N/A</v>
      </c>
    </row>
    <row r="174" spans="1:19" ht="20.25" customHeight="1">
      <c r="A174" s="28">
        <v>31</v>
      </c>
      <c r="B174" s="57">
        <v>25203107695</v>
      </c>
      <c r="C174" s="51" t="s">
        <v>554</v>
      </c>
      <c r="D174" s="52" t="s">
        <v>57</v>
      </c>
      <c r="E174" s="53" t="s">
        <v>154</v>
      </c>
      <c r="F174" s="54">
        <v>37096</v>
      </c>
      <c r="G174" s="54" t="s">
        <v>24</v>
      </c>
      <c r="H174" s="54" t="s">
        <v>13</v>
      </c>
      <c r="I174" s="55"/>
      <c r="J174" s="55" t="s">
        <v>7</v>
      </c>
      <c r="K174" s="59"/>
      <c r="L174" s="56"/>
      <c r="M174" s="1" t="s">
        <v>888</v>
      </c>
      <c r="N174" s="1" t="s">
        <v>886</v>
      </c>
      <c r="S174" s="1" t="e">
        <f>VLOOKUP(B174,[1]NAB!$B$7:$D$171,3,0)</f>
        <v>#N/A</v>
      </c>
    </row>
    <row r="175" spans="1:19" ht="20.25" customHeight="1">
      <c r="A175" s="28">
        <v>32</v>
      </c>
      <c r="B175" s="57">
        <v>25203115773</v>
      </c>
      <c r="C175" s="51" t="s">
        <v>555</v>
      </c>
      <c r="D175" s="52" t="s">
        <v>57</v>
      </c>
      <c r="E175" s="53" t="s">
        <v>154</v>
      </c>
      <c r="F175" s="54">
        <v>37219</v>
      </c>
      <c r="G175" s="54" t="s">
        <v>20</v>
      </c>
      <c r="H175" s="54" t="s">
        <v>13</v>
      </c>
      <c r="I175" s="55"/>
      <c r="J175" s="55" t="s">
        <v>7</v>
      </c>
      <c r="K175" s="59"/>
      <c r="L175" s="56"/>
      <c r="M175" s="1" t="s">
        <v>888</v>
      </c>
      <c r="N175" s="1" t="s">
        <v>886</v>
      </c>
      <c r="S175" s="1" t="e">
        <f>VLOOKUP(B175,[1]NAB!$B$7:$D$171,3,0)</f>
        <v>#N/A</v>
      </c>
    </row>
    <row r="176" spans="1:19" ht="20.25" customHeight="1">
      <c r="A176" s="28">
        <v>33</v>
      </c>
      <c r="B176" s="57">
        <v>25203109018</v>
      </c>
      <c r="C176" s="51" t="s">
        <v>556</v>
      </c>
      <c r="D176" s="52" t="s">
        <v>48</v>
      </c>
      <c r="E176" s="53" t="s">
        <v>154</v>
      </c>
      <c r="F176" s="54">
        <v>37084</v>
      </c>
      <c r="G176" s="54" t="s">
        <v>24</v>
      </c>
      <c r="H176" s="54" t="s">
        <v>13</v>
      </c>
      <c r="I176" s="55"/>
      <c r="J176" s="55" t="s">
        <v>7</v>
      </c>
      <c r="K176" s="59"/>
      <c r="L176" s="56"/>
      <c r="M176" s="1" t="s">
        <v>888</v>
      </c>
      <c r="N176" s="1" t="s">
        <v>886</v>
      </c>
      <c r="S176" s="1" t="e">
        <f>VLOOKUP(B176,[1]NAB!$B$7:$D$171,3,0)</f>
        <v>#N/A</v>
      </c>
    </row>
    <row r="177" spans="1:19" ht="20.25" customHeight="1">
      <c r="A177" s="28">
        <v>34</v>
      </c>
      <c r="B177" s="57">
        <v>25203116589</v>
      </c>
      <c r="C177" s="51" t="s">
        <v>557</v>
      </c>
      <c r="D177" s="52" t="s">
        <v>48</v>
      </c>
      <c r="E177" s="53" t="s">
        <v>154</v>
      </c>
      <c r="F177" s="54">
        <v>37151</v>
      </c>
      <c r="G177" s="54" t="s">
        <v>15</v>
      </c>
      <c r="H177" s="54" t="s">
        <v>13</v>
      </c>
      <c r="I177" s="55"/>
      <c r="J177" s="55" t="s">
        <v>7</v>
      </c>
      <c r="K177" s="59"/>
      <c r="L177" s="56"/>
      <c r="M177" s="1" t="s">
        <v>888</v>
      </c>
      <c r="N177" s="1" t="s">
        <v>886</v>
      </c>
      <c r="S177" s="1" t="e">
        <f>VLOOKUP(B177,[1]NAB!$B$7:$D$171,3,0)</f>
        <v>#N/A</v>
      </c>
    </row>
    <row r="178" spans="1:19" ht="20.25" customHeight="1">
      <c r="A178" s="28">
        <v>35</v>
      </c>
      <c r="B178" s="57">
        <v>25203107845</v>
      </c>
      <c r="C178" s="51" t="s">
        <v>558</v>
      </c>
      <c r="D178" s="52" t="s">
        <v>109</v>
      </c>
      <c r="E178" s="53" t="s">
        <v>154</v>
      </c>
      <c r="F178" s="54">
        <v>36893</v>
      </c>
      <c r="G178" s="54" t="s">
        <v>22</v>
      </c>
      <c r="H178" s="54" t="s">
        <v>13</v>
      </c>
      <c r="I178" s="55"/>
      <c r="J178" s="55" t="s">
        <v>7</v>
      </c>
      <c r="K178" s="59"/>
      <c r="L178" s="56"/>
      <c r="M178" s="1" t="s">
        <v>888</v>
      </c>
      <c r="N178" s="1" t="s">
        <v>886</v>
      </c>
      <c r="S178" s="1" t="e">
        <f>VLOOKUP(B178,[1]NAB!$B$7:$D$171,3,0)</f>
        <v>#N/A</v>
      </c>
    </row>
    <row r="179" spans="1:19" ht="20.25" customHeight="1">
      <c r="A179" s="28">
        <v>36</v>
      </c>
      <c r="B179" s="57">
        <v>25203108620</v>
      </c>
      <c r="C179" s="51" t="s">
        <v>559</v>
      </c>
      <c r="D179" s="52" t="s">
        <v>237</v>
      </c>
      <c r="E179" s="53" t="s">
        <v>154</v>
      </c>
      <c r="F179" s="54">
        <v>36906</v>
      </c>
      <c r="G179" s="54" t="s">
        <v>15</v>
      </c>
      <c r="H179" s="54" t="s">
        <v>13</v>
      </c>
      <c r="I179" s="55"/>
      <c r="J179" s="55" t="s">
        <v>7</v>
      </c>
      <c r="K179" s="59"/>
      <c r="L179" s="56"/>
      <c r="M179" s="1" t="s">
        <v>888</v>
      </c>
      <c r="N179" s="1" t="s">
        <v>886</v>
      </c>
      <c r="S179" s="1" t="e">
        <f>VLOOKUP(B179,[1]NAB!$B$7:$D$171,3,0)</f>
        <v>#N/A</v>
      </c>
    </row>
    <row r="180" spans="1:19" ht="20.25" customHeight="1">
      <c r="A180" s="28">
        <v>37</v>
      </c>
      <c r="B180" s="57">
        <v>25203113479</v>
      </c>
      <c r="C180" s="51" t="s">
        <v>560</v>
      </c>
      <c r="D180" s="52" t="s">
        <v>237</v>
      </c>
      <c r="E180" s="53" t="s">
        <v>154</v>
      </c>
      <c r="F180" s="54">
        <v>37178</v>
      </c>
      <c r="G180" s="54" t="s">
        <v>39</v>
      </c>
      <c r="H180" s="54" t="s">
        <v>13</v>
      </c>
      <c r="I180" s="55"/>
      <c r="J180" s="55" t="s">
        <v>7</v>
      </c>
      <c r="K180" s="59"/>
      <c r="L180" s="56"/>
      <c r="M180" s="1" t="s">
        <v>888</v>
      </c>
      <c r="N180" s="1" t="s">
        <v>886</v>
      </c>
      <c r="S180" s="1" t="e">
        <f>VLOOKUP(B180,[1]NAB!$B$7:$D$171,3,0)</f>
        <v>#N/A</v>
      </c>
    </row>
    <row r="181" spans="1:19" ht="20.25" customHeight="1">
      <c r="A181" s="28">
        <v>38</v>
      </c>
      <c r="B181" s="57">
        <v>25203107015</v>
      </c>
      <c r="C181" s="51" t="s">
        <v>561</v>
      </c>
      <c r="D181" s="52" t="s">
        <v>59</v>
      </c>
      <c r="E181" s="53" t="s">
        <v>154</v>
      </c>
      <c r="F181" s="54">
        <v>37074</v>
      </c>
      <c r="G181" s="54" t="s">
        <v>20</v>
      </c>
      <c r="H181" s="54" t="s">
        <v>13</v>
      </c>
      <c r="I181" s="55"/>
      <c r="J181" s="55" t="s">
        <v>7</v>
      </c>
      <c r="K181" s="59"/>
      <c r="L181" s="56"/>
      <c r="M181" s="1" t="s">
        <v>888</v>
      </c>
      <c r="N181" s="1" t="s">
        <v>886</v>
      </c>
      <c r="S181" s="1" t="e">
        <f>VLOOKUP(B181,[1]NAB!$B$7:$D$171,3,0)</f>
        <v>#N/A</v>
      </c>
    </row>
    <row r="182" spans="1:19" ht="20.25" customHeight="1">
      <c r="A182" s="28">
        <v>39</v>
      </c>
      <c r="B182" s="57">
        <v>25203116752</v>
      </c>
      <c r="C182" s="51" t="s">
        <v>47</v>
      </c>
      <c r="D182" s="52" t="s">
        <v>59</v>
      </c>
      <c r="E182" s="53" t="s">
        <v>154</v>
      </c>
      <c r="F182" s="54">
        <v>37196</v>
      </c>
      <c r="G182" s="54" t="s">
        <v>161</v>
      </c>
      <c r="H182" s="54" t="s">
        <v>13</v>
      </c>
      <c r="I182" s="55"/>
      <c r="J182" s="55" t="s">
        <v>7</v>
      </c>
      <c r="K182" s="59"/>
      <c r="L182" s="56"/>
      <c r="M182" s="1" t="s">
        <v>888</v>
      </c>
      <c r="N182" s="1" t="s">
        <v>886</v>
      </c>
      <c r="S182" s="1" t="e">
        <f>VLOOKUP(B182,[1]NAB!$B$7:$D$171,3,0)</f>
        <v>#N/A</v>
      </c>
    </row>
    <row r="183" spans="1:19" ht="20.25" customHeight="1">
      <c r="A183" s="28">
        <v>40</v>
      </c>
      <c r="B183" s="57">
        <v>25203103199</v>
      </c>
      <c r="C183" s="51" t="s">
        <v>562</v>
      </c>
      <c r="D183" s="52" t="s">
        <v>563</v>
      </c>
      <c r="E183" s="53" t="s">
        <v>154</v>
      </c>
      <c r="F183" s="54">
        <v>37185</v>
      </c>
      <c r="G183" s="54" t="s">
        <v>24</v>
      </c>
      <c r="H183" s="54" t="s">
        <v>13</v>
      </c>
      <c r="I183" s="55"/>
      <c r="J183" s="55" t="s">
        <v>7</v>
      </c>
      <c r="K183" s="59"/>
      <c r="L183" s="56"/>
      <c r="M183" s="1" t="s">
        <v>888</v>
      </c>
      <c r="N183" s="1" t="s">
        <v>886</v>
      </c>
      <c r="S183" s="1" t="e">
        <f>VLOOKUP(B183,[1]NAB!$B$7:$D$171,3,0)</f>
        <v>#N/A</v>
      </c>
    </row>
    <row r="184" spans="1:19" ht="20.25" customHeight="1">
      <c r="A184" s="28">
        <v>41</v>
      </c>
      <c r="B184" s="57">
        <v>25213114115</v>
      </c>
      <c r="C184" s="51" t="s">
        <v>564</v>
      </c>
      <c r="D184" s="52" t="s">
        <v>565</v>
      </c>
      <c r="E184" s="53" t="s">
        <v>154</v>
      </c>
      <c r="F184" s="54">
        <v>37146</v>
      </c>
      <c r="G184" s="54" t="s">
        <v>39</v>
      </c>
      <c r="H184" s="54" t="s">
        <v>21</v>
      </c>
      <c r="I184" s="55"/>
      <c r="J184" s="55" t="s">
        <v>7</v>
      </c>
      <c r="K184" s="59"/>
      <c r="L184" s="56"/>
      <c r="M184" s="1" t="s">
        <v>888</v>
      </c>
      <c r="N184" s="1" t="s">
        <v>886</v>
      </c>
      <c r="S184" s="1" t="e">
        <f>VLOOKUP(B184,[1]NAB!$B$7:$D$171,3,0)</f>
        <v>#N/A</v>
      </c>
    </row>
    <row r="185" spans="1:19" ht="20.25" customHeight="1">
      <c r="A185" s="28">
        <v>42</v>
      </c>
      <c r="B185" s="57">
        <v>25203109876</v>
      </c>
      <c r="C185" s="51" t="s">
        <v>566</v>
      </c>
      <c r="D185" s="52" t="s">
        <v>70</v>
      </c>
      <c r="E185" s="53" t="s">
        <v>154</v>
      </c>
      <c r="F185" s="54">
        <v>36942</v>
      </c>
      <c r="G185" s="54" t="s">
        <v>313</v>
      </c>
      <c r="H185" s="54" t="s">
        <v>13</v>
      </c>
      <c r="I185" s="55"/>
      <c r="J185" s="55" t="s">
        <v>7</v>
      </c>
      <c r="K185" s="59"/>
      <c r="L185" s="56"/>
      <c r="M185" s="1" t="s">
        <v>888</v>
      </c>
      <c r="N185" s="1" t="s">
        <v>886</v>
      </c>
      <c r="S185" s="1" t="e">
        <f>VLOOKUP(B185,[1]NAB!$B$7:$D$171,3,0)</f>
        <v>#N/A</v>
      </c>
    </row>
    <row r="186" spans="1:19" ht="20.25" customHeight="1">
      <c r="A186" s="28">
        <v>43</v>
      </c>
      <c r="B186" s="57">
        <v>25203207354</v>
      </c>
      <c r="C186" s="51" t="s">
        <v>130</v>
      </c>
      <c r="D186" s="52" t="s">
        <v>104</v>
      </c>
      <c r="E186" s="53" t="s">
        <v>154</v>
      </c>
      <c r="F186" s="54">
        <v>36893</v>
      </c>
      <c r="G186" s="54" t="s">
        <v>22</v>
      </c>
      <c r="H186" s="54" t="s">
        <v>13</v>
      </c>
      <c r="I186" s="55"/>
      <c r="J186" s="55" t="s">
        <v>7</v>
      </c>
      <c r="K186" s="59"/>
      <c r="L186" s="56"/>
      <c r="M186" s="1" t="s">
        <v>888</v>
      </c>
      <c r="N186" s="1" t="s">
        <v>886</v>
      </c>
      <c r="S186" s="1" t="e">
        <f>VLOOKUP(B186,[1]NAB!$B$7:$D$171,3,0)</f>
        <v>#N/A</v>
      </c>
    </row>
    <row r="187" spans="1:19" ht="20.25" customHeight="1">
      <c r="A187" s="28">
        <v>44</v>
      </c>
      <c r="B187" s="57">
        <v>25203103927</v>
      </c>
      <c r="C187" s="51" t="s">
        <v>567</v>
      </c>
      <c r="D187" s="52" t="s">
        <v>105</v>
      </c>
      <c r="E187" s="53" t="s">
        <v>154</v>
      </c>
      <c r="F187" s="54">
        <v>37065</v>
      </c>
      <c r="G187" s="54" t="s">
        <v>429</v>
      </c>
      <c r="H187" s="54" t="s">
        <v>13</v>
      </c>
      <c r="I187" s="55"/>
      <c r="J187" s="55" t="s">
        <v>7</v>
      </c>
      <c r="K187" s="59"/>
      <c r="L187" s="56"/>
      <c r="M187" s="1" t="s">
        <v>888</v>
      </c>
      <c r="N187" s="1" t="s">
        <v>886</v>
      </c>
      <c r="S187" s="1" t="e">
        <f>VLOOKUP(B187,[1]NAB!$B$7:$D$171,3,0)</f>
        <v>#N/A</v>
      </c>
    </row>
    <row r="188" spans="1:19" ht="20.25" customHeight="1">
      <c r="A188" s="28">
        <v>45</v>
      </c>
      <c r="B188" s="57">
        <v>25203102089</v>
      </c>
      <c r="C188" s="51" t="s">
        <v>257</v>
      </c>
      <c r="D188" s="52" t="s">
        <v>146</v>
      </c>
      <c r="E188" s="53" t="s">
        <v>154</v>
      </c>
      <c r="F188" s="54">
        <v>37034</v>
      </c>
      <c r="G188" s="54" t="s">
        <v>46</v>
      </c>
      <c r="H188" s="54" t="s">
        <v>13</v>
      </c>
      <c r="I188" s="55"/>
      <c r="J188" s="55" t="s">
        <v>7</v>
      </c>
      <c r="K188" s="59"/>
      <c r="L188" s="56"/>
      <c r="M188" s="1" t="s">
        <v>888</v>
      </c>
      <c r="N188" s="1" t="s">
        <v>886</v>
      </c>
      <c r="S188" s="1" t="e">
        <f>VLOOKUP(B188,[1]NAB!$B$7:$D$171,3,0)</f>
        <v>#N/A</v>
      </c>
    </row>
    <row r="189" spans="1:19" ht="20.25" customHeight="1">
      <c r="A189" s="28">
        <v>46</v>
      </c>
      <c r="B189" s="57">
        <v>25203117541</v>
      </c>
      <c r="C189" s="51" t="s">
        <v>568</v>
      </c>
      <c r="D189" s="52" t="s">
        <v>569</v>
      </c>
      <c r="E189" s="53" t="s">
        <v>154</v>
      </c>
      <c r="F189" s="54">
        <v>37005</v>
      </c>
      <c r="G189" s="54" t="s">
        <v>39</v>
      </c>
      <c r="H189" s="54" t="s">
        <v>13</v>
      </c>
      <c r="I189" s="55"/>
      <c r="J189" s="55" t="s">
        <v>7</v>
      </c>
      <c r="K189" s="59"/>
      <c r="L189" s="56"/>
      <c r="M189" s="1" t="s">
        <v>888</v>
      </c>
      <c r="N189" s="1" t="s">
        <v>886</v>
      </c>
      <c r="S189" s="1" t="e">
        <f>VLOOKUP(B189,[1]NAB!$B$7:$D$171,3,0)</f>
        <v>#N/A</v>
      </c>
    </row>
    <row r="190" spans="1:19" ht="20.25" customHeight="1">
      <c r="A190" s="28">
        <v>47</v>
      </c>
      <c r="B190" s="57">
        <v>25213117093</v>
      </c>
      <c r="C190" s="51" t="s">
        <v>570</v>
      </c>
      <c r="D190" s="52" t="s">
        <v>571</v>
      </c>
      <c r="E190" s="53" t="s">
        <v>154</v>
      </c>
      <c r="F190" s="54">
        <v>36956</v>
      </c>
      <c r="G190" s="54" t="s">
        <v>20</v>
      </c>
      <c r="H190" s="54" t="s">
        <v>21</v>
      </c>
      <c r="I190" s="55"/>
      <c r="J190" s="55" t="s">
        <v>7</v>
      </c>
      <c r="K190" s="59"/>
      <c r="L190" s="56"/>
      <c r="M190" s="1" t="s">
        <v>888</v>
      </c>
      <c r="N190" s="1" t="s">
        <v>886</v>
      </c>
      <c r="S190" s="1" t="e">
        <f>VLOOKUP(B190,[1]NAB!$B$7:$D$171,3,0)</f>
        <v>#N/A</v>
      </c>
    </row>
    <row r="191" spans="1:19" ht="20.25" customHeight="1">
      <c r="A191" s="28">
        <v>48</v>
      </c>
      <c r="B191" s="57">
        <v>25203108921</v>
      </c>
      <c r="C191" s="51" t="s">
        <v>419</v>
      </c>
      <c r="D191" s="52" t="s">
        <v>265</v>
      </c>
      <c r="E191" s="53" t="s">
        <v>154</v>
      </c>
      <c r="F191" s="54">
        <v>36932</v>
      </c>
      <c r="G191" s="54" t="s">
        <v>22</v>
      </c>
      <c r="H191" s="54" t="s">
        <v>13</v>
      </c>
      <c r="I191" s="55"/>
      <c r="J191" s="55" t="s">
        <v>7</v>
      </c>
      <c r="K191" s="59"/>
      <c r="L191" s="56"/>
      <c r="M191" s="1" t="s">
        <v>888</v>
      </c>
      <c r="N191" s="1" t="s">
        <v>886</v>
      </c>
      <c r="S191" s="1" t="e">
        <f>VLOOKUP(B191,[1]NAB!$B$7:$D$171,3,0)</f>
        <v>#N/A</v>
      </c>
    </row>
    <row r="192" spans="1:19" ht="20.25" customHeight="1">
      <c r="A192" s="28">
        <v>49</v>
      </c>
      <c r="B192" s="57">
        <v>25213104652</v>
      </c>
      <c r="C192" s="51" t="s">
        <v>228</v>
      </c>
      <c r="D192" s="52" t="s">
        <v>135</v>
      </c>
      <c r="E192" s="53" t="s">
        <v>154</v>
      </c>
      <c r="F192" s="54">
        <v>36928</v>
      </c>
      <c r="G192" s="54" t="s">
        <v>26</v>
      </c>
      <c r="H192" s="54" t="s">
        <v>13</v>
      </c>
      <c r="I192" s="55"/>
      <c r="J192" s="55" t="s">
        <v>7</v>
      </c>
      <c r="K192" s="59"/>
      <c r="L192" s="56"/>
      <c r="M192" s="1" t="s">
        <v>888</v>
      </c>
      <c r="N192" s="1" t="s">
        <v>886</v>
      </c>
      <c r="S192" s="1" t="e">
        <f>VLOOKUP(B192,[1]NAB!$B$7:$D$171,3,0)</f>
        <v>#N/A</v>
      </c>
    </row>
    <row r="193" spans="1:19" ht="20.25" customHeight="1">
      <c r="A193" s="28">
        <v>50</v>
      </c>
      <c r="B193" s="57">
        <v>25203115788</v>
      </c>
      <c r="C193" s="51" t="s">
        <v>572</v>
      </c>
      <c r="D193" s="52" t="s">
        <v>573</v>
      </c>
      <c r="E193" s="53" t="s">
        <v>154</v>
      </c>
      <c r="F193" s="54">
        <v>36994</v>
      </c>
      <c r="G193" s="54" t="s">
        <v>22</v>
      </c>
      <c r="H193" s="54" t="s">
        <v>13</v>
      </c>
      <c r="I193" s="55"/>
      <c r="J193" s="55" t="s">
        <v>7</v>
      </c>
      <c r="K193" s="59"/>
      <c r="L193" s="56"/>
      <c r="M193" s="1" t="s">
        <v>888</v>
      </c>
      <c r="N193" s="1" t="s">
        <v>886</v>
      </c>
      <c r="S193" s="1" t="e">
        <f>VLOOKUP(B193,[1]NAB!$B$7:$D$171,3,0)</f>
        <v>#N/A</v>
      </c>
    </row>
    <row r="194" spans="1:19" ht="20.25" customHeight="1">
      <c r="A194" s="28">
        <v>51</v>
      </c>
      <c r="B194" s="57">
        <v>25203108230</v>
      </c>
      <c r="C194" s="51" t="s">
        <v>574</v>
      </c>
      <c r="D194" s="52" t="s">
        <v>575</v>
      </c>
      <c r="E194" s="53" t="s">
        <v>154</v>
      </c>
      <c r="F194" s="54">
        <v>37075</v>
      </c>
      <c r="G194" s="54" t="s">
        <v>20</v>
      </c>
      <c r="H194" s="54" t="s">
        <v>13</v>
      </c>
      <c r="I194" s="55"/>
      <c r="J194" s="55" t="s">
        <v>7</v>
      </c>
      <c r="K194" s="59"/>
      <c r="L194" s="56"/>
      <c r="M194" s="1" t="s">
        <v>888</v>
      </c>
      <c r="N194" s="1" t="s">
        <v>886</v>
      </c>
      <c r="S194" s="1" t="e">
        <f>VLOOKUP(B194,[1]NAB!$B$7:$D$171,3,0)</f>
        <v>#N/A</v>
      </c>
    </row>
    <row r="195" spans="1:19" ht="20.25" customHeight="1">
      <c r="A195" s="28">
        <v>52</v>
      </c>
      <c r="B195" s="57">
        <v>25203108761</v>
      </c>
      <c r="C195" s="51" t="s">
        <v>136</v>
      </c>
      <c r="D195" s="52" t="s">
        <v>575</v>
      </c>
      <c r="E195" s="53" t="s">
        <v>154</v>
      </c>
      <c r="F195" s="54">
        <v>36618</v>
      </c>
      <c r="G195" s="54" t="s">
        <v>20</v>
      </c>
      <c r="H195" s="54" t="s">
        <v>13</v>
      </c>
      <c r="I195" s="55"/>
      <c r="J195" s="55" t="s">
        <v>7</v>
      </c>
      <c r="K195" s="59"/>
      <c r="L195" s="56"/>
      <c r="M195" s="1" t="s">
        <v>888</v>
      </c>
      <c r="N195" s="1" t="s">
        <v>886</v>
      </c>
      <c r="S195" s="1" t="e">
        <f>VLOOKUP(B195,[1]NAB!$B$7:$D$171,3,0)</f>
        <v>#N/A</v>
      </c>
    </row>
    <row r="196" spans="1:19" ht="20.25" customHeight="1">
      <c r="A196" s="28">
        <v>53</v>
      </c>
      <c r="B196" s="57">
        <v>25202101784</v>
      </c>
      <c r="C196" s="51" t="s">
        <v>576</v>
      </c>
      <c r="D196" s="52" t="s">
        <v>117</v>
      </c>
      <c r="E196" s="53" t="s">
        <v>154</v>
      </c>
      <c r="F196" s="54">
        <v>36950</v>
      </c>
      <c r="G196" s="54" t="s">
        <v>26</v>
      </c>
      <c r="H196" s="54" t="s">
        <v>13</v>
      </c>
      <c r="I196" s="55"/>
      <c r="J196" s="55" t="s">
        <v>7</v>
      </c>
      <c r="K196" s="59"/>
      <c r="L196" s="56"/>
      <c r="M196" s="1" t="s">
        <v>888</v>
      </c>
      <c r="N196" s="1" t="s">
        <v>886</v>
      </c>
      <c r="S196" s="1" t="e">
        <f>VLOOKUP(B196,[1]NAB!$B$7:$D$171,3,0)</f>
        <v>#N/A</v>
      </c>
    </row>
    <row r="197" spans="1:19" ht="20.25" customHeight="1">
      <c r="A197" s="28">
        <v>54</v>
      </c>
      <c r="B197" s="57">
        <v>25203107961</v>
      </c>
      <c r="C197" s="51" t="s">
        <v>577</v>
      </c>
      <c r="D197" s="52" t="s">
        <v>25</v>
      </c>
      <c r="E197" s="53" t="s">
        <v>154</v>
      </c>
      <c r="F197" s="54">
        <v>37026</v>
      </c>
      <c r="G197" s="54" t="s">
        <v>45</v>
      </c>
      <c r="H197" s="54" t="s">
        <v>13</v>
      </c>
      <c r="I197" s="55"/>
      <c r="J197" s="55" t="s">
        <v>7</v>
      </c>
      <c r="K197" s="59"/>
      <c r="L197" s="56"/>
      <c r="M197" s="1" t="s">
        <v>888</v>
      </c>
      <c r="N197" s="1" t="s">
        <v>886</v>
      </c>
      <c r="S197" s="1" t="e">
        <f>VLOOKUP(B197,[1]NAB!$B$7:$D$171,3,0)</f>
        <v>#N/A</v>
      </c>
    </row>
    <row r="198" spans="1:19" ht="20.25" customHeight="1">
      <c r="A198" s="28">
        <v>55</v>
      </c>
      <c r="B198" s="57">
        <v>25202903593</v>
      </c>
      <c r="C198" s="51" t="s">
        <v>578</v>
      </c>
      <c r="D198" s="52" t="s">
        <v>27</v>
      </c>
      <c r="E198" s="53" t="s">
        <v>154</v>
      </c>
      <c r="F198" s="54">
        <v>36946</v>
      </c>
      <c r="G198" s="54" t="s">
        <v>22</v>
      </c>
      <c r="H198" s="54" t="s">
        <v>13</v>
      </c>
      <c r="I198" s="55"/>
      <c r="J198" s="55" t="s">
        <v>7</v>
      </c>
      <c r="K198" s="59"/>
      <c r="L198" s="56"/>
      <c r="M198" s="1" t="s">
        <v>888</v>
      </c>
      <c r="N198" s="1" t="s">
        <v>886</v>
      </c>
      <c r="S198" s="1" t="e">
        <f>VLOOKUP(B198,[1]NAB!$B$7:$D$171,3,0)</f>
        <v>#N/A</v>
      </c>
    </row>
    <row r="199" spans="1:19" ht="20.25" customHeight="1">
      <c r="A199" s="28">
        <v>56</v>
      </c>
      <c r="B199" s="57">
        <v>25203101802</v>
      </c>
      <c r="C199" s="51" t="s">
        <v>579</v>
      </c>
      <c r="D199" s="52" t="s">
        <v>27</v>
      </c>
      <c r="E199" s="53" t="s">
        <v>154</v>
      </c>
      <c r="F199" s="54">
        <v>37001</v>
      </c>
      <c r="G199" s="54" t="s">
        <v>26</v>
      </c>
      <c r="H199" s="54" t="s">
        <v>13</v>
      </c>
      <c r="I199" s="55"/>
      <c r="J199" s="55" t="s">
        <v>7</v>
      </c>
      <c r="K199" s="59"/>
      <c r="L199" s="56"/>
      <c r="M199" s="1" t="s">
        <v>888</v>
      </c>
      <c r="N199" s="1" t="s">
        <v>886</v>
      </c>
      <c r="S199" s="1" t="e">
        <f>VLOOKUP(B199,[1]NAB!$B$7:$D$171,3,0)</f>
        <v>#N/A</v>
      </c>
    </row>
    <row r="200" spans="1:19" ht="20.25" customHeight="1">
      <c r="A200" s="28">
        <v>57</v>
      </c>
      <c r="B200" s="57">
        <v>25203103423</v>
      </c>
      <c r="C200" s="51" t="s">
        <v>580</v>
      </c>
      <c r="D200" s="52" t="s">
        <v>138</v>
      </c>
      <c r="E200" s="53" t="s">
        <v>154</v>
      </c>
      <c r="F200" s="54">
        <v>37185</v>
      </c>
      <c r="G200" s="54" t="s">
        <v>45</v>
      </c>
      <c r="H200" s="54" t="s">
        <v>13</v>
      </c>
      <c r="I200" s="55"/>
      <c r="J200" s="55" t="s">
        <v>7</v>
      </c>
      <c r="K200" s="59"/>
      <c r="L200" s="56"/>
      <c r="M200" s="1" t="s">
        <v>888</v>
      </c>
      <c r="N200" s="1" t="s">
        <v>886</v>
      </c>
      <c r="S200" s="1" t="e">
        <f>VLOOKUP(B200,[1]NAB!$B$7:$D$171,3,0)</f>
        <v>#N/A</v>
      </c>
    </row>
    <row r="201" spans="1:19" ht="20.25" customHeight="1">
      <c r="A201" s="28">
        <v>58</v>
      </c>
      <c r="B201" s="57">
        <v>25203107410</v>
      </c>
      <c r="C201" s="51" t="s">
        <v>522</v>
      </c>
      <c r="D201" s="52" t="s">
        <v>138</v>
      </c>
      <c r="E201" s="53" t="s">
        <v>154</v>
      </c>
      <c r="F201" s="54">
        <v>36894</v>
      </c>
      <c r="G201" s="54" t="s">
        <v>22</v>
      </c>
      <c r="H201" s="54" t="s">
        <v>13</v>
      </c>
      <c r="I201" s="55"/>
      <c r="J201" s="55" t="s">
        <v>7</v>
      </c>
      <c r="K201" s="59"/>
      <c r="L201" s="56"/>
      <c r="M201" s="1" t="s">
        <v>888</v>
      </c>
      <c r="N201" s="1" t="s">
        <v>886</v>
      </c>
      <c r="S201" s="1" t="e">
        <f>VLOOKUP(B201,[1]NAB!$B$7:$D$171,3,0)</f>
        <v>#N/A</v>
      </c>
    </row>
    <row r="202" spans="1:19" ht="20.25" customHeight="1">
      <c r="A202" s="28">
        <v>59</v>
      </c>
      <c r="B202" s="57">
        <v>25203115035</v>
      </c>
      <c r="C202" s="51" t="s">
        <v>581</v>
      </c>
      <c r="D202" s="52" t="s">
        <v>138</v>
      </c>
      <c r="E202" s="53" t="s">
        <v>154</v>
      </c>
      <c r="F202" s="54">
        <v>36892</v>
      </c>
      <c r="G202" s="54" t="s">
        <v>22</v>
      </c>
      <c r="H202" s="54" t="s">
        <v>13</v>
      </c>
      <c r="I202" s="55"/>
      <c r="J202" s="55" t="s">
        <v>7</v>
      </c>
      <c r="K202" s="59"/>
      <c r="L202" s="56"/>
      <c r="M202" s="1" t="s">
        <v>888</v>
      </c>
      <c r="N202" s="1" t="s">
        <v>886</v>
      </c>
      <c r="S202" s="1" t="e">
        <f>VLOOKUP(B202,[1]NAB!$B$7:$D$171,3,0)</f>
        <v>#N/A</v>
      </c>
    </row>
    <row r="203" spans="1:19" ht="20.25" customHeight="1">
      <c r="A203" s="28">
        <v>60</v>
      </c>
      <c r="B203" s="57">
        <v>25213115116</v>
      </c>
      <c r="C203" s="51" t="s">
        <v>582</v>
      </c>
      <c r="D203" s="52" t="s">
        <v>398</v>
      </c>
      <c r="E203" s="53" t="s">
        <v>154</v>
      </c>
      <c r="F203" s="54">
        <v>36919</v>
      </c>
      <c r="G203" s="54" t="s">
        <v>20</v>
      </c>
      <c r="H203" s="54" t="s">
        <v>21</v>
      </c>
      <c r="I203" s="55"/>
      <c r="J203" s="55" t="s">
        <v>7</v>
      </c>
      <c r="K203" s="59"/>
      <c r="L203" s="56"/>
      <c r="M203" s="1" t="s">
        <v>888</v>
      </c>
      <c r="N203" s="1" t="s">
        <v>886</v>
      </c>
      <c r="S203" s="1" t="e">
        <f>VLOOKUP(B203,[1]NAB!$B$7:$D$171,3,0)</f>
        <v>#N/A</v>
      </c>
    </row>
    <row r="204" spans="1:19" ht="20.25" customHeight="1">
      <c r="A204" s="28">
        <v>61</v>
      </c>
      <c r="B204" s="57">
        <v>25203117000</v>
      </c>
      <c r="C204" s="51" t="s">
        <v>583</v>
      </c>
      <c r="D204" s="52" t="s">
        <v>52</v>
      </c>
      <c r="E204" s="53" t="s">
        <v>154</v>
      </c>
      <c r="F204" s="54">
        <v>36918</v>
      </c>
      <c r="G204" s="54" t="s">
        <v>20</v>
      </c>
      <c r="H204" s="54" t="s">
        <v>13</v>
      </c>
      <c r="I204" s="55"/>
      <c r="J204" s="55" t="s">
        <v>7</v>
      </c>
      <c r="K204" s="59"/>
      <c r="L204" s="56"/>
      <c r="M204" s="1" t="s">
        <v>888</v>
      </c>
      <c r="N204" s="1" t="s">
        <v>886</v>
      </c>
      <c r="S204" s="1" t="e">
        <f>VLOOKUP(B204,[1]NAB!$B$7:$D$171,3,0)</f>
        <v>#N/A</v>
      </c>
    </row>
    <row r="205" spans="1:19" ht="20.25" customHeight="1">
      <c r="A205" s="28">
        <v>62</v>
      </c>
      <c r="B205" s="57">
        <v>25203509812</v>
      </c>
      <c r="C205" s="51" t="s">
        <v>584</v>
      </c>
      <c r="D205" s="52" t="s">
        <v>53</v>
      </c>
      <c r="E205" s="53" t="s">
        <v>154</v>
      </c>
      <c r="F205" s="54">
        <v>37159</v>
      </c>
      <c r="G205" s="54" t="s">
        <v>22</v>
      </c>
      <c r="H205" s="54" t="s">
        <v>13</v>
      </c>
      <c r="I205" s="55"/>
      <c r="J205" s="55" t="s">
        <v>7</v>
      </c>
      <c r="K205" s="59"/>
      <c r="L205" s="56"/>
      <c r="M205" s="1" t="s">
        <v>888</v>
      </c>
      <c r="N205" s="1" t="s">
        <v>886</v>
      </c>
      <c r="S205" s="1" t="e">
        <f>VLOOKUP(B205,[1]NAB!$B$7:$D$171,3,0)</f>
        <v>#N/A</v>
      </c>
    </row>
    <row r="206" spans="1:19" ht="20.25" customHeight="1">
      <c r="A206" s="28">
        <v>63</v>
      </c>
      <c r="B206" s="57">
        <v>25203208320</v>
      </c>
      <c r="C206" s="51" t="s">
        <v>585</v>
      </c>
      <c r="D206" s="52" t="s">
        <v>153</v>
      </c>
      <c r="E206" s="53" t="s">
        <v>154</v>
      </c>
      <c r="F206" s="54">
        <v>37092</v>
      </c>
      <c r="G206" s="54" t="s">
        <v>20</v>
      </c>
      <c r="H206" s="54" t="s">
        <v>13</v>
      </c>
      <c r="I206" s="55"/>
      <c r="J206" s="55" t="s">
        <v>7</v>
      </c>
      <c r="K206" s="59"/>
      <c r="L206" s="56"/>
      <c r="M206" s="1" t="s">
        <v>888</v>
      </c>
      <c r="N206" s="1" t="s">
        <v>886</v>
      </c>
      <c r="S206" s="1" t="e">
        <f>VLOOKUP(B206,[1]NAB!$B$7:$D$171,3,0)</f>
        <v>#N/A</v>
      </c>
    </row>
    <row r="207" spans="1:19" ht="15.75">
      <c r="B207" s="5"/>
      <c r="C207" s="6"/>
      <c r="D207" s="6"/>
      <c r="E207" s="6"/>
      <c r="F207" s="5"/>
      <c r="G207" s="7"/>
      <c r="H207" s="23" t="s">
        <v>16</v>
      </c>
      <c r="L207" s="1"/>
    </row>
    <row r="208" spans="1:19" ht="15.75">
      <c r="A208" s="63" t="s">
        <v>8</v>
      </c>
      <c r="B208" s="63"/>
      <c r="C208" s="63"/>
      <c r="D208" s="8"/>
      <c r="E208" s="8"/>
      <c r="F208" s="9"/>
      <c r="G208" s="10"/>
      <c r="H208" s="19" t="s">
        <v>18</v>
      </c>
      <c r="L208" s="1"/>
    </row>
    <row r="209" spans="1:14" ht="12.75">
      <c r="G209" s="11"/>
      <c r="H209" s="20"/>
      <c r="L209" s="1"/>
    </row>
    <row r="210" spans="1:14" ht="12.75">
      <c r="G210" s="11"/>
      <c r="H210" s="20"/>
      <c r="L210" s="1"/>
    </row>
    <row r="211" spans="1:14" ht="12.75">
      <c r="G211" s="11"/>
      <c r="H211" s="20"/>
      <c r="L211" s="1"/>
    </row>
    <row r="212" spans="1:14" ht="12.75">
      <c r="G212" s="11"/>
      <c r="H212" s="20"/>
      <c r="L212" s="1"/>
    </row>
    <row r="213" spans="1:14" ht="12.75">
      <c r="G213" s="11"/>
      <c r="H213" s="20"/>
      <c r="L213" s="1"/>
    </row>
    <row r="214" spans="1:14" ht="12.75">
      <c r="A214" s="63" t="s">
        <v>19</v>
      </c>
      <c r="B214" s="63"/>
      <c r="C214" s="63"/>
      <c r="G214" s="11"/>
      <c r="H214" s="19" t="s">
        <v>9</v>
      </c>
      <c r="L214" s="1"/>
    </row>
    <row r="215" spans="1:14" ht="12.75">
      <c r="J215" s="1"/>
      <c r="K215" s="1"/>
    </row>
    <row r="216" spans="1:14" s="11" customFormat="1" ht="12.75">
      <c r="C216" s="12"/>
      <c r="D216" s="12"/>
      <c r="E216" s="12"/>
      <c r="G216" s="13"/>
      <c r="M216" s="1"/>
      <c r="N216" s="1"/>
    </row>
    <row r="217" spans="1:14" s="11" customFormat="1" ht="12.75">
      <c r="C217" s="12"/>
      <c r="D217" s="12"/>
      <c r="E217" s="12"/>
      <c r="G217" s="13"/>
      <c r="M217" s="1"/>
      <c r="N217" s="1"/>
    </row>
    <row r="218" spans="1:14" s="11" customFormat="1" ht="12.75">
      <c r="C218" s="12"/>
      <c r="D218" s="12"/>
      <c r="E218" s="12"/>
      <c r="G218" s="13"/>
      <c r="M218" s="1"/>
      <c r="N218" s="1"/>
    </row>
  </sheetData>
  <autoFilter ref="A5:R208"/>
  <sortState ref="B144:L206">
    <sortCondition ref="E144:E206"/>
    <sortCondition ref="D144:D206"/>
  </sortState>
  <mergeCells count="7">
    <mergeCell ref="A214:C214"/>
    <mergeCell ref="A1:C1"/>
    <mergeCell ref="D1:L1"/>
    <mergeCell ref="A2:C2"/>
    <mergeCell ref="D2:L2"/>
    <mergeCell ref="E3:L3"/>
    <mergeCell ref="A208:C208"/>
  </mergeCells>
  <pageMargins left="0.15748031496062992" right="0.15748031496062992" top="0.15748031496062992" bottom="0.15748031496062992" header="0.19685039370078741" footer="0.19685039370078741"/>
  <pageSetup paperSize="9" scale="89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TN2 NTQ THI XET RIENG</vt:lpstr>
      <vt:lpstr>TN2 NTQ THI</vt:lpstr>
      <vt:lpstr>TN2 NAD THI</vt:lpstr>
      <vt:lpstr>TN2 NAB THI</vt:lpstr>
      <vt:lpstr>'TN2 NAB THI'!Print_Area</vt:lpstr>
      <vt:lpstr>'TN2 NAD THI'!Print_Area</vt:lpstr>
      <vt:lpstr>'TN2 NTQ THI'!Print_Area</vt:lpstr>
      <vt:lpstr>'TN2 NTQ THI XET RIENG'!Print_Area</vt:lpstr>
      <vt:lpstr>'TN2 NAB THI'!Print_Titles</vt:lpstr>
      <vt:lpstr>'TN2 NAD THI'!Print_Titles</vt:lpstr>
      <vt:lpstr>'TN2 NTQ THI'!Print_Titles</vt:lpstr>
      <vt:lpstr>'TN2 NTQ THI XET RIENG'!Print_Titles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Mai</cp:lastModifiedBy>
  <cp:lastPrinted>2023-03-14T07:26:00Z</cp:lastPrinted>
  <dcterms:created xsi:type="dcterms:W3CDTF">2016-01-27T03:19:43Z</dcterms:created>
  <dcterms:modified xsi:type="dcterms:W3CDTF">2023-03-14T07:39:19Z</dcterms:modified>
</cp:coreProperties>
</file>