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NGOAI NGU\5.Tot-nghiep-T9-2026\"/>
    </mc:Choice>
  </mc:AlternateContent>
  <bookViews>
    <workbookView xWindow="0" yWindow="0" windowWidth="24000" windowHeight="9330"/>
  </bookViews>
  <sheets>
    <sheet name="TN3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DST1">#REF!</definedName>
    <definedName name="_________DST1">#REF!</definedName>
    <definedName name="________DST1">#REF!</definedName>
    <definedName name="________NPV1">#REF!</definedName>
    <definedName name="______DST1">#REF!</definedName>
    <definedName name="______NPV1">#REF!</definedName>
    <definedName name="_____NPV1">#REF!</definedName>
    <definedName name="___NPV1">#REF!</definedName>
    <definedName name="__NPV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>#REF!</definedName>
    <definedName name="_Fill" hidden="1">#REF!</definedName>
    <definedName name="_xlnm._FilterDatabase" localSheetId="0" hidden="1">'TN3'!$A$7:$R$35</definedName>
    <definedName name="_Order1" hidden="1">255</definedName>
    <definedName name="_Order2" hidden="1">255</definedName>
    <definedName name="_Sort" hidden="1">#REF!</definedName>
    <definedName name="AAA">#REF!</definedName>
    <definedName name="AAAAA">#REF!</definedName>
    <definedName name="aaaaaa">#REF!</definedName>
    <definedName name="AAAAAAÁ">#REF!</definedName>
    <definedName name="AAAAAAAAAAAA">#REF!</definedName>
    <definedName name="AAAAAAAAAAAAAAA">#REF!</definedName>
    <definedName name="aaaaâ">#REF!</definedName>
    <definedName name="ÁD">#REF!</definedName>
    <definedName name="ADASD">#REF!</definedName>
    <definedName name="ádasf">'[1]Diem _98AV'!#REF!</definedName>
    <definedName name="ads">'[2]Diem _98AV'!#REF!</definedName>
    <definedName name="ASS">#REF!</definedName>
    <definedName name="ASSSSSSS">#REF!</definedName>
    <definedName name="ASSSSSSSS">#REF!</definedName>
    <definedName name="ASSSSSSSSSSS">#REF!</definedName>
    <definedName name="ayat">#REF!</definedName>
    <definedName name="ăf">'[1]Diem _98AV'!#REF!</definedName>
    <definedName name="âhhd">#REF!</definedName>
    <definedName name="âssssssss">#REF!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D26QT">'[1]Diem _98AV'!#REF!</definedName>
    <definedName name="BD4HKAV">#REF!</definedName>
    <definedName name="BD6HK">#REF!</definedName>
    <definedName name="BD6HK34">#REF!</definedName>
    <definedName name="BD6HKAV">#REF!</definedName>
    <definedName name="BD8HK">#REF!</definedName>
    <definedName name="BD98AV">#REF!</definedName>
    <definedName name="BD98TIN">#REF!</definedName>
    <definedName name="bdiem">#REF!</definedName>
    <definedName name="BOQ">#REF!</definedName>
    <definedName name="BVCISUMMARY">#REF!</definedName>
    <definedName name="C0">#REF!</definedName>
    <definedName name="Co">#REF!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VER">#REF!</definedName>
    <definedName name="CPT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p">#REF!</definedName>
    <definedName name="cvc">[3]TVL!$A$307:$G$320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DAK">#REF!</definedName>
    <definedName name="das">'[2]Diem _98AV'!#REF!</definedName>
    <definedName name="_xlnm.Database">#REF!</definedName>
    <definedName name="DDT">#REF!</definedName>
    <definedName name="den_bu">#REF!</definedName>
    <definedName name="DSH">#REF!</definedName>
    <definedName name="DSUMDATA">#REF!</definedName>
    <definedName name="du_dkien">#REF!</definedName>
    <definedName name="DYÕ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thg">#REF!</definedName>
    <definedName name="_xlnm.Extract">#REF!</definedName>
    <definedName name="fffff">#REF!</definedName>
    <definedName name="fgdfht">#REF!</definedName>
    <definedName name="fte">'[1]Diem _98AV'!#REF!</definedName>
    <definedName name="gẻg">#REF!</definedName>
    <definedName name="gggg">'[1]Diem _98AV'!#REF!</definedName>
    <definedName name="gggggggggg">#REF!</definedName>
    <definedName name="ghnhk">#REF!</definedName>
    <definedName name="GTXL">#REF!</definedName>
    <definedName name="Gia_tien">#REF!</definedName>
    <definedName name="gia_tien_BTN">#REF!</definedName>
    <definedName name="HAH">'[1]Diem _98AV'!#REF!</definedName>
    <definedName name="HAT">#REF!</definedName>
    <definedName name="hâhh">#REF!</definedName>
    <definedName name="hâhhd">#REF!</definedName>
    <definedName name="hf">#REF!</definedName>
    <definedName name="HGFD">'[2]Diem _98AV'!#REF!</definedName>
    <definedName name="hghhj">#REF!</definedName>
    <definedName name="HH">#REF!</definedName>
    <definedName name="hhhh">#REF!</definedName>
    <definedName name="hhhhh">#REF!</definedName>
    <definedName name="hien">#REF!</definedName>
    <definedName name="HOME_MANP">#REF!</definedName>
    <definedName name="HOMEOFFICE_COST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UY">#REF!</definedName>
    <definedName name="j356C8">#REF!</definedName>
    <definedName name="JHYUIK">#REF!</definedName>
    <definedName name="jyjtyii">#REF!</definedName>
    <definedName name="KAKLAÏ">#REF!</definedName>
    <definedName name="kcong">#REF!</definedName>
    <definedName name="kj">#REF!</definedName>
    <definedName name="KJHY">#REF!</definedName>
    <definedName name="kjnh">#REF!</definedName>
    <definedName name="ko">'[1]Diem _98AV'!#REF!</definedName>
    <definedName name="KHKHKHK">#REF!</definedName>
    <definedName name="L">#REF!</definedName>
    <definedName name="LKJJH">#REF!</definedName>
    <definedName name="LKMNH">#REF!</definedName>
    <definedName name="LKHHLS">#REF!</definedName>
    <definedName name="ll">#REF!</definedName>
    <definedName name="lp">'[1]Diem _98AV'!#REF!</definedName>
    <definedName name="m">#REF!</definedName>
    <definedName name="MAJ_CON_EQP">#REF!</definedName>
    <definedName name="MG_A">#REF!</definedName>
    <definedName name="MNJKL">#REF!</definedName>
    <definedName name="nbnbnb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H">#REF!</definedName>
    <definedName name="NHG">#REF!</definedName>
    <definedName name="NHot">#REF!</definedName>
    <definedName name="oi">#REF!</definedName>
    <definedName name="OIUHT">#REF!</definedName>
    <definedName name="ok">#REF!</definedName>
    <definedName name="OO">#REF!</definedName>
    <definedName name="OOO">#REF!</definedName>
    <definedName name="pm">#REF!</definedName>
    <definedName name="POKJU">#REF!</definedName>
    <definedName name="_xlnm.Print_Area">#REF!</definedName>
    <definedName name="_xlnm.Print_Titles" localSheetId="0">'TN3'!$1:$6</definedName>
    <definedName name="_xlnm.Print_Titles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u_luc_vua">#REF!</definedName>
    <definedName name="qqqqqqqqq">#REF!</definedName>
    <definedName name="qqqqqqqqqq" hidden="1">#REF!</definedName>
    <definedName name="rêreeeeee">#REF!</definedName>
    <definedName name="rêrerere">#REF!</definedName>
    <definedName name="rqrqrq">#REF!</definedName>
    <definedName name="rrr">'[1]Diem _98AV'!#REF!</definedName>
    <definedName name="rrrrrrrrr">#REF!</definedName>
    <definedName name="rtrtrtrt">'[1]Diem _98AV'!#REF!</definedName>
    <definedName name="saaaaaaaaaa">#REF!</definedName>
    <definedName name="SAAAÂ">'[1]Diem _98AV'!#REF!</definedName>
    <definedName name="SFIO">'[1]Diem _98AV'!#REF!</definedName>
    <definedName name="SORT">#REF!</definedName>
    <definedName name="SPEC">#REF!</definedName>
    <definedName name="SPECSUMMARY">#REF!</definedName>
    <definedName name="SRDFTSFSD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axTV">10%</definedName>
    <definedName name="TaxXL">5%</definedName>
    <definedName name="TGSH">#REF!</definedName>
    <definedName name="Tien">#REF!</definedName>
    <definedName name="Tle">#REF!</definedName>
    <definedName name="TTT">#REF!</definedName>
    <definedName name="tttt">#REF!</definedName>
    <definedName name="ttttt">'[1]Diem _98AV'!#REF!</definedName>
    <definedName name="tthi">#REF!</definedName>
    <definedName name="ty_le">#REF!</definedName>
    <definedName name="ty_le_BTN">#REF!</definedName>
    <definedName name="Ty_le1">#REF!</definedName>
    <definedName name="tyrt">#REF!</definedName>
    <definedName name="tyty">#REF!</definedName>
    <definedName name="Tra_DM_su_dung">#REF!</definedName>
    <definedName name="Tra_don_gia_KS">#REF!</definedName>
    <definedName name="Tra_DTCT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cp">#REF!</definedName>
    <definedName name="trrree">#REF!</definedName>
    <definedName name="trtrt">#REF!</definedName>
    <definedName name="trtrtr">#REF!</definedName>
    <definedName name="trtrtrt">#REF!</definedName>
    <definedName name="TRTRTRT\">'[1]Diem _98AV'!#REF!</definedName>
    <definedName name="trtrtrtrtr">#REF!</definedName>
    <definedName name="uuu">'[1]Diem _98AV'!#REF!</definedName>
    <definedName name="uwy">#REF!</definedName>
    <definedName name="UY">#REF!</definedName>
    <definedName name="VARIINST">#REF!</definedName>
    <definedName name="VARIPURC">#REF!</definedName>
    <definedName name="W">#REF!</definedName>
    <definedName name="X">#REF!</definedName>
    <definedName name="xh">#REF!</definedName>
    <definedName name="xn">#REF!</definedName>
    <definedName name="ya">'[4]97KT58'!$E$6:$DD$275</definedName>
    <definedName name="yetet">#REF!</definedName>
    <definedName name="YHYH">#REF!</definedName>
    <definedName name="ykykk">#REF!</definedName>
    <definedName name="YTTTT">#REF!</definedName>
    <definedName name="YTTTT\">#REF!</definedName>
    <definedName name="YTTTTTTTTT">'[2]Diem _98AV'!#REF!</definedName>
    <definedName name="ytttttttttt">#REF!</definedName>
    <definedName name="YTYTYT">#REF!</definedName>
    <definedName name="YTYTYTYTY">#REF!</definedName>
    <definedName name="YTHY">#REF!</definedName>
    <definedName name="YUY">#REF!</definedName>
    <definedName name="yy">#REF!</definedName>
    <definedName name="YYTYTYT">#REF!</definedName>
    <definedName name="yyy">#REF!</definedName>
    <definedName name="YYYY">#REF!</definedName>
    <definedName name="yyyyyrrrrr">#REF!</definedName>
    <definedName name="YYYYYYYYY">#REF!</definedName>
    <definedName name="ZYX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l="1"/>
  <c r="A33" i="1" s="1"/>
</calcChain>
</file>

<file path=xl/sharedStrings.xml><?xml version="1.0" encoding="utf-8"?>
<sst xmlns="http://schemas.openxmlformats.org/spreadsheetml/2006/main" count="331" uniqueCount="98">
  <si>
    <t>ĐẠI HỌC DUY TÂN</t>
  </si>
  <si>
    <t>DANH SÁCH SINH VIÊN XÉT CÔNG NHẬN TỐT NGHIỆP ĐỢT THÁNG 09 NĂM 2026</t>
  </si>
  <si>
    <t>HỘI ĐỒNG TỐT NGHIỆP</t>
  </si>
  <si>
    <t>NGÀNH: NGÔN NGỮ HÀN QUỐC</t>
  </si>
  <si>
    <t>CHUYÊN NGÀNH: TIẾNG HÀN BIÊN-PHIÊN DỊCH</t>
  </si>
  <si>
    <t>STT</t>
  </si>
  <si>
    <t>MSV</t>
  </si>
  <si>
    <t>HỌ</t>
  </si>
  <si>
    <t>TÊN</t>
  </si>
  <si>
    <t>LỚP</t>
  </si>
  <si>
    <t>NG.SINH</t>
  </si>
  <si>
    <t>N.SINH</t>
  </si>
  <si>
    <t>G. TÍNH</t>
  </si>
  <si>
    <t>KSA</t>
  </si>
  <si>
    <t>TOPIK II</t>
  </si>
  <si>
    <t>KST</t>
  </si>
  <si>
    <t>GDTC</t>
  </si>
  <si>
    <t>GDQP</t>
  </si>
  <si>
    <t>RÈN LUYỆN</t>
  </si>
  <si>
    <t>SỐ TÍN CHỈ NỢ</t>
  </si>
  <si>
    <t>KẾT LUẬN CỦA HĐ</t>
  </si>
  <si>
    <t>KÃÚT LUÁÛN CUÍA HÂ</t>
  </si>
  <si>
    <t>DIỆN SV ĐỀ NGHỊ CÔNG NHẬN TN</t>
  </si>
  <si>
    <t xml:space="preserve">Nguyễn </t>
  </si>
  <si>
    <t>Công</t>
  </si>
  <si>
    <t>K26NHB</t>
  </si>
  <si>
    <t>Quảng Trị</t>
  </si>
  <si>
    <t>Nam</t>
  </si>
  <si>
    <t>Đạt</t>
  </si>
  <si>
    <t>Tốt</t>
  </si>
  <si>
    <t>CNTN</t>
  </si>
  <si>
    <t>Triệu Võ Hoàng</t>
  </si>
  <si>
    <t>Hương</t>
  </si>
  <si>
    <t>Quảng Nam</t>
  </si>
  <si>
    <t>Nữ</t>
  </si>
  <si>
    <t>HOÃN CNTN</t>
  </si>
  <si>
    <t>Hồ Thị</t>
  </si>
  <si>
    <t>Thuận</t>
  </si>
  <si>
    <t>Quảng Ngãi</t>
  </si>
  <si>
    <t>Lê Thị Minh</t>
  </si>
  <si>
    <t>Thư</t>
  </si>
  <si>
    <t>Xuất Sắc</t>
  </si>
  <si>
    <t>Nguyễn Thị</t>
  </si>
  <si>
    <t>Huyền</t>
  </si>
  <si>
    <t>Quảng Bình</t>
  </si>
  <si>
    <t>Nguyễn Đặng Quỳnh</t>
  </si>
  <si>
    <t>Anh</t>
  </si>
  <si>
    <t>K27NHB</t>
  </si>
  <si>
    <t>ĐẠT</t>
  </si>
  <si>
    <t>Nguyễn Thị Bảo</t>
  </si>
  <si>
    <t>Linh</t>
  </si>
  <si>
    <t>Nguyễn Thị Kiều</t>
  </si>
  <si>
    <t>Nguyễn Minh</t>
  </si>
  <si>
    <t>Tâm</t>
  </si>
  <si>
    <t>Trần Phát</t>
  </si>
  <si>
    <t>Tài</t>
  </si>
  <si>
    <t>Bình Thuận</t>
  </si>
  <si>
    <t>Đinh Thị Tường</t>
  </si>
  <si>
    <t>Vy</t>
  </si>
  <si>
    <t>Bình Định</t>
  </si>
  <si>
    <t>Nguyễn Thị Trà</t>
  </si>
  <si>
    <t>My</t>
  </si>
  <si>
    <t>K28NHB</t>
  </si>
  <si>
    <t>Lữ Thị Như</t>
  </si>
  <si>
    <t>Quỳnh</t>
  </si>
  <si>
    <t>Tôn Nữ Trâm</t>
  </si>
  <si>
    <t>Đà Nẵng</t>
  </si>
  <si>
    <t>Bùi Hậu</t>
  </si>
  <si>
    <t>Giang</t>
  </si>
  <si>
    <t>Nguyễn Thuỳ</t>
  </si>
  <si>
    <t>Nghệ An</t>
  </si>
  <si>
    <t>Nguyễn Thị Hương</t>
  </si>
  <si>
    <t>Trà</t>
  </si>
  <si>
    <t>Hà Tĩnh</t>
  </si>
  <si>
    <t>Võ Thị</t>
  </si>
  <si>
    <t>Hậu</t>
  </si>
  <si>
    <t>Nguyễn Thị Thu</t>
  </si>
  <si>
    <t>Trang</t>
  </si>
  <si>
    <t>Phan Thị Kiều</t>
  </si>
  <si>
    <t>Hân</t>
  </si>
  <si>
    <t>Trần Thị Lộc</t>
  </si>
  <si>
    <t>Uyển</t>
  </si>
  <si>
    <t>Đặng Thị Minh</t>
  </si>
  <si>
    <t>Duyên</t>
  </si>
  <si>
    <t>Nguyễn Thị Tường</t>
  </si>
  <si>
    <t>Vi</t>
  </si>
  <si>
    <t>Võ Thị Mỹ</t>
  </si>
  <si>
    <t>Hạnh</t>
  </si>
  <si>
    <t>Nguyễn Thu</t>
  </si>
  <si>
    <t>Hiền</t>
  </si>
  <si>
    <t>Đắk Lắk</t>
  </si>
  <si>
    <t>Lê Thị Mỹ</t>
  </si>
  <si>
    <t>Đà Nẵng, ngày      tháng      năm 2026</t>
  </si>
  <si>
    <t xml:space="preserve">         LẬP BẢNG</t>
  </si>
  <si>
    <t>PHÒNG TỔNG HỢP</t>
  </si>
  <si>
    <t>CT. HỘI ĐỒNG TỐT NGHIỆP</t>
  </si>
  <si>
    <t>Đàm.D. Phương Loan</t>
  </si>
  <si>
    <t>TS. Võ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</si>
</sst>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2"/>
    </font>
    <font>
      <b/>
      <sz val="9"/>
      <name val="Times New Roman"/>
      <family val="1"/>
    </font>
    <font>
      <sz val="11"/>
      <name val="VNtimes new roman"/>
      <family val="2"/>
    </font>
    <font>
      <b/>
      <sz val="12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7"/>
      <color theme="1"/>
      <name val="Times New Roman"/>
      <family val="1"/>
    </font>
    <font>
      <sz val="11"/>
      <name val="Times New Roman"/>
      <family val="1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rgb="FFFF0000"/>
      <name val="Times New Roman"/>
      <family val="1"/>
    </font>
    <font>
      <sz val="12"/>
      <name val="VNtimes new roman"/>
      <family val="2"/>
    </font>
    <font>
      <b/>
      <sz val="11"/>
      <color theme="1"/>
      <name val="Times New Roman"/>
      <family val="1"/>
    </font>
    <font>
      <i/>
      <sz val="11"/>
      <name val="VN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9" fontId="13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9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20" fillId="0" borderId="0"/>
  </cellStyleXfs>
  <cellXfs count="137">
    <xf numFmtId="0" fontId="0" fillId="0" borderId="0" xfId="0"/>
    <xf numFmtId="0" fontId="3" fillId="0" borderId="0" xfId="2" applyFont="1" applyAlignment="1">
      <alignment horizontal="center" vertical="center"/>
    </xf>
    <xf numFmtId="0" fontId="5" fillId="0" borderId="0" xfId="3" applyAlignment="1">
      <alignment vertical="center"/>
    </xf>
    <xf numFmtId="0" fontId="6" fillId="0" borderId="0" xfId="2" applyFont="1" applyAlignment="1">
      <alignment horizontal="center" vertical="center"/>
    </xf>
    <xf numFmtId="0" fontId="1" fillId="0" borderId="0" xfId="3" applyFont="1"/>
    <xf numFmtId="0" fontId="5" fillId="0" borderId="0" xfId="3" applyBorder="1"/>
    <xf numFmtId="0" fontId="5" fillId="0" borderId="0" xfId="3" applyFont="1" applyBorder="1"/>
    <xf numFmtId="0" fontId="14" fillId="0" borderId="0" xfId="0" applyFont="1" applyFill="1"/>
    <xf numFmtId="14" fontId="15" fillId="0" borderId="0" xfId="0" applyNumberFormat="1" applyFont="1" applyFill="1"/>
    <xf numFmtId="0" fontId="16" fillId="0" borderId="0" xfId="2" applyFont="1"/>
    <xf numFmtId="0" fontId="17" fillId="2" borderId="1" xfId="4" applyFont="1" applyFill="1" applyBorder="1" applyAlignment="1">
      <alignment horizontal="center"/>
    </xf>
    <xf numFmtId="0" fontId="7" fillId="0" borderId="11" xfId="7" quotePrefix="1" applyFont="1" applyFill="1" applyBorder="1" applyAlignment="1">
      <alignment horizontal="center"/>
    </xf>
    <xf numFmtId="0" fontId="1" fillId="0" borderId="12" xfId="5" applyFont="1" applyBorder="1" applyAlignment="1">
      <alignment horizontal="left"/>
    </xf>
    <xf numFmtId="0" fontId="7" fillId="0" borderId="13" xfId="5" applyFont="1" applyBorder="1" applyAlignment="1"/>
    <xf numFmtId="14" fontId="1" fillId="0" borderId="11" xfId="3" applyNumberFormat="1" applyFont="1" applyBorder="1" applyAlignment="1"/>
    <xf numFmtId="14" fontId="1" fillId="0" borderId="11" xfId="8" applyNumberFormat="1" applyFont="1" applyBorder="1" applyAlignment="1">
      <alignment horizontal="left"/>
    </xf>
    <xf numFmtId="14" fontId="1" fillId="0" borderId="11" xfId="8" applyNumberFormat="1" applyFont="1" applyBorder="1" applyAlignment="1"/>
    <xf numFmtId="2" fontId="7" fillId="0" borderId="11" xfId="5" applyNumberFormat="1" applyFont="1" applyBorder="1" applyAlignment="1">
      <alignment horizontal="center"/>
    </xf>
    <xf numFmtId="9" fontId="1" fillId="0" borderId="11" xfId="1" applyFont="1" applyBorder="1" applyAlignment="1"/>
    <xf numFmtId="0" fontId="7" fillId="0" borderId="11" xfId="2" applyFont="1" applyBorder="1" applyAlignment="1"/>
    <xf numFmtId="0" fontId="11" fillId="0" borderId="0" xfId="2" applyFont="1" applyBorder="1" applyAlignment="1"/>
    <xf numFmtId="0" fontId="17" fillId="2" borderId="14" xfId="4" applyFont="1" applyFill="1" applyBorder="1" applyAlignment="1">
      <alignment horizontal="center"/>
    </xf>
    <xf numFmtId="0" fontId="7" fillId="0" borderId="5" xfId="7" quotePrefix="1" applyFont="1" applyFill="1" applyBorder="1" applyAlignment="1">
      <alignment horizontal="center"/>
    </xf>
    <xf numFmtId="0" fontId="1" fillId="0" borderId="6" xfId="5" applyFont="1" applyBorder="1" applyAlignment="1">
      <alignment horizontal="left"/>
    </xf>
    <xf numFmtId="0" fontId="7" fillId="0" borderId="7" xfId="5" applyFont="1" applyBorder="1" applyAlignment="1"/>
    <xf numFmtId="0" fontId="7" fillId="0" borderId="15" xfId="5" applyFont="1" applyBorder="1" applyAlignment="1"/>
    <xf numFmtId="14" fontId="1" fillId="0" borderId="5" xfId="3" applyNumberFormat="1" applyFont="1" applyBorder="1" applyAlignment="1"/>
    <xf numFmtId="14" fontId="1" fillId="0" borderId="5" xfId="8" applyNumberFormat="1" applyFont="1" applyBorder="1" applyAlignment="1">
      <alignment horizontal="left"/>
    </xf>
    <xf numFmtId="14" fontId="1" fillId="0" borderId="5" xfId="8" applyNumberFormat="1" applyFont="1" applyBorder="1" applyAlignment="1"/>
    <xf numFmtId="2" fontId="7" fillId="0" borderId="5" xfId="5" applyNumberFormat="1" applyFont="1" applyBorder="1" applyAlignment="1">
      <alignment horizontal="center"/>
    </xf>
    <xf numFmtId="9" fontId="1" fillId="0" borderId="5" xfId="1" applyFont="1" applyBorder="1" applyAlignment="1"/>
    <xf numFmtId="0" fontId="7" fillId="0" borderId="5" xfId="2" applyFont="1" applyBorder="1" applyAlignment="1"/>
    <xf numFmtId="0" fontId="3" fillId="0" borderId="0" xfId="2" applyFont="1"/>
    <xf numFmtId="0" fontId="7" fillId="0" borderId="14" xfId="7" quotePrefix="1" applyFont="1" applyFill="1" applyBorder="1" applyAlignment="1">
      <alignment horizontal="center"/>
    </xf>
    <xf numFmtId="0" fontId="1" fillId="0" borderId="16" xfId="5" applyFont="1" applyBorder="1" applyAlignment="1">
      <alignment horizontal="left"/>
    </xf>
    <xf numFmtId="0" fontId="7" fillId="0" borderId="17" xfId="5" applyFont="1" applyBorder="1" applyAlignment="1"/>
    <xf numFmtId="0" fontId="7" fillId="0" borderId="18" xfId="5" applyFont="1" applyBorder="1" applyAlignment="1"/>
    <xf numFmtId="14" fontId="1" fillId="0" borderId="14" xfId="3" applyNumberFormat="1" applyFont="1" applyBorder="1" applyAlignment="1"/>
    <xf numFmtId="14" fontId="1" fillId="0" borderId="14" xfId="8" applyNumberFormat="1" applyFont="1" applyBorder="1" applyAlignment="1">
      <alignment horizontal="left"/>
    </xf>
    <xf numFmtId="14" fontId="1" fillId="0" borderId="14" xfId="8" applyNumberFormat="1" applyFont="1" applyBorder="1" applyAlignment="1"/>
    <xf numFmtId="2" fontId="7" fillId="0" borderId="14" xfId="5" applyNumberFormat="1" applyFont="1" applyBorder="1" applyAlignment="1">
      <alignment horizontal="center"/>
    </xf>
    <xf numFmtId="9" fontId="1" fillId="0" borderId="14" xfId="1" applyFont="1" applyBorder="1" applyAlignment="1"/>
    <xf numFmtId="0" fontId="7" fillId="0" borderId="14" xfId="2" applyFont="1" applyBorder="1" applyAlignment="1"/>
    <xf numFmtId="0" fontId="7" fillId="0" borderId="19" xfId="7" quotePrefix="1" applyFont="1" applyFill="1" applyBorder="1" applyAlignment="1">
      <alignment horizontal="center"/>
    </xf>
    <xf numFmtId="0" fontId="1" fillId="0" borderId="20" xfId="5" applyFont="1" applyBorder="1" applyAlignment="1">
      <alignment horizontal="left"/>
    </xf>
    <xf numFmtId="14" fontId="1" fillId="0" borderId="19" xfId="3" applyNumberFormat="1" applyFont="1" applyBorder="1" applyAlignment="1"/>
    <xf numFmtId="14" fontId="1" fillId="0" borderId="19" xfId="8" applyNumberFormat="1" applyFont="1" applyBorder="1" applyAlignment="1">
      <alignment horizontal="left"/>
    </xf>
    <xf numFmtId="14" fontId="1" fillId="0" borderId="19" xfId="8" applyNumberFormat="1" applyFont="1" applyBorder="1" applyAlignment="1"/>
    <xf numFmtId="2" fontId="7" fillId="0" borderId="19" xfId="5" applyNumberFormat="1" applyFont="1" applyBorder="1" applyAlignment="1">
      <alignment horizontal="center"/>
    </xf>
    <xf numFmtId="9" fontId="1" fillId="0" borderId="19" xfId="1" applyFont="1" applyBorder="1" applyAlignment="1"/>
    <xf numFmtId="0" fontId="7" fillId="0" borderId="19" xfId="2" applyFont="1" applyBorder="1" applyAlignment="1"/>
    <xf numFmtId="0" fontId="7" fillId="0" borderId="8" xfId="7" quotePrefix="1" applyFont="1" applyFill="1" applyBorder="1" applyAlignment="1">
      <alignment horizontal="center"/>
    </xf>
    <xf numFmtId="0" fontId="1" fillId="0" borderId="9" xfId="5" applyFont="1" applyBorder="1" applyAlignment="1">
      <alignment horizontal="left"/>
    </xf>
    <xf numFmtId="0" fontId="7" fillId="0" borderId="10" xfId="5" applyFont="1" applyBorder="1" applyAlignment="1"/>
    <xf numFmtId="14" fontId="1" fillId="0" borderId="8" xfId="3" applyNumberFormat="1" applyFont="1" applyBorder="1" applyAlignment="1"/>
    <xf numFmtId="14" fontId="1" fillId="0" borderId="8" xfId="8" applyNumberFormat="1" applyFont="1" applyBorder="1" applyAlignment="1">
      <alignment horizontal="left"/>
    </xf>
    <xf numFmtId="14" fontId="1" fillId="0" borderId="8" xfId="8" applyNumberFormat="1" applyFont="1" applyBorder="1" applyAlignment="1"/>
    <xf numFmtId="2" fontId="7" fillId="0" borderId="8" xfId="5" applyNumberFormat="1" applyFont="1" applyBorder="1" applyAlignment="1">
      <alignment horizontal="center"/>
    </xf>
    <xf numFmtId="9" fontId="1" fillId="0" borderId="8" xfId="1" applyFont="1" applyBorder="1" applyAlignment="1"/>
    <xf numFmtId="0" fontId="7" fillId="0" borderId="8" xfId="2" applyFont="1" applyBorder="1" applyAlignment="1"/>
    <xf numFmtId="0" fontId="16" fillId="0" borderId="0" xfId="6" applyFont="1" applyFill="1" applyBorder="1" applyAlignment="1">
      <alignment horizontal="center"/>
    </xf>
    <xf numFmtId="0" fontId="3" fillId="0" borderId="0" xfId="7" quotePrefix="1" applyFont="1" applyFill="1" applyBorder="1" applyAlignment="1">
      <alignment horizontal="center"/>
    </xf>
    <xf numFmtId="0" fontId="16" fillId="0" borderId="0" xfId="9" applyFont="1" applyFill="1" applyBorder="1"/>
    <xf numFmtId="0" fontId="3" fillId="0" borderId="0" xfId="9" applyFont="1" applyFill="1" applyBorder="1" applyAlignment="1">
      <alignment horizontal="left"/>
    </xf>
    <xf numFmtId="14" fontId="16" fillId="0" borderId="0" xfId="7" applyNumberFormat="1" applyFont="1" applyBorder="1" applyAlignment="1">
      <alignment horizontal="center"/>
    </xf>
    <xf numFmtId="0" fontId="19" fillId="0" borderId="0" xfId="6" applyFont="1" applyBorder="1" applyAlignment="1">
      <alignment horizontal="center"/>
    </xf>
    <xf numFmtId="14" fontId="16" fillId="0" borderId="0" xfId="10" applyNumberFormat="1" applyFont="1" applyBorder="1" applyAlignment="1">
      <alignment horizontal="center"/>
    </xf>
    <xf numFmtId="0" fontId="11" fillId="0" borderId="0" xfId="6" applyFont="1" applyAlignment="1">
      <alignment vertical="center"/>
    </xf>
    <xf numFmtId="14" fontId="16" fillId="0" borderId="0" xfId="2" applyNumberFormat="1" applyFont="1" applyBorder="1" applyAlignment="1"/>
    <xf numFmtId="0" fontId="3" fillId="2" borderId="0" xfId="2" applyFont="1" applyFill="1"/>
    <xf numFmtId="0" fontId="21" fillId="0" borderId="0" xfId="5" applyFont="1"/>
    <xf numFmtId="0" fontId="9" fillId="0" borderId="0" xfId="5" applyFont="1"/>
    <xf numFmtId="14" fontId="9" fillId="0" borderId="0" xfId="5" applyNumberFormat="1" applyFont="1"/>
    <xf numFmtId="0" fontId="16" fillId="0" borderId="0" xfId="6" applyFont="1" applyBorder="1" applyAlignment="1">
      <alignment horizontal="center"/>
    </xf>
    <xf numFmtId="0" fontId="11" fillId="0" borderId="0" xfId="2" applyFont="1"/>
    <xf numFmtId="0" fontId="11" fillId="2" borderId="0" xfId="2" applyFont="1" applyFill="1"/>
    <xf numFmtId="0" fontId="5" fillId="0" borderId="0" xfId="3"/>
    <xf numFmtId="0" fontId="22" fillId="0" borderId="0" xfId="6" applyFont="1" applyAlignment="1">
      <alignment vertical="center"/>
    </xf>
    <xf numFmtId="0" fontId="3" fillId="2" borderId="0" xfId="2" applyFont="1" applyFill="1" applyAlignment="1"/>
    <xf numFmtId="0" fontId="3" fillId="2" borderId="0" xfId="2" applyFont="1" applyFill="1" applyAlignment="1">
      <alignment horizontal="center"/>
    </xf>
    <xf numFmtId="14" fontId="5" fillId="0" borderId="0" xfId="3" applyNumberFormat="1"/>
    <xf numFmtId="0" fontId="5" fillId="0" borderId="0" xfId="3" applyAlignment="1">
      <alignment horizontal="left"/>
    </xf>
    <xf numFmtId="0" fontId="7" fillId="3" borderId="14" xfId="7" quotePrefix="1" applyFont="1" applyFill="1" applyBorder="1" applyAlignment="1">
      <alignment horizontal="center"/>
    </xf>
    <xf numFmtId="0" fontId="1" fillId="3" borderId="16" xfId="5" applyFont="1" applyFill="1" applyBorder="1" applyAlignment="1">
      <alignment horizontal="left"/>
    </xf>
    <xf numFmtId="0" fontId="7" fillId="3" borderId="17" xfId="5" applyFont="1" applyFill="1" applyBorder="1" applyAlignment="1"/>
    <xf numFmtId="0" fontId="7" fillId="3" borderId="18" xfId="5" applyFont="1" applyFill="1" applyBorder="1" applyAlignment="1"/>
    <xf numFmtId="14" fontId="1" fillId="3" borderId="14" xfId="3" applyNumberFormat="1" applyFont="1" applyFill="1" applyBorder="1" applyAlignment="1"/>
    <xf numFmtId="14" fontId="1" fillId="3" borderId="14" xfId="8" applyNumberFormat="1" applyFont="1" applyFill="1" applyBorder="1" applyAlignment="1">
      <alignment horizontal="left"/>
    </xf>
    <xf numFmtId="14" fontId="1" fillId="3" borderId="14" xfId="8" applyNumberFormat="1" applyFont="1" applyFill="1" applyBorder="1" applyAlignment="1"/>
    <xf numFmtId="2" fontId="7" fillId="3" borderId="14" xfId="5" applyNumberFormat="1" applyFont="1" applyFill="1" applyBorder="1" applyAlignment="1">
      <alignment horizontal="center"/>
    </xf>
    <xf numFmtId="9" fontId="1" fillId="3" borderId="14" xfId="1" applyFont="1" applyFill="1" applyBorder="1" applyAlignment="1"/>
    <xf numFmtId="0" fontId="7" fillId="3" borderId="14" xfId="2" applyFont="1" applyFill="1" applyBorder="1" applyAlignment="1"/>
    <xf numFmtId="0" fontId="7" fillId="2" borderId="1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0" borderId="5" xfId="4" applyFont="1" applyFill="1" applyBorder="1" applyAlignment="1">
      <alignment horizontal="center" vertical="center"/>
    </xf>
    <xf numFmtId="0" fontId="8" fillId="0" borderId="8" xfId="4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2" fillId="2" borderId="0" xfId="4" applyFont="1" applyFill="1" applyBorder="1" applyAlignment="1">
      <alignment horizontal="left" vertical="center"/>
    </xf>
    <xf numFmtId="14" fontId="16" fillId="0" borderId="0" xfId="2" applyNumberFormat="1" applyFont="1" applyBorder="1" applyAlignment="1">
      <alignment horizontal="center"/>
    </xf>
    <xf numFmtId="0" fontId="3" fillId="0" borderId="0" xfId="2" applyFont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textRotation="90" wrapText="1"/>
    </xf>
    <xf numFmtId="14" fontId="10" fillId="0" borderId="1" xfId="5" applyNumberFormat="1" applyFont="1" applyBorder="1" applyAlignment="1">
      <alignment horizontal="center" vertical="center"/>
    </xf>
    <xf numFmtId="14" fontId="10" fillId="0" borderId="5" xfId="5" applyNumberFormat="1" applyFont="1" applyBorder="1" applyAlignment="1">
      <alignment horizontal="center" vertical="center"/>
    </xf>
    <xf numFmtId="14" fontId="10" fillId="0" borderId="8" xfId="5" applyNumberFormat="1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0" borderId="5" xfId="5" applyFont="1" applyBorder="1" applyAlignment="1">
      <alignment horizontal="center" vertical="center"/>
    </xf>
    <xf numFmtId="0" fontId="10" fillId="0" borderId="8" xfId="5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0" fillId="0" borderId="5" xfId="6" applyFont="1" applyBorder="1" applyAlignment="1">
      <alignment horizontal="center" vertical="center"/>
    </xf>
    <xf numFmtId="0" fontId="10" fillId="0" borderId="8" xfId="6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3" borderId="5" xfId="7" quotePrefix="1" applyFont="1" applyFill="1" applyBorder="1" applyAlignment="1">
      <alignment horizontal="center"/>
    </xf>
    <xf numFmtId="0" fontId="1" fillId="3" borderId="6" xfId="5" applyFont="1" applyFill="1" applyBorder="1" applyAlignment="1">
      <alignment horizontal="left"/>
    </xf>
    <xf numFmtId="0" fontId="7" fillId="3" borderId="7" xfId="5" applyFont="1" applyFill="1" applyBorder="1" applyAlignment="1"/>
    <xf numFmtId="0" fontId="7" fillId="3" borderId="15" xfId="5" applyFont="1" applyFill="1" applyBorder="1" applyAlignment="1"/>
    <xf numFmtId="14" fontId="1" fillId="3" borderId="5" xfId="3" applyNumberFormat="1" applyFont="1" applyFill="1" applyBorder="1" applyAlignment="1"/>
    <xf numFmtId="14" fontId="1" fillId="3" borderId="5" xfId="8" applyNumberFormat="1" applyFont="1" applyFill="1" applyBorder="1" applyAlignment="1">
      <alignment horizontal="left"/>
    </xf>
    <xf numFmtId="14" fontId="1" fillId="3" borderId="5" xfId="8" applyNumberFormat="1" applyFont="1" applyFill="1" applyBorder="1" applyAlignment="1"/>
    <xf numFmtId="2" fontId="7" fillId="3" borderId="5" xfId="5" applyNumberFormat="1" applyFont="1" applyFill="1" applyBorder="1" applyAlignment="1">
      <alignment horizontal="center"/>
    </xf>
    <xf numFmtId="9" fontId="1" fillId="3" borderId="5" xfId="1" applyFont="1" applyFill="1" applyBorder="1" applyAlignment="1"/>
    <xf numFmtId="0" fontId="7" fillId="3" borderId="5" xfId="2" applyFont="1" applyFill="1" applyBorder="1" applyAlignment="1"/>
  </cellXfs>
  <cellStyles count="11">
    <cellStyle name="Normal" xfId="0" builtinId="0"/>
    <cellStyle name="Normal 2 3" xfId="7"/>
    <cellStyle name="Normal 3" xfId="4"/>
    <cellStyle name="Normal 4 2" xfId="5"/>
    <cellStyle name="Normal 4 2 2" xfId="6"/>
    <cellStyle name="Normal 7" xfId="3"/>
    <cellStyle name="Normal_Book1" xfId="10"/>
    <cellStyle name="Normal_HS2004" xfId="8"/>
    <cellStyle name="Normal_mau TN" xfId="2"/>
    <cellStyle name="Normal_Sheet1" xfId="9"/>
    <cellStyle name="Percent" xfId="1" builtinId="5"/>
  </cellStyles>
  <dxfs count="96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luu%20du%20lieu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luu%20cua%20Tu%20ve%20diem\KHOI_97\DIEM97Q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tabSelected="1" zoomScale="80" zoomScaleNormal="80" workbookViewId="0">
      <pane xSplit="8" ySplit="6" topLeftCell="I22" activePane="bottomRight" state="frozen"/>
      <selection pane="topRight" activeCell="H1" sqref="H1"/>
      <selection pane="bottomLeft" activeCell="A8" sqref="A8"/>
      <selection pane="bottomRight" activeCell="R11" sqref="R11"/>
    </sheetView>
  </sheetViews>
  <sheetFormatPr defaultColWidth="9.140625" defaultRowHeight="12.75" x14ac:dyDescent="0.2"/>
  <cols>
    <col min="1" max="1" width="4" style="76" customWidth="1"/>
    <col min="2" max="2" width="12" style="76" customWidth="1"/>
    <col min="3" max="3" width="16.7109375" style="76" customWidth="1"/>
    <col min="4" max="4" width="7.85546875" style="76" customWidth="1"/>
    <col min="5" max="5" width="9.5703125" style="76" customWidth="1"/>
    <col min="6" max="6" width="10.85546875" style="80" bestFit="1" customWidth="1"/>
    <col min="7" max="7" width="10.85546875" style="81" bestFit="1" customWidth="1"/>
    <col min="8" max="8" width="7" style="76" customWidth="1"/>
    <col min="9" max="13" width="12" style="76" customWidth="1"/>
    <col min="14" max="14" width="11.140625" style="76" customWidth="1"/>
    <col min="15" max="15" width="9.140625" style="76" customWidth="1"/>
    <col min="16" max="16" width="14.5703125" style="76" customWidth="1"/>
    <col min="17" max="17" width="12.140625" style="76" bestFit="1" customWidth="1"/>
    <col min="18" max="16384" width="9.140625" style="76"/>
  </cols>
  <sheetData>
    <row r="1" spans="1:18" s="2" customFormat="1" ht="29.25" customHeight="1" x14ac:dyDescent="0.25">
      <c r="A1" s="104" t="s">
        <v>0</v>
      </c>
      <c r="B1" s="104"/>
      <c r="C1" s="104"/>
      <c r="D1" s="104"/>
      <c r="E1" s="1"/>
      <c r="F1" s="105" t="s">
        <v>1</v>
      </c>
      <c r="G1" s="105"/>
      <c r="H1" s="105"/>
      <c r="I1" s="105"/>
      <c r="J1" s="105"/>
      <c r="K1" s="105"/>
      <c r="L1" s="105"/>
      <c r="M1" s="105"/>
      <c r="N1" s="105"/>
      <c r="O1" s="105"/>
      <c r="P1" s="105"/>
    </row>
    <row r="2" spans="1:18" s="2" customFormat="1" ht="29.25" customHeight="1" x14ac:dyDescent="0.25">
      <c r="A2" s="106" t="s">
        <v>2</v>
      </c>
      <c r="B2" s="106"/>
      <c r="C2" s="106"/>
      <c r="D2" s="106"/>
      <c r="E2" s="1"/>
      <c r="F2" s="105" t="s">
        <v>3</v>
      </c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8" s="2" customFormat="1" ht="29.25" customHeight="1" x14ac:dyDescent="0.25">
      <c r="A3" s="3"/>
      <c r="B3" s="3"/>
      <c r="C3" s="3"/>
      <c r="D3" s="3"/>
      <c r="E3" s="1"/>
      <c r="F3" s="105" t="s">
        <v>4</v>
      </c>
      <c r="G3" s="105"/>
      <c r="H3" s="105"/>
      <c r="I3" s="105"/>
      <c r="J3" s="105"/>
      <c r="K3" s="105"/>
      <c r="L3" s="105"/>
      <c r="M3" s="105"/>
      <c r="N3" s="105"/>
      <c r="O3" s="105"/>
      <c r="P3" s="105"/>
    </row>
    <row r="4" spans="1:18" s="4" customFormat="1" ht="24.75" customHeight="1" x14ac:dyDescent="0.2">
      <c r="A4" s="124" t="s">
        <v>5</v>
      </c>
      <c r="B4" s="92" t="s">
        <v>6</v>
      </c>
      <c r="C4" s="95" t="s">
        <v>7</v>
      </c>
      <c r="D4" s="98" t="s">
        <v>8</v>
      </c>
      <c r="E4" s="101" t="s">
        <v>9</v>
      </c>
      <c r="F4" s="115" t="s">
        <v>10</v>
      </c>
      <c r="G4" s="118" t="s">
        <v>11</v>
      </c>
      <c r="H4" s="121" t="s">
        <v>12</v>
      </c>
      <c r="I4" s="114" t="s">
        <v>13</v>
      </c>
      <c r="J4" s="114" t="s">
        <v>14</v>
      </c>
      <c r="K4" s="114" t="s">
        <v>15</v>
      </c>
      <c r="L4" s="114" t="s">
        <v>16</v>
      </c>
      <c r="M4" s="114" t="s">
        <v>17</v>
      </c>
      <c r="N4" s="110" t="s">
        <v>18</v>
      </c>
      <c r="O4" s="110" t="s">
        <v>19</v>
      </c>
      <c r="P4" s="113" t="s">
        <v>20</v>
      </c>
    </row>
    <row r="5" spans="1:18" s="4" customFormat="1" ht="28.5" customHeight="1" x14ac:dyDescent="0.2">
      <c r="A5" s="125"/>
      <c r="B5" s="93"/>
      <c r="C5" s="96"/>
      <c r="D5" s="99"/>
      <c r="E5" s="102"/>
      <c r="F5" s="116"/>
      <c r="G5" s="119"/>
      <c r="H5" s="122"/>
      <c r="I5" s="114" t="s">
        <v>13</v>
      </c>
      <c r="J5" s="114" t="s">
        <v>15</v>
      </c>
      <c r="K5" s="114" t="s">
        <v>15</v>
      </c>
      <c r="L5" s="114" t="s">
        <v>16</v>
      </c>
      <c r="M5" s="114" t="s">
        <v>17</v>
      </c>
      <c r="N5" s="111"/>
      <c r="O5" s="111"/>
      <c r="P5" s="113" t="s">
        <v>21</v>
      </c>
    </row>
    <row r="6" spans="1:18" s="4" customFormat="1" ht="48" customHeight="1" x14ac:dyDescent="0.2">
      <c r="A6" s="126"/>
      <c r="B6" s="94"/>
      <c r="C6" s="97"/>
      <c r="D6" s="100"/>
      <c r="E6" s="103"/>
      <c r="F6" s="117"/>
      <c r="G6" s="120"/>
      <c r="H6" s="123"/>
      <c r="I6" s="114"/>
      <c r="J6" s="114"/>
      <c r="K6" s="114"/>
      <c r="L6" s="114"/>
      <c r="M6" s="114"/>
      <c r="N6" s="112"/>
      <c r="O6" s="112"/>
      <c r="P6" s="113"/>
    </row>
    <row r="7" spans="1:18" s="9" customFormat="1" ht="32.25" customHeight="1" x14ac:dyDescent="0.25">
      <c r="A7" s="107" t="s">
        <v>22</v>
      </c>
      <c r="B7" s="107"/>
      <c r="C7" s="107"/>
      <c r="D7" s="107"/>
      <c r="E7" s="107"/>
      <c r="F7" s="107"/>
      <c r="G7" s="107"/>
      <c r="H7" s="107"/>
      <c r="I7" s="5"/>
      <c r="J7" s="6"/>
      <c r="K7" s="6"/>
      <c r="L7" s="5"/>
      <c r="M7" s="5"/>
      <c r="N7" s="5"/>
      <c r="O7" s="5"/>
      <c r="P7" s="5"/>
      <c r="Q7" s="7"/>
      <c r="R7" s="8"/>
    </row>
    <row r="8" spans="1:18" s="20" customFormat="1" ht="24.95" customHeight="1" x14ac:dyDescent="0.35">
      <c r="A8" s="10">
        <v>1</v>
      </c>
      <c r="B8" s="11">
        <v>26212932339</v>
      </c>
      <c r="C8" s="12" t="s">
        <v>23</v>
      </c>
      <c r="D8" s="13" t="s">
        <v>24</v>
      </c>
      <c r="E8" s="13" t="s">
        <v>25</v>
      </c>
      <c r="F8" s="14">
        <v>37391</v>
      </c>
      <c r="G8" s="15" t="s">
        <v>26</v>
      </c>
      <c r="H8" s="16" t="s">
        <v>27</v>
      </c>
      <c r="I8" s="17" t="s">
        <v>28</v>
      </c>
      <c r="J8" s="17" t="s">
        <v>28</v>
      </c>
      <c r="K8" s="17" t="s">
        <v>28</v>
      </c>
      <c r="L8" s="17" t="s">
        <v>28</v>
      </c>
      <c r="M8" s="17" t="s">
        <v>28</v>
      </c>
      <c r="N8" s="17" t="s">
        <v>29</v>
      </c>
      <c r="O8" s="18">
        <v>0</v>
      </c>
      <c r="P8" s="19" t="s">
        <v>30</v>
      </c>
    </row>
    <row r="9" spans="1:18" s="32" customFormat="1" ht="24.95" customHeight="1" x14ac:dyDescent="0.25">
      <c r="A9" s="21">
        <f t="shared" ref="A9:A33" si="0">A8+1</f>
        <v>2</v>
      </c>
      <c r="B9" s="22">
        <v>26203833316</v>
      </c>
      <c r="C9" s="23" t="s">
        <v>31</v>
      </c>
      <c r="D9" s="24" t="s">
        <v>32</v>
      </c>
      <c r="E9" s="25" t="s">
        <v>25</v>
      </c>
      <c r="F9" s="26">
        <v>37345</v>
      </c>
      <c r="G9" s="27" t="s">
        <v>33</v>
      </c>
      <c r="H9" s="28" t="s">
        <v>34</v>
      </c>
      <c r="I9" s="29" t="s">
        <v>28</v>
      </c>
      <c r="J9" s="29">
        <v>0</v>
      </c>
      <c r="K9" s="29" t="s">
        <v>28</v>
      </c>
      <c r="L9" s="29" t="s">
        <v>28</v>
      </c>
      <c r="M9" s="29" t="s">
        <v>28</v>
      </c>
      <c r="N9" s="29" t="s">
        <v>29</v>
      </c>
      <c r="O9" s="30">
        <v>0</v>
      </c>
      <c r="P9" s="31" t="s">
        <v>35</v>
      </c>
      <c r="Q9" s="7"/>
      <c r="R9" s="8"/>
    </row>
    <row r="10" spans="1:18" s="32" customFormat="1" ht="24.95" customHeight="1" x14ac:dyDescent="0.25">
      <c r="A10" s="21">
        <f t="shared" si="0"/>
        <v>3</v>
      </c>
      <c r="B10" s="33">
        <v>26203321946</v>
      </c>
      <c r="C10" s="34" t="s">
        <v>36</v>
      </c>
      <c r="D10" s="35" t="s">
        <v>37</v>
      </c>
      <c r="E10" s="36" t="s">
        <v>25</v>
      </c>
      <c r="F10" s="37">
        <v>37321</v>
      </c>
      <c r="G10" s="38" t="s">
        <v>38</v>
      </c>
      <c r="H10" s="39" t="s">
        <v>34</v>
      </c>
      <c r="I10" s="40" t="s">
        <v>28</v>
      </c>
      <c r="J10" s="40">
        <v>0</v>
      </c>
      <c r="K10" s="40" t="s">
        <v>28</v>
      </c>
      <c r="L10" s="40" t="s">
        <v>28</v>
      </c>
      <c r="M10" s="40" t="s">
        <v>28</v>
      </c>
      <c r="N10" s="40" t="s">
        <v>29</v>
      </c>
      <c r="O10" s="41">
        <v>0</v>
      </c>
      <c r="P10" s="42" t="s">
        <v>35</v>
      </c>
      <c r="Q10" s="7"/>
      <c r="R10" s="8"/>
    </row>
    <row r="11" spans="1:18" s="20" customFormat="1" ht="24.95" customHeight="1" x14ac:dyDescent="0.35">
      <c r="A11" s="21">
        <f t="shared" si="0"/>
        <v>4</v>
      </c>
      <c r="B11" s="43">
        <v>26203828102</v>
      </c>
      <c r="C11" s="44" t="s">
        <v>39</v>
      </c>
      <c r="D11" s="36" t="s">
        <v>40</v>
      </c>
      <c r="E11" s="36" t="s">
        <v>25</v>
      </c>
      <c r="F11" s="45">
        <v>37399</v>
      </c>
      <c r="G11" s="46" t="s">
        <v>33</v>
      </c>
      <c r="H11" s="47" t="s">
        <v>34</v>
      </c>
      <c r="I11" s="48" t="s">
        <v>28</v>
      </c>
      <c r="J11" s="48" t="s">
        <v>28</v>
      </c>
      <c r="K11" s="48" t="s">
        <v>28</v>
      </c>
      <c r="L11" s="48" t="s">
        <v>28</v>
      </c>
      <c r="M11" s="48" t="s">
        <v>28</v>
      </c>
      <c r="N11" s="48" t="s">
        <v>41</v>
      </c>
      <c r="O11" s="49">
        <v>0</v>
      </c>
      <c r="P11" s="50" t="s">
        <v>30</v>
      </c>
    </row>
    <row r="12" spans="1:18" s="32" customFormat="1" ht="24.95" customHeight="1" x14ac:dyDescent="0.25">
      <c r="A12" s="21">
        <f t="shared" si="0"/>
        <v>5</v>
      </c>
      <c r="B12" s="22">
        <v>26203132603</v>
      </c>
      <c r="C12" s="23" t="s">
        <v>42</v>
      </c>
      <c r="D12" s="24" t="s">
        <v>43</v>
      </c>
      <c r="E12" s="25" t="s">
        <v>25</v>
      </c>
      <c r="F12" s="26">
        <v>37528</v>
      </c>
      <c r="G12" s="27" t="s">
        <v>44</v>
      </c>
      <c r="H12" s="28" t="s">
        <v>34</v>
      </c>
      <c r="I12" s="29" t="s">
        <v>28</v>
      </c>
      <c r="J12" s="29">
        <v>0</v>
      </c>
      <c r="K12" s="29" t="s">
        <v>28</v>
      </c>
      <c r="L12" s="29" t="s">
        <v>28</v>
      </c>
      <c r="M12" s="29" t="s">
        <v>28</v>
      </c>
      <c r="N12" s="29" t="s">
        <v>29</v>
      </c>
      <c r="O12" s="30">
        <v>0</v>
      </c>
      <c r="P12" s="31" t="s">
        <v>35</v>
      </c>
      <c r="Q12" s="7"/>
      <c r="R12" s="8"/>
    </row>
    <row r="13" spans="1:18" s="32" customFormat="1" ht="24.95" customHeight="1" x14ac:dyDescent="0.25">
      <c r="A13" s="21">
        <f t="shared" si="0"/>
        <v>6</v>
      </c>
      <c r="B13" s="22">
        <v>27203850443</v>
      </c>
      <c r="C13" s="23" t="s">
        <v>45</v>
      </c>
      <c r="D13" s="24" t="s">
        <v>46</v>
      </c>
      <c r="E13" s="25" t="s">
        <v>47</v>
      </c>
      <c r="F13" s="26">
        <v>37911</v>
      </c>
      <c r="G13" s="27" t="s">
        <v>26</v>
      </c>
      <c r="H13" s="28" t="s">
        <v>34</v>
      </c>
      <c r="I13" s="29" t="s">
        <v>48</v>
      </c>
      <c r="J13" s="29">
        <v>0</v>
      </c>
      <c r="K13" s="29" t="s">
        <v>48</v>
      </c>
      <c r="L13" s="29" t="s">
        <v>48</v>
      </c>
      <c r="M13" s="29" t="s">
        <v>48</v>
      </c>
      <c r="N13" s="29" t="s">
        <v>29</v>
      </c>
      <c r="O13" s="30">
        <v>0</v>
      </c>
      <c r="P13" s="31" t="s">
        <v>35</v>
      </c>
      <c r="Q13" s="7"/>
      <c r="R13" s="8"/>
    </row>
    <row r="14" spans="1:18" s="20" customFormat="1" ht="24.95" customHeight="1" x14ac:dyDescent="0.35">
      <c r="A14" s="21">
        <f t="shared" si="0"/>
        <v>7</v>
      </c>
      <c r="B14" s="43">
        <v>27203800970</v>
      </c>
      <c r="C14" s="44" t="s">
        <v>49</v>
      </c>
      <c r="D14" s="36" t="s">
        <v>50</v>
      </c>
      <c r="E14" s="36" t="s">
        <v>47</v>
      </c>
      <c r="F14" s="45">
        <v>37790</v>
      </c>
      <c r="G14" s="46" t="s">
        <v>26</v>
      </c>
      <c r="H14" s="47" t="s">
        <v>34</v>
      </c>
      <c r="I14" s="48" t="s">
        <v>48</v>
      </c>
      <c r="J14" s="48">
        <v>0</v>
      </c>
      <c r="K14" s="48" t="s">
        <v>48</v>
      </c>
      <c r="L14" s="48" t="s">
        <v>48</v>
      </c>
      <c r="M14" s="48" t="s">
        <v>48</v>
      </c>
      <c r="N14" s="48" t="s">
        <v>29</v>
      </c>
      <c r="O14" s="49">
        <v>0</v>
      </c>
      <c r="P14" s="50" t="s">
        <v>35</v>
      </c>
    </row>
    <row r="15" spans="1:18" s="32" customFormat="1" ht="24.95" customHeight="1" x14ac:dyDescent="0.25">
      <c r="A15" s="21">
        <f t="shared" si="0"/>
        <v>8</v>
      </c>
      <c r="B15" s="33">
        <v>27203836310</v>
      </c>
      <c r="C15" s="34" t="s">
        <v>51</v>
      </c>
      <c r="D15" s="35" t="s">
        <v>50</v>
      </c>
      <c r="E15" s="36" t="s">
        <v>47</v>
      </c>
      <c r="F15" s="37">
        <v>37815</v>
      </c>
      <c r="G15" s="38" t="s">
        <v>33</v>
      </c>
      <c r="H15" s="39" t="s">
        <v>34</v>
      </c>
      <c r="I15" s="40" t="s">
        <v>48</v>
      </c>
      <c r="J15" s="40">
        <v>0</v>
      </c>
      <c r="K15" s="40" t="s">
        <v>48</v>
      </c>
      <c r="L15" s="40" t="s">
        <v>48</v>
      </c>
      <c r="M15" s="40" t="s">
        <v>48</v>
      </c>
      <c r="N15" s="40" t="s">
        <v>29</v>
      </c>
      <c r="O15" s="41">
        <v>0</v>
      </c>
      <c r="P15" s="42" t="s">
        <v>35</v>
      </c>
      <c r="Q15" s="7"/>
      <c r="R15" s="8"/>
    </row>
    <row r="16" spans="1:18" s="20" customFormat="1" ht="24.95" customHeight="1" x14ac:dyDescent="0.35">
      <c r="A16" s="21">
        <f t="shared" si="0"/>
        <v>9</v>
      </c>
      <c r="B16" s="43">
        <v>27213831479</v>
      </c>
      <c r="C16" s="44" t="s">
        <v>52</v>
      </c>
      <c r="D16" s="36" t="s">
        <v>53</v>
      </c>
      <c r="E16" s="36" t="s">
        <v>47</v>
      </c>
      <c r="F16" s="45">
        <v>37816</v>
      </c>
      <c r="G16" s="46" t="s">
        <v>33</v>
      </c>
      <c r="H16" s="47" t="s">
        <v>27</v>
      </c>
      <c r="I16" s="48">
        <v>0</v>
      </c>
      <c r="J16" s="48">
        <v>0</v>
      </c>
      <c r="K16" s="48" t="s">
        <v>48</v>
      </c>
      <c r="L16" s="48" t="s">
        <v>48</v>
      </c>
      <c r="M16" s="48" t="s">
        <v>48</v>
      </c>
      <c r="N16" s="48" t="s">
        <v>29</v>
      </c>
      <c r="O16" s="49">
        <v>0</v>
      </c>
      <c r="P16" s="50" t="s">
        <v>35</v>
      </c>
    </row>
    <row r="17" spans="1:18" s="32" customFormat="1" ht="24.95" customHeight="1" x14ac:dyDescent="0.25">
      <c r="A17" s="21">
        <f t="shared" si="0"/>
        <v>10</v>
      </c>
      <c r="B17" s="22">
        <v>27214739867</v>
      </c>
      <c r="C17" s="23" t="s">
        <v>54</v>
      </c>
      <c r="D17" s="24" t="s">
        <v>55</v>
      </c>
      <c r="E17" s="25" t="s">
        <v>47</v>
      </c>
      <c r="F17" s="26">
        <v>37574</v>
      </c>
      <c r="G17" s="27" t="s">
        <v>56</v>
      </c>
      <c r="H17" s="28" t="s">
        <v>27</v>
      </c>
      <c r="I17" s="29" t="s">
        <v>48</v>
      </c>
      <c r="J17" s="29">
        <v>0</v>
      </c>
      <c r="K17" s="29" t="s">
        <v>48</v>
      </c>
      <c r="L17" s="29" t="s">
        <v>48</v>
      </c>
      <c r="M17" s="29" t="s">
        <v>48</v>
      </c>
      <c r="N17" s="29" t="s">
        <v>29</v>
      </c>
      <c r="O17" s="30">
        <v>0</v>
      </c>
      <c r="P17" s="31" t="s">
        <v>35</v>
      </c>
      <c r="Q17" s="7"/>
      <c r="R17" s="8"/>
    </row>
    <row r="18" spans="1:18" s="32" customFormat="1" ht="24.95" customHeight="1" x14ac:dyDescent="0.25">
      <c r="A18" s="21">
        <f t="shared" si="0"/>
        <v>11</v>
      </c>
      <c r="B18" s="22">
        <v>27203830039</v>
      </c>
      <c r="C18" s="23" t="s">
        <v>57</v>
      </c>
      <c r="D18" s="24" t="s">
        <v>58</v>
      </c>
      <c r="E18" s="25" t="s">
        <v>47</v>
      </c>
      <c r="F18" s="26">
        <v>37650</v>
      </c>
      <c r="G18" s="27" t="s">
        <v>59</v>
      </c>
      <c r="H18" s="28" t="s">
        <v>34</v>
      </c>
      <c r="I18" s="29" t="s">
        <v>48</v>
      </c>
      <c r="J18" s="29">
        <v>0</v>
      </c>
      <c r="K18" s="29" t="s">
        <v>48</v>
      </c>
      <c r="L18" s="29" t="s">
        <v>48</v>
      </c>
      <c r="M18" s="29" t="s">
        <v>48</v>
      </c>
      <c r="N18" s="29" t="s">
        <v>29</v>
      </c>
      <c r="O18" s="30">
        <v>0</v>
      </c>
      <c r="P18" s="31" t="s">
        <v>35</v>
      </c>
      <c r="Q18" s="7"/>
      <c r="R18" s="8"/>
    </row>
    <row r="19" spans="1:18" s="32" customFormat="1" ht="24.95" customHeight="1" x14ac:dyDescent="0.25">
      <c r="A19" s="21">
        <f t="shared" si="0"/>
        <v>12</v>
      </c>
      <c r="B19" s="22">
        <v>28204300857</v>
      </c>
      <c r="C19" s="23" t="s">
        <v>60</v>
      </c>
      <c r="D19" s="24" t="s">
        <v>61</v>
      </c>
      <c r="E19" s="25" t="s">
        <v>62</v>
      </c>
      <c r="F19" s="26">
        <v>37912</v>
      </c>
      <c r="G19" s="27" t="s">
        <v>26</v>
      </c>
      <c r="H19" s="28" t="s">
        <v>34</v>
      </c>
      <c r="I19" s="29" t="s">
        <v>48</v>
      </c>
      <c r="J19" s="29">
        <v>0</v>
      </c>
      <c r="K19" s="29" t="s">
        <v>48</v>
      </c>
      <c r="L19" s="29" t="s">
        <v>48</v>
      </c>
      <c r="M19" s="29" t="s">
        <v>48</v>
      </c>
      <c r="N19" s="29" t="s">
        <v>29</v>
      </c>
      <c r="O19" s="30">
        <v>0</v>
      </c>
      <c r="P19" s="31" t="s">
        <v>35</v>
      </c>
      <c r="Q19" s="7"/>
      <c r="R19" s="8"/>
    </row>
    <row r="20" spans="1:18" s="20" customFormat="1" ht="24.95" customHeight="1" x14ac:dyDescent="0.35">
      <c r="A20" s="21">
        <f t="shared" si="0"/>
        <v>13</v>
      </c>
      <c r="B20" s="43">
        <v>28206752549</v>
      </c>
      <c r="C20" s="44" t="s">
        <v>63</v>
      </c>
      <c r="D20" s="36" t="s">
        <v>64</v>
      </c>
      <c r="E20" s="36" t="s">
        <v>62</v>
      </c>
      <c r="F20" s="45">
        <v>38324</v>
      </c>
      <c r="G20" s="46" t="s">
        <v>26</v>
      </c>
      <c r="H20" s="47" t="s">
        <v>34</v>
      </c>
      <c r="I20" s="48" t="s">
        <v>48</v>
      </c>
      <c r="J20" s="48" t="s">
        <v>48</v>
      </c>
      <c r="K20" s="48" t="s">
        <v>48</v>
      </c>
      <c r="L20" s="48" t="s">
        <v>48</v>
      </c>
      <c r="M20" s="48" t="s">
        <v>48</v>
      </c>
      <c r="N20" s="48" t="s">
        <v>29</v>
      </c>
      <c r="O20" s="49">
        <v>0</v>
      </c>
      <c r="P20" s="50" t="s">
        <v>30</v>
      </c>
    </row>
    <row r="21" spans="1:18" s="32" customFormat="1" ht="24.95" customHeight="1" x14ac:dyDescent="0.25">
      <c r="A21" s="21">
        <f t="shared" si="0"/>
        <v>14</v>
      </c>
      <c r="B21" s="33">
        <v>28206731865</v>
      </c>
      <c r="C21" s="34" t="s">
        <v>65</v>
      </c>
      <c r="D21" s="35" t="s">
        <v>46</v>
      </c>
      <c r="E21" s="36" t="s">
        <v>62</v>
      </c>
      <c r="F21" s="37">
        <v>38288</v>
      </c>
      <c r="G21" s="38" t="s">
        <v>66</v>
      </c>
      <c r="H21" s="39" t="s">
        <v>34</v>
      </c>
      <c r="I21" s="40" t="s">
        <v>48</v>
      </c>
      <c r="J21" s="40">
        <v>0</v>
      </c>
      <c r="K21" s="40" t="s">
        <v>48</v>
      </c>
      <c r="L21" s="40" t="s">
        <v>48</v>
      </c>
      <c r="M21" s="40" t="s">
        <v>48</v>
      </c>
      <c r="N21" s="40" t="s">
        <v>29</v>
      </c>
      <c r="O21" s="41">
        <v>0</v>
      </c>
      <c r="P21" s="42" t="s">
        <v>35</v>
      </c>
      <c r="Q21" s="7"/>
      <c r="R21" s="8"/>
    </row>
    <row r="22" spans="1:18" s="20" customFormat="1" ht="24.95" customHeight="1" x14ac:dyDescent="0.35">
      <c r="A22" s="21">
        <f t="shared" si="0"/>
        <v>15</v>
      </c>
      <c r="B22" s="43">
        <v>28206702611</v>
      </c>
      <c r="C22" s="44" t="s">
        <v>67</v>
      </c>
      <c r="D22" s="36" t="s">
        <v>68</v>
      </c>
      <c r="E22" s="36" t="s">
        <v>62</v>
      </c>
      <c r="F22" s="45">
        <v>37987</v>
      </c>
      <c r="G22" s="46" t="s">
        <v>66</v>
      </c>
      <c r="H22" s="47" t="s">
        <v>34</v>
      </c>
      <c r="I22" s="48" t="s">
        <v>48</v>
      </c>
      <c r="J22" s="48" t="s">
        <v>48</v>
      </c>
      <c r="K22" s="48" t="s">
        <v>48</v>
      </c>
      <c r="L22" s="48" t="s">
        <v>48</v>
      </c>
      <c r="M22" s="48" t="s">
        <v>48</v>
      </c>
      <c r="N22" s="48" t="s">
        <v>29</v>
      </c>
      <c r="O22" s="49">
        <v>0</v>
      </c>
      <c r="P22" s="50" t="s">
        <v>30</v>
      </c>
    </row>
    <row r="23" spans="1:18" s="32" customFormat="1" ht="24.95" customHeight="1" x14ac:dyDescent="0.25">
      <c r="A23" s="21">
        <f t="shared" si="0"/>
        <v>16</v>
      </c>
      <c r="B23" s="22">
        <v>28206752359</v>
      </c>
      <c r="C23" s="23" t="s">
        <v>69</v>
      </c>
      <c r="D23" s="24" t="s">
        <v>50</v>
      </c>
      <c r="E23" s="25" t="s">
        <v>62</v>
      </c>
      <c r="F23" s="26">
        <v>38214</v>
      </c>
      <c r="G23" s="27" t="s">
        <v>70</v>
      </c>
      <c r="H23" s="28" t="s">
        <v>34</v>
      </c>
      <c r="I23" s="29" t="s">
        <v>48</v>
      </c>
      <c r="J23" s="29" t="s">
        <v>48</v>
      </c>
      <c r="K23" s="29" t="s">
        <v>48</v>
      </c>
      <c r="L23" s="29" t="s">
        <v>48</v>
      </c>
      <c r="M23" s="29" t="s">
        <v>48</v>
      </c>
      <c r="N23" s="48" t="s">
        <v>29</v>
      </c>
      <c r="O23" s="30">
        <v>0</v>
      </c>
      <c r="P23" s="31" t="s">
        <v>30</v>
      </c>
      <c r="Q23" s="7"/>
      <c r="R23" s="8"/>
    </row>
    <row r="24" spans="1:18" s="32" customFormat="1" ht="24.95" customHeight="1" x14ac:dyDescent="0.25">
      <c r="A24" s="21">
        <f t="shared" si="0"/>
        <v>17</v>
      </c>
      <c r="B24" s="22">
        <v>28206604451</v>
      </c>
      <c r="C24" s="23" t="s">
        <v>71</v>
      </c>
      <c r="D24" s="24" t="s">
        <v>72</v>
      </c>
      <c r="E24" s="25" t="s">
        <v>62</v>
      </c>
      <c r="F24" s="26">
        <v>38013</v>
      </c>
      <c r="G24" s="27" t="s">
        <v>73</v>
      </c>
      <c r="H24" s="28" t="s">
        <v>34</v>
      </c>
      <c r="I24" s="29" t="s">
        <v>48</v>
      </c>
      <c r="J24" s="29" t="s">
        <v>48</v>
      </c>
      <c r="K24" s="29" t="s">
        <v>48</v>
      </c>
      <c r="L24" s="29" t="s">
        <v>48</v>
      </c>
      <c r="M24" s="29" t="s">
        <v>48</v>
      </c>
      <c r="N24" s="29" t="s">
        <v>29</v>
      </c>
      <c r="O24" s="30">
        <v>0</v>
      </c>
      <c r="P24" s="31" t="s">
        <v>30</v>
      </c>
      <c r="Q24" s="7"/>
      <c r="R24" s="8"/>
    </row>
    <row r="25" spans="1:18" s="20" customFormat="1" ht="24.95" customHeight="1" x14ac:dyDescent="0.35">
      <c r="A25" s="21">
        <f t="shared" si="0"/>
        <v>18</v>
      </c>
      <c r="B25" s="43">
        <v>28206200633</v>
      </c>
      <c r="C25" s="44" t="s">
        <v>74</v>
      </c>
      <c r="D25" s="36" t="s">
        <v>75</v>
      </c>
      <c r="E25" s="36" t="s">
        <v>62</v>
      </c>
      <c r="F25" s="45">
        <v>38048</v>
      </c>
      <c r="G25" s="46" t="s">
        <v>26</v>
      </c>
      <c r="H25" s="47" t="s">
        <v>34</v>
      </c>
      <c r="I25" s="48" t="s">
        <v>48</v>
      </c>
      <c r="J25" s="48" t="s">
        <v>48</v>
      </c>
      <c r="K25" s="48" t="s">
        <v>48</v>
      </c>
      <c r="L25" s="48" t="s">
        <v>48</v>
      </c>
      <c r="M25" s="48" t="s">
        <v>48</v>
      </c>
      <c r="N25" s="48" t="s">
        <v>41</v>
      </c>
      <c r="O25" s="49">
        <v>0</v>
      </c>
      <c r="P25" s="50" t="s">
        <v>30</v>
      </c>
    </row>
    <row r="26" spans="1:18" s="32" customFormat="1" ht="24.95" customHeight="1" x14ac:dyDescent="0.25">
      <c r="A26" s="21">
        <f t="shared" si="0"/>
        <v>19</v>
      </c>
      <c r="B26" s="33">
        <v>28206700165</v>
      </c>
      <c r="C26" s="34" t="s">
        <v>76</v>
      </c>
      <c r="D26" s="35" t="s">
        <v>77</v>
      </c>
      <c r="E26" s="36" t="s">
        <v>62</v>
      </c>
      <c r="F26" s="37">
        <v>38284</v>
      </c>
      <c r="G26" s="38" t="s">
        <v>66</v>
      </c>
      <c r="H26" s="39" t="s">
        <v>34</v>
      </c>
      <c r="I26" s="40" t="s">
        <v>48</v>
      </c>
      <c r="J26" s="40">
        <v>0</v>
      </c>
      <c r="K26" s="40" t="s">
        <v>48</v>
      </c>
      <c r="L26" s="40" t="s">
        <v>48</v>
      </c>
      <c r="M26" s="40" t="s">
        <v>48</v>
      </c>
      <c r="N26" s="40" t="s">
        <v>41</v>
      </c>
      <c r="O26" s="41">
        <v>0</v>
      </c>
      <c r="P26" s="42" t="s">
        <v>35</v>
      </c>
      <c r="Q26" s="7"/>
      <c r="R26" s="8"/>
    </row>
    <row r="27" spans="1:18" s="20" customFormat="1" ht="24.95" customHeight="1" x14ac:dyDescent="0.35">
      <c r="A27" s="21">
        <f t="shared" si="0"/>
        <v>20</v>
      </c>
      <c r="B27" s="43">
        <v>28206701707</v>
      </c>
      <c r="C27" s="44" t="s">
        <v>78</v>
      </c>
      <c r="D27" s="36" t="s">
        <v>79</v>
      </c>
      <c r="E27" s="36" t="s">
        <v>62</v>
      </c>
      <c r="F27" s="45">
        <v>38192</v>
      </c>
      <c r="G27" s="46" t="s">
        <v>38</v>
      </c>
      <c r="H27" s="47" t="s">
        <v>34</v>
      </c>
      <c r="I27" s="48" t="s">
        <v>48</v>
      </c>
      <c r="J27" s="48" t="s">
        <v>48</v>
      </c>
      <c r="K27" s="48" t="s">
        <v>48</v>
      </c>
      <c r="L27" s="48" t="s">
        <v>48</v>
      </c>
      <c r="M27" s="48" t="s">
        <v>48</v>
      </c>
      <c r="N27" s="48" t="s">
        <v>29</v>
      </c>
      <c r="O27" s="49">
        <v>0</v>
      </c>
      <c r="P27" s="50" t="s">
        <v>30</v>
      </c>
    </row>
    <row r="28" spans="1:18" s="32" customFormat="1" ht="24.95" customHeight="1" x14ac:dyDescent="0.25">
      <c r="A28" s="21">
        <f t="shared" si="0"/>
        <v>21</v>
      </c>
      <c r="B28" s="22">
        <v>28206700584</v>
      </c>
      <c r="C28" s="23" t="s">
        <v>80</v>
      </c>
      <c r="D28" s="24" t="s">
        <v>81</v>
      </c>
      <c r="E28" s="25" t="s">
        <v>62</v>
      </c>
      <c r="F28" s="26">
        <v>38024</v>
      </c>
      <c r="G28" s="27" t="s">
        <v>66</v>
      </c>
      <c r="H28" s="28" t="s">
        <v>34</v>
      </c>
      <c r="I28" s="29" t="s">
        <v>48</v>
      </c>
      <c r="J28" s="29">
        <v>0</v>
      </c>
      <c r="K28" s="29" t="s">
        <v>48</v>
      </c>
      <c r="L28" s="29" t="s">
        <v>48</v>
      </c>
      <c r="M28" s="29" t="s">
        <v>48</v>
      </c>
      <c r="N28" s="48" t="s">
        <v>29</v>
      </c>
      <c r="O28" s="30">
        <v>0</v>
      </c>
      <c r="P28" s="31" t="s">
        <v>35</v>
      </c>
      <c r="Q28" s="7"/>
      <c r="R28" s="8"/>
    </row>
    <row r="29" spans="1:18" s="32" customFormat="1" ht="24.95" customHeight="1" x14ac:dyDescent="0.25">
      <c r="A29" s="21">
        <f t="shared" si="0"/>
        <v>22</v>
      </c>
      <c r="B29" s="127">
        <v>28206720559</v>
      </c>
      <c r="C29" s="128" t="s">
        <v>82</v>
      </c>
      <c r="D29" s="129" t="s">
        <v>83</v>
      </c>
      <c r="E29" s="130" t="s">
        <v>62</v>
      </c>
      <c r="F29" s="131">
        <v>36665</v>
      </c>
      <c r="G29" s="132" t="s">
        <v>66</v>
      </c>
      <c r="H29" s="133" t="s">
        <v>34</v>
      </c>
      <c r="I29" s="134" t="s">
        <v>48</v>
      </c>
      <c r="J29" s="134" t="s">
        <v>48</v>
      </c>
      <c r="K29" s="134" t="s">
        <v>48</v>
      </c>
      <c r="L29" s="134" t="s">
        <v>48</v>
      </c>
      <c r="M29" s="134" t="s">
        <v>48</v>
      </c>
      <c r="N29" s="134" t="s">
        <v>29</v>
      </c>
      <c r="O29" s="135">
        <v>0</v>
      </c>
      <c r="P29" s="136" t="s">
        <v>30</v>
      </c>
      <c r="Q29" s="7"/>
      <c r="R29" s="8"/>
    </row>
    <row r="30" spans="1:18" s="32" customFormat="1" ht="24.95" customHeight="1" x14ac:dyDescent="0.25">
      <c r="A30" s="21">
        <f t="shared" si="0"/>
        <v>23</v>
      </c>
      <c r="B30" s="51">
        <v>28206702887</v>
      </c>
      <c r="C30" s="52" t="s">
        <v>84</v>
      </c>
      <c r="D30" s="53" t="s">
        <v>85</v>
      </c>
      <c r="E30" s="53" t="s">
        <v>62</v>
      </c>
      <c r="F30" s="54">
        <v>38028</v>
      </c>
      <c r="G30" s="55" t="s">
        <v>66</v>
      </c>
      <c r="H30" s="56" t="s">
        <v>34</v>
      </c>
      <c r="I30" s="57" t="s">
        <v>48</v>
      </c>
      <c r="J30" s="57">
        <v>0</v>
      </c>
      <c r="K30" s="57" t="s">
        <v>48</v>
      </c>
      <c r="L30" s="57" t="s">
        <v>48</v>
      </c>
      <c r="M30" s="57" t="s">
        <v>48</v>
      </c>
      <c r="N30" s="57" t="s">
        <v>29</v>
      </c>
      <c r="O30" s="58">
        <v>0</v>
      </c>
      <c r="P30" s="59" t="s">
        <v>35</v>
      </c>
      <c r="Q30" s="7"/>
      <c r="R30" s="8"/>
    </row>
    <row r="31" spans="1:18" s="32" customFormat="1" ht="24.95" customHeight="1" x14ac:dyDescent="0.25">
      <c r="A31" s="21">
        <f t="shared" si="0"/>
        <v>24</v>
      </c>
      <c r="B31" s="22">
        <v>28206752238</v>
      </c>
      <c r="C31" s="23" t="s">
        <v>86</v>
      </c>
      <c r="D31" s="24" t="s">
        <v>87</v>
      </c>
      <c r="E31" s="25" t="s">
        <v>62</v>
      </c>
      <c r="F31" s="26">
        <v>38349</v>
      </c>
      <c r="G31" s="27" t="s">
        <v>38</v>
      </c>
      <c r="H31" s="28" t="s">
        <v>34</v>
      </c>
      <c r="I31" s="29" t="s">
        <v>48</v>
      </c>
      <c r="J31" s="29" t="s">
        <v>48</v>
      </c>
      <c r="K31" s="29" t="s">
        <v>48</v>
      </c>
      <c r="L31" s="29" t="s">
        <v>48</v>
      </c>
      <c r="M31" s="29" t="s">
        <v>48</v>
      </c>
      <c r="N31" s="29" t="s">
        <v>29</v>
      </c>
      <c r="O31" s="30">
        <v>0</v>
      </c>
      <c r="P31" s="31" t="s">
        <v>30</v>
      </c>
      <c r="Q31" s="7"/>
      <c r="R31" s="8"/>
    </row>
    <row r="32" spans="1:18" s="20" customFormat="1" ht="24.95" customHeight="1" x14ac:dyDescent="0.35">
      <c r="A32" s="21">
        <f t="shared" si="0"/>
        <v>25</v>
      </c>
      <c r="B32" s="82">
        <v>27203834093</v>
      </c>
      <c r="C32" s="83" t="s">
        <v>88</v>
      </c>
      <c r="D32" s="84" t="s">
        <v>89</v>
      </c>
      <c r="E32" s="85" t="s">
        <v>62</v>
      </c>
      <c r="F32" s="86">
        <v>37855</v>
      </c>
      <c r="G32" s="87" t="s">
        <v>90</v>
      </c>
      <c r="H32" s="88" t="s">
        <v>34</v>
      </c>
      <c r="I32" s="89" t="s">
        <v>48</v>
      </c>
      <c r="J32" s="89" t="s">
        <v>48</v>
      </c>
      <c r="K32" s="89" t="s">
        <v>48</v>
      </c>
      <c r="L32" s="89" t="s">
        <v>48</v>
      </c>
      <c r="M32" s="89" t="s">
        <v>48</v>
      </c>
      <c r="N32" s="89" t="s">
        <v>29</v>
      </c>
      <c r="O32" s="90">
        <v>0</v>
      </c>
      <c r="P32" s="91" t="s">
        <v>30</v>
      </c>
    </row>
    <row r="33" spans="1:18" s="32" customFormat="1" ht="24.95" customHeight="1" x14ac:dyDescent="0.25">
      <c r="A33" s="21">
        <f t="shared" si="0"/>
        <v>26</v>
      </c>
      <c r="B33" s="33">
        <v>28208003560</v>
      </c>
      <c r="C33" s="34" t="s">
        <v>91</v>
      </c>
      <c r="D33" s="35" t="s">
        <v>87</v>
      </c>
      <c r="E33" s="36" t="s">
        <v>62</v>
      </c>
      <c r="F33" s="37">
        <v>38128</v>
      </c>
      <c r="G33" s="38" t="s">
        <v>66</v>
      </c>
      <c r="H33" s="39" t="s">
        <v>34</v>
      </c>
      <c r="I33" s="40" t="s">
        <v>48</v>
      </c>
      <c r="J33" s="40" t="s">
        <v>48</v>
      </c>
      <c r="K33" s="40" t="s">
        <v>48</v>
      </c>
      <c r="L33" s="40" t="s">
        <v>48</v>
      </c>
      <c r="M33" s="40" t="s">
        <v>48</v>
      </c>
      <c r="N33" s="40" t="s">
        <v>29</v>
      </c>
      <c r="O33" s="41">
        <v>0</v>
      </c>
      <c r="P33" s="42" t="s">
        <v>30</v>
      </c>
      <c r="Q33" s="7"/>
      <c r="R33" s="8"/>
    </row>
    <row r="34" spans="1:18" s="20" customFormat="1" ht="18" customHeight="1" x14ac:dyDescent="0.35">
      <c r="A34" s="60"/>
      <c r="B34" s="61"/>
      <c r="C34" s="62"/>
      <c r="D34" s="63"/>
      <c r="E34" s="63"/>
      <c r="F34" s="64"/>
      <c r="G34" s="65"/>
      <c r="H34" s="66"/>
      <c r="I34" s="68"/>
      <c r="J34" s="9"/>
      <c r="K34" s="9"/>
      <c r="L34" s="108" t="s">
        <v>92</v>
      </c>
      <c r="M34" s="108"/>
      <c r="N34" s="108"/>
      <c r="O34" s="108"/>
      <c r="P34" s="108"/>
    </row>
    <row r="35" spans="1:18" s="20" customFormat="1" ht="18" customHeight="1" x14ac:dyDescent="0.35">
      <c r="A35" s="32" t="s">
        <v>93</v>
      </c>
      <c r="B35" s="69"/>
      <c r="C35" s="32"/>
      <c r="D35" s="70" t="s">
        <v>94</v>
      </c>
      <c r="E35" s="71"/>
      <c r="F35" s="72"/>
      <c r="G35" s="71"/>
      <c r="H35" s="71"/>
      <c r="I35" s="73"/>
      <c r="J35" s="32"/>
      <c r="K35" s="32"/>
      <c r="L35" s="109" t="s">
        <v>95</v>
      </c>
      <c r="M35" s="109"/>
      <c r="N35" s="109"/>
      <c r="O35" s="109"/>
      <c r="P35" s="109"/>
    </row>
    <row r="36" spans="1:18" s="20" customFormat="1" ht="18" customHeight="1" x14ac:dyDescent="0.35">
      <c r="A36" s="74"/>
      <c r="B36" s="75"/>
      <c r="C36" s="74"/>
      <c r="D36" s="71"/>
      <c r="E36" s="71"/>
      <c r="F36" s="72"/>
      <c r="G36" s="71"/>
      <c r="H36" s="71"/>
      <c r="I36" s="73"/>
      <c r="L36" s="67"/>
      <c r="M36" s="74"/>
      <c r="N36" s="74"/>
      <c r="O36" s="74"/>
      <c r="P36" s="74"/>
    </row>
    <row r="37" spans="1:18" s="32" customFormat="1" ht="18" customHeight="1" x14ac:dyDescent="0.35">
      <c r="A37" s="74"/>
      <c r="B37" s="75"/>
      <c r="C37" s="74"/>
      <c r="D37" s="71"/>
      <c r="E37" s="71"/>
      <c r="F37" s="72"/>
      <c r="G37" s="71"/>
      <c r="H37" s="71"/>
      <c r="I37" s="73"/>
      <c r="J37" s="20"/>
      <c r="K37" s="20"/>
      <c r="L37" s="73"/>
      <c r="M37" s="74"/>
      <c r="N37" s="74"/>
      <c r="O37" s="74"/>
      <c r="P37" s="74"/>
    </row>
    <row r="38" spans="1:18" ht="18" x14ac:dyDescent="0.35">
      <c r="A38" s="74"/>
      <c r="B38" s="75"/>
      <c r="C38" s="74"/>
      <c r="D38" s="71"/>
      <c r="E38" s="71"/>
      <c r="F38" s="72"/>
      <c r="G38" s="71"/>
      <c r="H38" s="71"/>
      <c r="I38" s="77"/>
      <c r="J38" s="20"/>
      <c r="K38" s="20"/>
      <c r="L38" s="77"/>
      <c r="M38" s="74"/>
      <c r="N38" s="74"/>
      <c r="O38" s="74"/>
      <c r="P38" s="74"/>
    </row>
    <row r="39" spans="1:18" ht="18" x14ac:dyDescent="0.35">
      <c r="A39" s="74"/>
      <c r="B39" s="75"/>
      <c r="C39" s="74"/>
      <c r="D39" s="71"/>
      <c r="E39" s="71"/>
      <c r="F39" s="72"/>
      <c r="G39" s="71"/>
      <c r="H39" s="71"/>
      <c r="I39" s="77"/>
      <c r="J39" s="20"/>
      <c r="K39" s="20"/>
      <c r="L39" s="77"/>
      <c r="M39" s="74"/>
      <c r="N39" s="74"/>
      <c r="O39" s="74"/>
      <c r="P39" s="74"/>
    </row>
    <row r="40" spans="1:18" ht="17.25" x14ac:dyDescent="0.25">
      <c r="A40" s="78"/>
      <c r="B40" s="79" t="s">
        <v>96</v>
      </c>
      <c r="C40" s="78"/>
      <c r="D40" s="71"/>
      <c r="E40" s="71"/>
      <c r="F40" s="72"/>
      <c r="G40" s="71"/>
      <c r="H40" s="71"/>
      <c r="I40" s="77"/>
      <c r="J40" s="32"/>
      <c r="K40" s="32"/>
      <c r="L40" s="109" t="s">
        <v>97</v>
      </c>
      <c r="M40" s="109"/>
      <c r="N40" s="109"/>
      <c r="O40" s="109"/>
      <c r="P40" s="109"/>
    </row>
  </sheetData>
  <mergeCells count="25">
    <mergeCell ref="L34:P34"/>
    <mergeCell ref="L35:P35"/>
    <mergeCell ref="L40:P40"/>
    <mergeCell ref="N4:N6"/>
    <mergeCell ref="O4:O6"/>
    <mergeCell ref="P4:P6"/>
    <mergeCell ref="L4:L6"/>
    <mergeCell ref="M4:M6"/>
    <mergeCell ref="F1:P1"/>
    <mergeCell ref="A2:D2"/>
    <mergeCell ref="F2:P2"/>
    <mergeCell ref="F3:P3"/>
    <mergeCell ref="A7:H7"/>
    <mergeCell ref="I4:I6"/>
    <mergeCell ref="J4:J6"/>
    <mergeCell ref="K4:K6"/>
    <mergeCell ref="F4:F6"/>
    <mergeCell ref="G4:G6"/>
    <mergeCell ref="H4:H6"/>
    <mergeCell ref="A4:A6"/>
    <mergeCell ref="B4:B6"/>
    <mergeCell ref="C4:C6"/>
    <mergeCell ref="D4:D6"/>
    <mergeCell ref="E4:E6"/>
    <mergeCell ref="A1:D1"/>
  </mergeCells>
  <conditionalFormatting sqref="I8:N8">
    <cfRule type="cellIs" dxfId="95" priority="221" operator="equal">
      <formula>"Ko Đạt"</formula>
    </cfRule>
  </conditionalFormatting>
  <conditionalFormatting sqref="P8">
    <cfRule type="cellIs" dxfId="94" priority="219" operator="greaterThan">
      <formula>"HOÃN CN"</formula>
    </cfRule>
    <cfRule type="cellIs" dxfId="93" priority="220" operator="greaterThan">
      <formula>"Hoãn CN"</formula>
    </cfRule>
  </conditionalFormatting>
  <conditionalFormatting sqref="P8">
    <cfRule type="cellIs" dxfId="92" priority="218" operator="notEqual">
      <formula>"CNTN"</formula>
    </cfRule>
  </conditionalFormatting>
  <conditionalFormatting sqref="I9 K9:N9">
    <cfRule type="cellIs" dxfId="91" priority="211" operator="equal">
      <formula>"Ko Đạt"</formula>
    </cfRule>
  </conditionalFormatting>
  <conditionalFormatting sqref="P9">
    <cfRule type="cellIs" dxfId="90" priority="209" operator="greaterThan">
      <formula>"HOÃN CN"</formula>
    </cfRule>
    <cfRule type="cellIs" dxfId="89" priority="210" operator="greaterThan">
      <formula>"Hoãn CN"</formula>
    </cfRule>
  </conditionalFormatting>
  <conditionalFormatting sqref="P9">
    <cfRule type="cellIs" dxfId="88" priority="208" operator="notEqual">
      <formula>"CNTN"</formula>
    </cfRule>
  </conditionalFormatting>
  <conditionalFormatting sqref="I31 K31:N31">
    <cfRule type="cellIs" dxfId="87" priority="187" operator="equal">
      <formula>"Ko Đạt"</formula>
    </cfRule>
  </conditionalFormatting>
  <conditionalFormatting sqref="P31">
    <cfRule type="cellIs" dxfId="86" priority="185" operator="greaterThan">
      <formula>"HOÃN CN"</formula>
    </cfRule>
    <cfRule type="cellIs" dxfId="85" priority="186" operator="greaterThan">
      <formula>"Hoãn CN"</formula>
    </cfRule>
  </conditionalFormatting>
  <conditionalFormatting sqref="P31">
    <cfRule type="cellIs" dxfId="84" priority="184" operator="notEqual">
      <formula>"CNTN"</formula>
    </cfRule>
  </conditionalFormatting>
  <conditionalFormatting sqref="I10:I11 K10:N11">
    <cfRule type="cellIs" dxfId="83" priority="200" operator="equal">
      <formula>"Ko Đạt"</formula>
    </cfRule>
  </conditionalFormatting>
  <conditionalFormatting sqref="P10:P11">
    <cfRule type="cellIs" dxfId="82" priority="198" operator="greaterThan">
      <formula>"HOÃN CN"</formula>
    </cfRule>
    <cfRule type="cellIs" dxfId="81" priority="199" operator="greaterThan">
      <formula>"Hoãn CN"</formula>
    </cfRule>
  </conditionalFormatting>
  <conditionalFormatting sqref="P10:P11">
    <cfRule type="cellIs" dxfId="80" priority="197" operator="notEqual">
      <formula>"CNTN"</formula>
    </cfRule>
  </conditionalFormatting>
  <conditionalFormatting sqref="I18 K18:N18">
    <cfRule type="cellIs" dxfId="79" priority="165" operator="equal">
      <formula>"Ko Đạt"</formula>
    </cfRule>
  </conditionalFormatting>
  <conditionalFormatting sqref="J9">
    <cfRule type="cellIs" dxfId="78" priority="194" operator="equal">
      <formula>"Ko Đạt"</formula>
    </cfRule>
  </conditionalFormatting>
  <conditionalFormatting sqref="J10:J11">
    <cfRule type="cellIs" dxfId="77" priority="193" operator="equal">
      <formula>"Ko Đạt"</formula>
    </cfRule>
  </conditionalFormatting>
  <conditionalFormatting sqref="P18">
    <cfRule type="cellIs" dxfId="76" priority="163" operator="greaterThan">
      <formula>"HOÃN CN"</formula>
    </cfRule>
    <cfRule type="cellIs" dxfId="75" priority="164" operator="greaterThan">
      <formula>"Hoãn CN"</formula>
    </cfRule>
  </conditionalFormatting>
  <conditionalFormatting sqref="P18">
    <cfRule type="cellIs" dxfId="74" priority="162" operator="notEqual">
      <formula>"CNTN"</formula>
    </cfRule>
  </conditionalFormatting>
  <conditionalFormatting sqref="J31">
    <cfRule type="cellIs" dxfId="73" priority="159" operator="equal">
      <formula>"Ko Đạt"</formula>
    </cfRule>
  </conditionalFormatting>
  <conditionalFormatting sqref="J18">
    <cfRule type="cellIs" dxfId="72" priority="157" operator="equal">
      <formula>"Ko Đạt"</formula>
    </cfRule>
  </conditionalFormatting>
  <conditionalFormatting sqref="I13:I14 K13:N14">
    <cfRule type="cellIs" dxfId="71" priority="151" operator="equal">
      <formula>"Ko Đạt"</formula>
    </cfRule>
  </conditionalFormatting>
  <conditionalFormatting sqref="P13:P14">
    <cfRule type="cellIs" dxfId="70" priority="149" operator="greaterThan">
      <formula>"HOÃN CN"</formula>
    </cfRule>
    <cfRule type="cellIs" dxfId="69" priority="150" operator="greaterThan">
      <formula>"Hoãn CN"</formula>
    </cfRule>
  </conditionalFormatting>
  <conditionalFormatting sqref="P13:P14">
    <cfRule type="cellIs" dxfId="68" priority="148" operator="notEqual">
      <formula>"CNTN"</formula>
    </cfRule>
  </conditionalFormatting>
  <conditionalFormatting sqref="I17 K17:N17">
    <cfRule type="cellIs" dxfId="67" priority="140" operator="equal">
      <formula>"Ko Đạt"</formula>
    </cfRule>
  </conditionalFormatting>
  <conditionalFormatting sqref="P17">
    <cfRule type="cellIs" dxfId="66" priority="138" operator="greaterThan">
      <formula>"HOÃN CN"</formula>
    </cfRule>
    <cfRule type="cellIs" dxfId="65" priority="139" operator="greaterThan">
      <formula>"Hoãn CN"</formula>
    </cfRule>
  </conditionalFormatting>
  <conditionalFormatting sqref="P17">
    <cfRule type="cellIs" dxfId="64" priority="137" operator="notEqual">
      <formula>"CNTN"</formula>
    </cfRule>
  </conditionalFormatting>
  <conditionalFormatting sqref="I15:I16 K15:N16">
    <cfRule type="cellIs" dxfId="63" priority="129" operator="equal">
      <formula>"Ko Đạt"</formula>
    </cfRule>
  </conditionalFormatting>
  <conditionalFormatting sqref="P15:P16">
    <cfRule type="cellIs" dxfId="62" priority="127" operator="greaterThan">
      <formula>"HOÃN CN"</formula>
    </cfRule>
    <cfRule type="cellIs" dxfId="61" priority="128" operator="greaterThan">
      <formula>"Hoãn CN"</formula>
    </cfRule>
  </conditionalFormatting>
  <conditionalFormatting sqref="P15:P16">
    <cfRule type="cellIs" dxfId="60" priority="126" operator="notEqual">
      <formula>"CNTN"</formula>
    </cfRule>
  </conditionalFormatting>
  <conditionalFormatting sqref="I12 K12:N12">
    <cfRule type="cellIs" dxfId="59" priority="118" operator="equal">
      <formula>"Ko Đạt"</formula>
    </cfRule>
  </conditionalFormatting>
  <conditionalFormatting sqref="P12">
    <cfRule type="cellIs" dxfId="58" priority="116" operator="greaterThan">
      <formula>"HOÃN CN"</formula>
    </cfRule>
    <cfRule type="cellIs" dxfId="57" priority="117" operator="greaterThan">
      <formula>"Hoãn CN"</formula>
    </cfRule>
  </conditionalFormatting>
  <conditionalFormatting sqref="P12">
    <cfRule type="cellIs" dxfId="56" priority="115" operator="notEqual">
      <formula>"CNTN"</formula>
    </cfRule>
  </conditionalFormatting>
  <conditionalFormatting sqref="J13:J14">
    <cfRule type="cellIs" dxfId="55" priority="112" operator="equal">
      <formula>"Ko Đạt"</formula>
    </cfRule>
  </conditionalFormatting>
  <conditionalFormatting sqref="J17">
    <cfRule type="cellIs" dxfId="54" priority="111" operator="equal">
      <formula>"Ko Đạt"</formula>
    </cfRule>
  </conditionalFormatting>
  <conditionalFormatting sqref="J15:J16">
    <cfRule type="cellIs" dxfId="53" priority="110" operator="equal">
      <formula>"Ko Đạt"</formula>
    </cfRule>
  </conditionalFormatting>
  <conditionalFormatting sqref="J12">
    <cfRule type="cellIs" dxfId="52" priority="109" operator="equal">
      <formula>"Ko Đạt"</formula>
    </cfRule>
  </conditionalFormatting>
  <conditionalFormatting sqref="I30 K30:N30">
    <cfRule type="cellIs" dxfId="51" priority="103" operator="equal">
      <formula>"Ko Đạt"</formula>
    </cfRule>
  </conditionalFormatting>
  <conditionalFormatting sqref="P30">
    <cfRule type="cellIs" dxfId="50" priority="101" operator="greaterThan">
      <formula>"HOÃN CN"</formula>
    </cfRule>
    <cfRule type="cellIs" dxfId="49" priority="102" operator="greaterThan">
      <formula>"Hoãn CN"</formula>
    </cfRule>
  </conditionalFormatting>
  <conditionalFormatting sqref="P30">
    <cfRule type="cellIs" dxfId="48" priority="100" operator="notEqual">
      <formula>"CNTN"</formula>
    </cfRule>
  </conditionalFormatting>
  <conditionalFormatting sqref="P28">
    <cfRule type="cellIs" dxfId="46" priority="90" operator="greaterThan">
      <formula>"HOÃN CN"</formula>
    </cfRule>
    <cfRule type="cellIs" dxfId="45" priority="91" operator="greaterThan">
      <formula>"Hoãn CN"</formula>
    </cfRule>
  </conditionalFormatting>
  <conditionalFormatting sqref="P28">
    <cfRule type="cellIs" dxfId="44" priority="89" operator="notEqual">
      <formula>"CNTN"</formula>
    </cfRule>
  </conditionalFormatting>
  <conditionalFormatting sqref="J30">
    <cfRule type="cellIs" dxfId="43" priority="86" operator="equal">
      <formula>"Ko Đạt"</formula>
    </cfRule>
  </conditionalFormatting>
  <conditionalFormatting sqref="I24:I25 K24:N25">
    <cfRule type="cellIs" dxfId="41" priority="79" operator="equal">
      <formula>"Ko Đạt"</formula>
    </cfRule>
  </conditionalFormatting>
  <conditionalFormatting sqref="P24:P25">
    <cfRule type="cellIs" dxfId="40" priority="77" operator="greaterThan">
      <formula>"HOÃN CN"</formula>
    </cfRule>
    <cfRule type="cellIs" dxfId="39" priority="78" operator="greaterThan">
      <formula>"Hoãn CN"</formula>
    </cfRule>
  </conditionalFormatting>
  <conditionalFormatting sqref="P24:P25">
    <cfRule type="cellIs" dxfId="38" priority="76" operator="notEqual">
      <formula>"CNTN"</formula>
    </cfRule>
  </conditionalFormatting>
  <conditionalFormatting sqref="I28 K28:M28">
    <cfRule type="cellIs" dxfId="37" priority="68" operator="equal">
      <formula>"Ko Đạt"</formula>
    </cfRule>
  </conditionalFormatting>
  <conditionalFormatting sqref="I26:I27 K26:N27 N28">
    <cfRule type="cellIs" dxfId="36" priority="60" operator="equal">
      <formula>"Ko Đạt"</formula>
    </cfRule>
  </conditionalFormatting>
  <conditionalFormatting sqref="P26:P27">
    <cfRule type="cellIs" dxfId="35" priority="58" operator="greaterThan">
      <formula>"HOÃN CN"</formula>
    </cfRule>
    <cfRule type="cellIs" dxfId="34" priority="59" operator="greaterThan">
      <formula>"Hoãn CN"</formula>
    </cfRule>
  </conditionalFormatting>
  <conditionalFormatting sqref="P26:P27">
    <cfRule type="cellIs" dxfId="33" priority="57" operator="notEqual">
      <formula>"CNTN"</formula>
    </cfRule>
  </conditionalFormatting>
  <conditionalFormatting sqref="J24:J25">
    <cfRule type="cellIs" dxfId="32" priority="54" operator="equal">
      <formula>"Ko Đạt"</formula>
    </cfRule>
  </conditionalFormatting>
  <conditionalFormatting sqref="J28">
    <cfRule type="cellIs" dxfId="31" priority="53" operator="equal">
      <formula>"Ko Đạt"</formula>
    </cfRule>
  </conditionalFormatting>
  <conditionalFormatting sqref="J26:J27">
    <cfRule type="cellIs" dxfId="30" priority="52" operator="equal">
      <formula>"Ko Đạt"</formula>
    </cfRule>
  </conditionalFormatting>
  <conditionalFormatting sqref="P23">
    <cfRule type="cellIs" dxfId="29" priority="50" operator="greaterThan">
      <formula>"HOÃN CN"</formula>
    </cfRule>
    <cfRule type="cellIs" dxfId="28" priority="51" operator="greaterThan">
      <formula>"Hoãn CN"</formula>
    </cfRule>
  </conditionalFormatting>
  <conditionalFormatting sqref="P23">
    <cfRule type="cellIs" dxfId="27" priority="49" operator="notEqual">
      <formula>"CNTN"</formula>
    </cfRule>
  </conditionalFormatting>
  <conditionalFormatting sqref="I19:I20 K19:N20">
    <cfRule type="cellIs" dxfId="26" priority="43" operator="equal">
      <formula>"Ko Đạt"</formula>
    </cfRule>
  </conditionalFormatting>
  <conditionalFormatting sqref="P19:P20">
    <cfRule type="cellIs" dxfId="25" priority="41" operator="greaterThan">
      <formula>"HOÃN CN"</formula>
    </cfRule>
    <cfRule type="cellIs" dxfId="24" priority="42" operator="greaterThan">
      <formula>"Hoãn CN"</formula>
    </cfRule>
  </conditionalFormatting>
  <conditionalFormatting sqref="P19:P20">
    <cfRule type="cellIs" dxfId="23" priority="40" operator="notEqual">
      <formula>"CNTN"</formula>
    </cfRule>
  </conditionalFormatting>
  <conditionalFormatting sqref="I23 K23:M23">
    <cfRule type="cellIs" dxfId="22" priority="32" operator="equal">
      <formula>"Ko Đạt"</formula>
    </cfRule>
  </conditionalFormatting>
  <conditionalFormatting sqref="I21:I22 K21:N22 N23">
    <cfRule type="cellIs" dxfId="21" priority="24" operator="equal">
      <formula>"Ko Đạt"</formula>
    </cfRule>
  </conditionalFormatting>
  <conditionalFormatting sqref="P21:P22">
    <cfRule type="cellIs" dxfId="20" priority="22" operator="greaterThan">
      <formula>"HOÃN CN"</formula>
    </cfRule>
    <cfRule type="cellIs" dxfId="19" priority="23" operator="greaterThan">
      <formula>"Hoãn CN"</formula>
    </cfRule>
  </conditionalFormatting>
  <conditionalFormatting sqref="P21:P22">
    <cfRule type="cellIs" dxfId="18" priority="21" operator="notEqual">
      <formula>"CNTN"</formula>
    </cfRule>
  </conditionalFormatting>
  <conditionalFormatting sqref="J19:J20">
    <cfRule type="cellIs" dxfId="17" priority="18" operator="equal">
      <formula>"Ko Đạt"</formula>
    </cfRule>
  </conditionalFormatting>
  <conditionalFormatting sqref="J23">
    <cfRule type="cellIs" dxfId="16" priority="17" operator="equal">
      <formula>"Ko Đạt"</formula>
    </cfRule>
  </conditionalFormatting>
  <conditionalFormatting sqref="J21:J22">
    <cfRule type="cellIs" dxfId="15" priority="16" operator="equal">
      <formula>"Ko Đạt"</formula>
    </cfRule>
  </conditionalFormatting>
  <conditionalFormatting sqref="I33 K33:N33">
    <cfRule type="cellIs" dxfId="14" priority="15" operator="equal">
      <formula>"Ko Đạt"</formula>
    </cfRule>
  </conditionalFormatting>
  <conditionalFormatting sqref="P33">
    <cfRule type="cellIs" dxfId="13" priority="13" operator="greaterThan">
      <formula>"HOÃN CN"</formula>
    </cfRule>
    <cfRule type="cellIs" dxfId="12" priority="14" operator="greaterThan">
      <formula>"Hoãn CN"</formula>
    </cfRule>
  </conditionalFormatting>
  <conditionalFormatting sqref="P33">
    <cfRule type="cellIs" dxfId="11" priority="12" operator="notEqual">
      <formula>"CNTN"</formula>
    </cfRule>
  </conditionalFormatting>
  <conditionalFormatting sqref="J33">
    <cfRule type="cellIs" dxfId="10" priority="11" operator="equal">
      <formula>"Ko Đạt"</formula>
    </cfRule>
  </conditionalFormatting>
  <conditionalFormatting sqref="I32 K32:N32">
    <cfRule type="cellIs" dxfId="9" priority="10" operator="equal">
      <formula>"Ko Đạt"</formula>
    </cfRule>
  </conditionalFormatting>
  <conditionalFormatting sqref="P32">
    <cfRule type="cellIs" dxfId="8" priority="8" operator="greaterThan">
      <formula>"HOÃN CN"</formula>
    </cfRule>
    <cfRule type="cellIs" dxfId="7" priority="9" operator="greaterThan">
      <formula>"Hoãn CN"</formula>
    </cfRule>
  </conditionalFormatting>
  <conditionalFormatting sqref="P32">
    <cfRule type="cellIs" dxfId="6" priority="7" operator="notEqual">
      <formula>"CNTN"</formula>
    </cfRule>
  </conditionalFormatting>
  <conditionalFormatting sqref="J32">
    <cfRule type="cellIs" dxfId="5" priority="6" operator="equal">
      <formula>"Ko Đạt"</formula>
    </cfRule>
  </conditionalFormatting>
  <conditionalFormatting sqref="I29 K29:N29">
    <cfRule type="cellIs" dxfId="4" priority="5" operator="equal">
      <formula>"Ko Đạt"</formula>
    </cfRule>
  </conditionalFormatting>
  <conditionalFormatting sqref="P29">
    <cfRule type="cellIs" dxfId="3" priority="3" operator="greaterThan">
      <formula>"HOÃN CN"</formula>
    </cfRule>
    <cfRule type="cellIs" dxfId="2" priority="4" operator="greaterThan">
      <formula>"Hoãn CN"</formula>
    </cfRule>
  </conditionalFormatting>
  <conditionalFormatting sqref="P29">
    <cfRule type="cellIs" dxfId="1" priority="2" operator="notEqual">
      <formula>"CNTN"</formula>
    </cfRule>
  </conditionalFormatting>
  <conditionalFormatting sqref="J29">
    <cfRule type="cellIs" dxfId="0" priority="1" operator="equal">
      <formula>"Ko Đạt"</formula>
    </cfRule>
  </conditionalFormatting>
  <pageMargins left="0" right="0" top="0.22" bottom="0.28999999999999998" header="0.24" footer="0.3"/>
  <pageSetup paperSize="9" scale="78" fitToHeight="0" orientation="landscape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TN3</vt:lpstr>
      <vt:lpstr>'TN3'!Print_Titles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2026-09-25T08:05:48Z</dcterms:created>
  <dcterms:modified xsi:type="dcterms:W3CDTF">2026-09-26T06:41:52Z</dcterms:modified>
</cp:coreProperties>
</file>